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09"/>
  <workbookPr defaultThemeVersion="202300"/>
  <mc:AlternateContent xmlns:mc="http://schemas.openxmlformats.org/markup-compatibility/2006">
    <mc:Choice Requires="x15">
      <x15ac:absPath xmlns:x15ac="http://schemas.microsoft.com/office/spreadsheetml/2010/11/ac" url="T:\assets\assets-public\"/>
    </mc:Choice>
  </mc:AlternateContent>
  <xr:revisionPtr revIDLastSave="0" documentId="13_ncr:1_{BDC6660B-0B5D-4984-9619-9993C2BBAB22}" xr6:coauthVersionLast="47" xr6:coauthVersionMax="47" xr10:uidLastSave="{00000000-0000-0000-0000-000000000000}"/>
  <bookViews>
    <workbookView xWindow="-120" yWindow="-120" windowWidth="29040" windowHeight="15720" xr2:uid="{E08D606C-6E7E-4051-9F51-388A7B4C4713}"/>
  </bookViews>
  <sheets>
    <sheet name="Setup" sheetId="4" r:id="rId1"/>
    <sheet name="Final" sheetId="5" r:id="rId2"/>
  </sheets>
  <definedNames>
    <definedName name="ExternalData_2" localSheetId="0" hidden="1">Setup!$B$23:$E$1533</definedName>
    <definedName name="ExternalData_3" localSheetId="1" hidden="1">Final!$E$6:$R$1516</definedName>
    <definedName name="ExternalData_4" localSheetId="1" hidden="1">Final!$L$2:$Q$3</definedName>
    <definedName name="PathOnDisk">Setup!$C$3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4" i="4" l="1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F153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9" i="4"/>
  <c r="G40" i="4"/>
  <c r="G41" i="4"/>
  <c r="G42" i="4"/>
  <c r="G43" i="4"/>
  <c r="G44" i="4"/>
  <c r="G45" i="4"/>
  <c r="G46" i="4"/>
  <c r="G47" i="4"/>
  <c r="G48" i="4"/>
  <c r="G49" i="4"/>
  <c r="G50" i="4"/>
  <c r="G51" i="4"/>
  <c r="G52" i="4"/>
  <c r="G53" i="4"/>
  <c r="G54" i="4"/>
  <c r="G55" i="4"/>
  <c r="G56" i="4"/>
  <c r="G57" i="4"/>
  <c r="G58" i="4"/>
  <c r="G59" i="4"/>
  <c r="G60" i="4"/>
  <c r="G61" i="4"/>
  <c r="G62" i="4"/>
  <c r="G63" i="4"/>
  <c r="G64" i="4"/>
  <c r="G65" i="4"/>
  <c r="G66" i="4"/>
  <c r="G67" i="4"/>
  <c r="G68" i="4"/>
  <c r="G69" i="4"/>
  <c r="G70" i="4"/>
  <c r="G71" i="4"/>
  <c r="G72" i="4"/>
  <c r="G73" i="4"/>
  <c r="G74" i="4"/>
  <c r="G75" i="4"/>
  <c r="G76" i="4"/>
  <c r="G77" i="4"/>
  <c r="G78" i="4"/>
  <c r="G79" i="4"/>
  <c r="G80" i="4"/>
  <c r="G81" i="4"/>
  <c r="G82" i="4"/>
  <c r="G83" i="4"/>
  <c r="G84" i="4"/>
  <c r="G85" i="4"/>
  <c r="G86" i="4"/>
  <c r="G87" i="4"/>
  <c r="G88" i="4"/>
  <c r="G89" i="4"/>
  <c r="G90" i="4"/>
  <c r="G91" i="4"/>
  <c r="G92" i="4"/>
  <c r="G93" i="4"/>
  <c r="G94" i="4"/>
  <c r="G95" i="4"/>
  <c r="G96" i="4"/>
  <c r="G97" i="4"/>
  <c r="G98" i="4"/>
  <c r="G99" i="4"/>
  <c r="G100" i="4"/>
  <c r="G101" i="4"/>
  <c r="G102" i="4"/>
  <c r="G103" i="4"/>
  <c r="G104" i="4"/>
  <c r="G105" i="4"/>
  <c r="G106" i="4"/>
  <c r="G107" i="4"/>
  <c r="G108" i="4"/>
  <c r="G109" i="4"/>
  <c r="G110" i="4"/>
  <c r="G111" i="4"/>
  <c r="G112" i="4"/>
  <c r="G113" i="4"/>
  <c r="G114" i="4"/>
  <c r="G115" i="4"/>
  <c r="G116" i="4"/>
  <c r="G117" i="4"/>
  <c r="G118" i="4"/>
  <c r="G119" i="4"/>
  <c r="G120" i="4"/>
  <c r="G121" i="4"/>
  <c r="G122" i="4"/>
  <c r="G123" i="4"/>
  <c r="G124" i="4"/>
  <c r="G125" i="4"/>
  <c r="G126" i="4"/>
  <c r="G127" i="4"/>
  <c r="G128" i="4"/>
  <c r="G129" i="4"/>
  <c r="G130" i="4"/>
  <c r="G131" i="4"/>
  <c r="G132" i="4"/>
  <c r="G133" i="4"/>
  <c r="G134" i="4"/>
  <c r="G135" i="4"/>
  <c r="G136" i="4"/>
  <c r="G137" i="4"/>
  <c r="G138" i="4"/>
  <c r="G139" i="4"/>
  <c r="G140" i="4"/>
  <c r="G141" i="4"/>
  <c r="G142" i="4"/>
  <c r="G143" i="4"/>
  <c r="G144" i="4"/>
  <c r="G145" i="4"/>
  <c r="G146" i="4"/>
  <c r="G147" i="4"/>
  <c r="G148" i="4"/>
  <c r="G149" i="4"/>
  <c r="G150" i="4"/>
  <c r="G151" i="4"/>
  <c r="G152" i="4"/>
  <c r="G153" i="4"/>
  <c r="G154" i="4"/>
  <c r="G155" i="4"/>
  <c r="G156" i="4"/>
  <c r="G157" i="4"/>
  <c r="G158" i="4"/>
  <c r="G159" i="4"/>
  <c r="G160" i="4"/>
  <c r="G161" i="4"/>
  <c r="G162" i="4"/>
  <c r="G163" i="4"/>
  <c r="G164" i="4"/>
  <c r="G165" i="4"/>
  <c r="G166" i="4"/>
  <c r="G167" i="4"/>
  <c r="G168" i="4"/>
  <c r="G169" i="4"/>
  <c r="G170" i="4"/>
  <c r="G171" i="4"/>
  <c r="G172" i="4"/>
  <c r="G173" i="4"/>
  <c r="G174" i="4"/>
  <c r="G175" i="4"/>
  <c r="G176" i="4"/>
  <c r="G177" i="4"/>
  <c r="G178" i="4"/>
  <c r="G179" i="4"/>
  <c r="G180" i="4"/>
  <c r="G181" i="4"/>
  <c r="G182" i="4"/>
  <c r="G183" i="4"/>
  <c r="G184" i="4"/>
  <c r="G185" i="4"/>
  <c r="G186" i="4"/>
  <c r="G187" i="4"/>
  <c r="G188" i="4"/>
  <c r="G189" i="4"/>
  <c r="G190" i="4"/>
  <c r="G191" i="4"/>
  <c r="G192" i="4"/>
  <c r="G193" i="4"/>
  <c r="G194" i="4"/>
  <c r="G195" i="4"/>
  <c r="G196" i="4"/>
  <c r="G197" i="4"/>
  <c r="G198" i="4"/>
  <c r="G199" i="4"/>
  <c r="G200" i="4"/>
  <c r="G201" i="4"/>
  <c r="G202" i="4"/>
  <c r="G203" i="4"/>
  <c r="G204" i="4"/>
  <c r="G205" i="4"/>
  <c r="G206" i="4"/>
  <c r="G207" i="4"/>
  <c r="G208" i="4"/>
  <c r="G209" i="4"/>
  <c r="G210" i="4"/>
  <c r="G211" i="4"/>
  <c r="G212" i="4"/>
  <c r="G213" i="4"/>
  <c r="G214" i="4"/>
  <c r="G215" i="4"/>
  <c r="G216" i="4"/>
  <c r="G217" i="4"/>
  <c r="G218" i="4"/>
  <c r="G219" i="4"/>
  <c r="G220" i="4"/>
  <c r="G221" i="4"/>
  <c r="G222" i="4"/>
  <c r="G223" i="4"/>
  <c r="G224" i="4"/>
  <c r="G225" i="4"/>
  <c r="G226" i="4"/>
  <c r="G227" i="4"/>
  <c r="G228" i="4"/>
  <c r="G229" i="4"/>
  <c r="G230" i="4"/>
  <c r="G231" i="4"/>
  <c r="G232" i="4"/>
  <c r="G233" i="4"/>
  <c r="G234" i="4"/>
  <c r="G235" i="4"/>
  <c r="G236" i="4"/>
  <c r="G237" i="4"/>
  <c r="G238" i="4"/>
  <c r="G239" i="4"/>
  <c r="G240" i="4"/>
  <c r="G241" i="4"/>
  <c r="G242" i="4"/>
  <c r="G243" i="4"/>
  <c r="G244" i="4"/>
  <c r="G245" i="4"/>
  <c r="G246" i="4"/>
  <c r="G247" i="4"/>
  <c r="G248" i="4"/>
  <c r="G249" i="4"/>
  <c r="G250" i="4"/>
  <c r="G251" i="4"/>
  <c r="G252" i="4"/>
  <c r="G253" i="4"/>
  <c r="G254" i="4"/>
  <c r="G255" i="4"/>
  <c r="G256" i="4"/>
  <c r="G257" i="4"/>
  <c r="G258" i="4"/>
  <c r="G259" i="4"/>
  <c r="G260" i="4"/>
  <c r="G261" i="4"/>
  <c r="G262" i="4"/>
  <c r="G263" i="4"/>
  <c r="G264" i="4"/>
  <c r="G265" i="4"/>
  <c r="G266" i="4"/>
  <c r="G267" i="4"/>
  <c r="G268" i="4"/>
  <c r="G269" i="4"/>
  <c r="G270" i="4"/>
  <c r="G271" i="4"/>
  <c r="G272" i="4"/>
  <c r="G273" i="4"/>
  <c r="G274" i="4"/>
  <c r="G275" i="4"/>
  <c r="G276" i="4"/>
  <c r="G277" i="4"/>
  <c r="G278" i="4"/>
  <c r="G279" i="4"/>
  <c r="G280" i="4"/>
  <c r="G281" i="4"/>
  <c r="G282" i="4"/>
  <c r="G283" i="4"/>
  <c r="G284" i="4"/>
  <c r="G285" i="4"/>
  <c r="G286" i="4"/>
  <c r="G287" i="4"/>
  <c r="G288" i="4"/>
  <c r="G289" i="4"/>
  <c r="G290" i="4"/>
  <c r="G291" i="4"/>
  <c r="G292" i="4"/>
  <c r="G293" i="4"/>
  <c r="G294" i="4"/>
  <c r="G295" i="4"/>
  <c r="G296" i="4"/>
  <c r="G297" i="4"/>
  <c r="G298" i="4"/>
  <c r="G299" i="4"/>
  <c r="G300" i="4"/>
  <c r="G301" i="4"/>
  <c r="G302" i="4"/>
  <c r="G303" i="4"/>
  <c r="G304" i="4"/>
  <c r="G305" i="4"/>
  <c r="G306" i="4"/>
  <c r="G307" i="4"/>
  <c r="G308" i="4"/>
  <c r="G309" i="4"/>
  <c r="G310" i="4"/>
  <c r="G311" i="4"/>
  <c r="G312" i="4"/>
  <c r="G313" i="4"/>
  <c r="G314" i="4"/>
  <c r="G315" i="4"/>
  <c r="G316" i="4"/>
  <c r="G317" i="4"/>
  <c r="G318" i="4"/>
  <c r="G319" i="4"/>
  <c r="G320" i="4"/>
  <c r="G321" i="4"/>
  <c r="G322" i="4"/>
  <c r="G323" i="4"/>
  <c r="G324" i="4"/>
  <c r="G325" i="4"/>
  <c r="G326" i="4"/>
  <c r="G327" i="4"/>
  <c r="G328" i="4"/>
  <c r="G329" i="4"/>
  <c r="G330" i="4"/>
  <c r="G331" i="4"/>
  <c r="G332" i="4"/>
  <c r="G333" i="4"/>
  <c r="G334" i="4"/>
  <c r="G335" i="4"/>
  <c r="G336" i="4"/>
  <c r="G337" i="4"/>
  <c r="G338" i="4"/>
  <c r="G339" i="4"/>
  <c r="G340" i="4"/>
  <c r="G341" i="4"/>
  <c r="G342" i="4"/>
  <c r="G343" i="4"/>
  <c r="G344" i="4"/>
  <c r="G345" i="4"/>
  <c r="G346" i="4"/>
  <c r="G347" i="4"/>
  <c r="G348" i="4"/>
  <c r="G349" i="4"/>
  <c r="G350" i="4"/>
  <c r="G351" i="4"/>
  <c r="G352" i="4"/>
  <c r="G353" i="4"/>
  <c r="G354" i="4"/>
  <c r="G355" i="4"/>
  <c r="G356" i="4"/>
  <c r="G357" i="4"/>
  <c r="G358" i="4"/>
  <c r="G359" i="4"/>
  <c r="G360" i="4"/>
  <c r="G361" i="4"/>
  <c r="G362" i="4"/>
  <c r="G363" i="4"/>
  <c r="G364" i="4"/>
  <c r="G365" i="4"/>
  <c r="G366" i="4"/>
  <c r="G367" i="4"/>
  <c r="G368" i="4"/>
  <c r="G369" i="4"/>
  <c r="G370" i="4"/>
  <c r="G371" i="4"/>
  <c r="G372" i="4"/>
  <c r="G373" i="4"/>
  <c r="G374" i="4"/>
  <c r="G375" i="4"/>
  <c r="G376" i="4"/>
  <c r="G377" i="4"/>
  <c r="G378" i="4"/>
  <c r="G379" i="4"/>
  <c r="G380" i="4"/>
  <c r="G381" i="4"/>
  <c r="G382" i="4"/>
  <c r="G383" i="4"/>
  <c r="G384" i="4"/>
  <c r="G385" i="4"/>
  <c r="G386" i="4"/>
  <c r="G387" i="4"/>
  <c r="G388" i="4"/>
  <c r="G389" i="4"/>
  <c r="G390" i="4"/>
  <c r="G391" i="4"/>
  <c r="G392" i="4"/>
  <c r="G393" i="4"/>
  <c r="G394" i="4"/>
  <c r="G395" i="4"/>
  <c r="G396" i="4"/>
  <c r="G397" i="4"/>
  <c r="G398" i="4"/>
  <c r="G399" i="4"/>
  <c r="G400" i="4"/>
  <c r="G401" i="4"/>
  <c r="G402" i="4"/>
  <c r="G403" i="4"/>
  <c r="G404" i="4"/>
  <c r="G405" i="4"/>
  <c r="G406" i="4"/>
  <c r="G407" i="4"/>
  <c r="G408" i="4"/>
  <c r="G409" i="4"/>
  <c r="G410" i="4"/>
  <c r="G411" i="4"/>
  <c r="G412" i="4"/>
  <c r="G413" i="4"/>
  <c r="G414" i="4"/>
  <c r="G415" i="4"/>
  <c r="G416" i="4"/>
  <c r="G417" i="4"/>
  <c r="G418" i="4"/>
  <c r="G419" i="4"/>
  <c r="G420" i="4"/>
  <c r="G421" i="4"/>
  <c r="G422" i="4"/>
  <c r="G423" i="4"/>
  <c r="G424" i="4"/>
  <c r="G425" i="4"/>
  <c r="G426" i="4"/>
  <c r="G427" i="4"/>
  <c r="G428" i="4"/>
  <c r="G429" i="4"/>
  <c r="G430" i="4"/>
  <c r="G431" i="4"/>
  <c r="G432" i="4"/>
  <c r="G433" i="4"/>
  <c r="G434" i="4"/>
  <c r="G435" i="4"/>
  <c r="G436" i="4"/>
  <c r="G437" i="4"/>
  <c r="G438" i="4"/>
  <c r="G439" i="4"/>
  <c r="G440" i="4"/>
  <c r="G441" i="4"/>
  <c r="G442" i="4"/>
  <c r="G443" i="4"/>
  <c r="G444" i="4"/>
  <c r="G445" i="4"/>
  <c r="G446" i="4"/>
  <c r="G447" i="4"/>
  <c r="G448" i="4"/>
  <c r="G449" i="4"/>
  <c r="G450" i="4"/>
  <c r="G451" i="4"/>
  <c r="G452" i="4"/>
  <c r="G453" i="4"/>
  <c r="G454" i="4"/>
  <c r="G455" i="4"/>
  <c r="G456" i="4"/>
  <c r="G457" i="4"/>
  <c r="G458" i="4"/>
  <c r="G459" i="4"/>
  <c r="G460" i="4"/>
  <c r="G461" i="4"/>
  <c r="G462" i="4"/>
  <c r="G463" i="4"/>
  <c r="G464" i="4"/>
  <c r="G465" i="4"/>
  <c r="G466" i="4"/>
  <c r="G467" i="4"/>
  <c r="G468" i="4"/>
  <c r="G469" i="4"/>
  <c r="G470" i="4"/>
  <c r="G471" i="4"/>
  <c r="G472" i="4"/>
  <c r="G473" i="4"/>
  <c r="G474" i="4"/>
  <c r="G475" i="4"/>
  <c r="G476" i="4"/>
  <c r="G477" i="4"/>
  <c r="G478" i="4"/>
  <c r="G479" i="4"/>
  <c r="G480" i="4"/>
  <c r="G481" i="4"/>
  <c r="G482" i="4"/>
  <c r="G483" i="4"/>
  <c r="G484" i="4"/>
  <c r="G485" i="4"/>
  <c r="G486" i="4"/>
  <c r="G487" i="4"/>
  <c r="G488" i="4"/>
  <c r="G489" i="4"/>
  <c r="G490" i="4"/>
  <c r="G491" i="4"/>
  <c r="G492" i="4"/>
  <c r="G493" i="4"/>
  <c r="G494" i="4"/>
  <c r="G495" i="4"/>
  <c r="G496" i="4"/>
  <c r="G497" i="4"/>
  <c r="G498" i="4"/>
  <c r="G499" i="4"/>
  <c r="G500" i="4"/>
  <c r="G501" i="4"/>
  <c r="G502" i="4"/>
  <c r="G503" i="4"/>
  <c r="G504" i="4"/>
  <c r="G505" i="4"/>
  <c r="G506" i="4"/>
  <c r="G507" i="4"/>
  <c r="G508" i="4"/>
  <c r="G509" i="4"/>
  <c r="G510" i="4"/>
  <c r="G511" i="4"/>
  <c r="G512" i="4"/>
  <c r="G513" i="4"/>
  <c r="G514" i="4"/>
  <c r="G515" i="4"/>
  <c r="G516" i="4"/>
  <c r="G517" i="4"/>
  <c r="G518" i="4"/>
  <c r="G519" i="4"/>
  <c r="G520" i="4"/>
  <c r="G521" i="4"/>
  <c r="G522" i="4"/>
  <c r="G523" i="4"/>
  <c r="G524" i="4"/>
  <c r="G525" i="4"/>
  <c r="G526" i="4"/>
  <c r="G527" i="4"/>
  <c r="G528" i="4"/>
  <c r="G529" i="4"/>
  <c r="G530" i="4"/>
  <c r="G531" i="4"/>
  <c r="G532" i="4"/>
  <c r="G533" i="4"/>
  <c r="G534" i="4"/>
  <c r="G535" i="4"/>
  <c r="G536" i="4"/>
  <c r="G537" i="4"/>
  <c r="G538" i="4"/>
  <c r="G539" i="4"/>
  <c r="G540" i="4"/>
  <c r="G541" i="4"/>
  <c r="G542" i="4"/>
  <c r="G543" i="4"/>
  <c r="G544" i="4"/>
  <c r="G545" i="4"/>
  <c r="G546" i="4"/>
  <c r="G547" i="4"/>
  <c r="G548" i="4"/>
  <c r="G549" i="4"/>
  <c r="G550" i="4"/>
  <c r="G551" i="4"/>
  <c r="G552" i="4"/>
  <c r="G553" i="4"/>
  <c r="G554" i="4"/>
  <c r="G555" i="4"/>
  <c r="G556" i="4"/>
  <c r="G557" i="4"/>
  <c r="G558" i="4"/>
  <c r="G559" i="4"/>
  <c r="G560" i="4"/>
  <c r="G561" i="4"/>
  <c r="G562" i="4"/>
  <c r="G563" i="4"/>
  <c r="G564" i="4"/>
  <c r="G565" i="4"/>
  <c r="G566" i="4"/>
  <c r="G567" i="4"/>
  <c r="G568" i="4"/>
  <c r="G569" i="4"/>
  <c r="G570" i="4"/>
  <c r="G571" i="4"/>
  <c r="G572" i="4"/>
  <c r="G573" i="4"/>
  <c r="G574" i="4"/>
  <c r="G575" i="4"/>
  <c r="G576" i="4"/>
  <c r="G577" i="4"/>
  <c r="G578" i="4"/>
  <c r="G579" i="4"/>
  <c r="G580" i="4"/>
  <c r="G581" i="4"/>
  <c r="G582" i="4"/>
  <c r="G583" i="4"/>
  <c r="G584" i="4"/>
  <c r="G585" i="4"/>
  <c r="G586" i="4"/>
  <c r="G587" i="4"/>
  <c r="G588" i="4"/>
  <c r="G589" i="4"/>
  <c r="G590" i="4"/>
  <c r="G591" i="4"/>
  <c r="G592" i="4"/>
  <c r="G593" i="4"/>
  <c r="G594" i="4"/>
  <c r="G595" i="4"/>
  <c r="G596" i="4"/>
  <c r="G597" i="4"/>
  <c r="G598" i="4"/>
  <c r="G599" i="4"/>
  <c r="G600" i="4"/>
  <c r="G601" i="4"/>
  <c r="G602" i="4"/>
  <c r="G603" i="4"/>
  <c r="G604" i="4"/>
  <c r="G605" i="4"/>
  <c r="G606" i="4"/>
  <c r="G607" i="4"/>
  <c r="G608" i="4"/>
  <c r="G609" i="4"/>
  <c r="G610" i="4"/>
  <c r="G611" i="4"/>
  <c r="G612" i="4"/>
  <c r="G613" i="4"/>
  <c r="G614" i="4"/>
  <c r="G615" i="4"/>
  <c r="G616" i="4"/>
  <c r="G617" i="4"/>
  <c r="G618" i="4"/>
  <c r="G619" i="4"/>
  <c r="G620" i="4"/>
  <c r="G621" i="4"/>
  <c r="G622" i="4"/>
  <c r="G623" i="4"/>
  <c r="G624" i="4"/>
  <c r="G625" i="4"/>
  <c r="G626" i="4"/>
  <c r="G627" i="4"/>
  <c r="G628" i="4"/>
  <c r="G629" i="4"/>
  <c r="G630" i="4"/>
  <c r="G631" i="4"/>
  <c r="G632" i="4"/>
  <c r="G633" i="4"/>
  <c r="G634" i="4"/>
  <c r="G635" i="4"/>
  <c r="G636" i="4"/>
  <c r="G637" i="4"/>
  <c r="G638" i="4"/>
  <c r="G639" i="4"/>
  <c r="G640" i="4"/>
  <c r="G641" i="4"/>
  <c r="G642" i="4"/>
  <c r="G643" i="4"/>
  <c r="G644" i="4"/>
  <c r="G645" i="4"/>
  <c r="G646" i="4"/>
  <c r="G647" i="4"/>
  <c r="G648" i="4"/>
  <c r="G649" i="4"/>
  <c r="G650" i="4"/>
  <c r="G651" i="4"/>
  <c r="G652" i="4"/>
  <c r="G653" i="4"/>
  <c r="G654" i="4"/>
  <c r="G655" i="4"/>
  <c r="G656" i="4"/>
  <c r="G657" i="4"/>
  <c r="G658" i="4"/>
  <c r="G659" i="4"/>
  <c r="G660" i="4"/>
  <c r="G661" i="4"/>
  <c r="G662" i="4"/>
  <c r="G663" i="4"/>
  <c r="G664" i="4"/>
  <c r="G665" i="4"/>
  <c r="G666" i="4"/>
  <c r="G667" i="4"/>
  <c r="G668" i="4"/>
  <c r="G669" i="4"/>
  <c r="G670" i="4"/>
  <c r="G671" i="4"/>
  <c r="G672" i="4"/>
  <c r="G673" i="4"/>
  <c r="G674" i="4"/>
  <c r="G675" i="4"/>
  <c r="G676" i="4"/>
  <c r="G677" i="4"/>
  <c r="G678" i="4"/>
  <c r="G679" i="4"/>
  <c r="G680" i="4"/>
  <c r="G681" i="4"/>
  <c r="G682" i="4"/>
  <c r="G683" i="4"/>
  <c r="G684" i="4"/>
  <c r="G685" i="4"/>
  <c r="G686" i="4"/>
  <c r="G687" i="4"/>
  <c r="G688" i="4"/>
  <c r="G689" i="4"/>
  <c r="G690" i="4"/>
  <c r="G691" i="4"/>
  <c r="G692" i="4"/>
  <c r="G693" i="4"/>
  <c r="G694" i="4"/>
  <c r="G695" i="4"/>
  <c r="G696" i="4"/>
  <c r="G697" i="4"/>
  <c r="G698" i="4"/>
  <c r="G699" i="4"/>
  <c r="G700" i="4"/>
  <c r="G701" i="4"/>
  <c r="G702" i="4"/>
  <c r="G703" i="4"/>
  <c r="G704" i="4"/>
  <c r="G705" i="4"/>
  <c r="G706" i="4"/>
  <c r="G707" i="4"/>
  <c r="G708" i="4"/>
  <c r="G709" i="4"/>
  <c r="G710" i="4"/>
  <c r="G711" i="4"/>
  <c r="G712" i="4"/>
  <c r="G713" i="4"/>
  <c r="G714" i="4"/>
  <c r="G715" i="4"/>
  <c r="G716" i="4"/>
  <c r="G717" i="4"/>
  <c r="G718" i="4"/>
  <c r="G719" i="4"/>
  <c r="G720" i="4"/>
  <c r="G721" i="4"/>
  <c r="G722" i="4"/>
  <c r="G723" i="4"/>
  <c r="G724" i="4"/>
  <c r="G725" i="4"/>
  <c r="G726" i="4"/>
  <c r="G727" i="4"/>
  <c r="G728" i="4"/>
  <c r="G729" i="4"/>
  <c r="G730" i="4"/>
  <c r="G731" i="4"/>
  <c r="G732" i="4"/>
  <c r="G733" i="4"/>
  <c r="G734" i="4"/>
  <c r="G735" i="4"/>
  <c r="G736" i="4"/>
  <c r="G737" i="4"/>
  <c r="G738" i="4"/>
  <c r="G739" i="4"/>
  <c r="G740" i="4"/>
  <c r="G741" i="4"/>
  <c r="G742" i="4"/>
  <c r="G743" i="4"/>
  <c r="G744" i="4"/>
  <c r="G745" i="4"/>
  <c r="G746" i="4"/>
  <c r="G747" i="4"/>
  <c r="G748" i="4"/>
  <c r="G749" i="4"/>
  <c r="G750" i="4"/>
  <c r="G751" i="4"/>
  <c r="G752" i="4"/>
  <c r="G753" i="4"/>
  <c r="G754" i="4"/>
  <c r="G755" i="4"/>
  <c r="G756" i="4"/>
  <c r="G757" i="4"/>
  <c r="G758" i="4"/>
  <c r="G759" i="4"/>
  <c r="G760" i="4"/>
  <c r="G761" i="4"/>
  <c r="G762" i="4"/>
  <c r="G763" i="4"/>
  <c r="G764" i="4"/>
  <c r="G765" i="4"/>
  <c r="G766" i="4"/>
  <c r="G767" i="4"/>
  <c r="G768" i="4"/>
  <c r="G769" i="4"/>
  <c r="G770" i="4"/>
  <c r="G771" i="4"/>
  <c r="G772" i="4"/>
  <c r="G773" i="4"/>
  <c r="G774" i="4"/>
  <c r="G775" i="4"/>
  <c r="G776" i="4"/>
  <c r="G777" i="4"/>
  <c r="G778" i="4"/>
  <c r="G779" i="4"/>
  <c r="G780" i="4"/>
  <c r="G781" i="4"/>
  <c r="G782" i="4"/>
  <c r="G783" i="4"/>
  <c r="G784" i="4"/>
  <c r="G785" i="4"/>
  <c r="G786" i="4"/>
  <c r="G787" i="4"/>
  <c r="G788" i="4"/>
  <c r="G789" i="4"/>
  <c r="G790" i="4"/>
  <c r="G791" i="4"/>
  <c r="G792" i="4"/>
  <c r="G793" i="4"/>
  <c r="G794" i="4"/>
  <c r="G795" i="4"/>
  <c r="G796" i="4"/>
  <c r="G797" i="4"/>
  <c r="G798" i="4"/>
  <c r="G799" i="4"/>
  <c r="G800" i="4"/>
  <c r="G801" i="4"/>
  <c r="G802" i="4"/>
  <c r="G803" i="4"/>
  <c r="G804" i="4"/>
  <c r="G805" i="4"/>
  <c r="G806" i="4"/>
  <c r="G807" i="4"/>
  <c r="G808" i="4"/>
  <c r="G809" i="4"/>
  <c r="G810" i="4"/>
  <c r="G811" i="4"/>
  <c r="G812" i="4"/>
  <c r="G813" i="4"/>
  <c r="G814" i="4"/>
  <c r="G815" i="4"/>
  <c r="G816" i="4"/>
  <c r="G817" i="4"/>
  <c r="G818" i="4"/>
  <c r="G819" i="4"/>
  <c r="G820" i="4"/>
  <c r="G821" i="4"/>
  <c r="G822" i="4"/>
  <c r="G823" i="4"/>
  <c r="G824" i="4"/>
  <c r="G825" i="4"/>
  <c r="G826" i="4"/>
  <c r="G827" i="4"/>
  <c r="G828" i="4"/>
  <c r="G829" i="4"/>
  <c r="G830" i="4"/>
  <c r="G831" i="4"/>
  <c r="G832" i="4"/>
  <c r="G833" i="4"/>
  <c r="G834" i="4"/>
  <c r="G835" i="4"/>
  <c r="G836" i="4"/>
  <c r="G837" i="4"/>
  <c r="G838" i="4"/>
  <c r="G839" i="4"/>
  <c r="G840" i="4"/>
  <c r="G841" i="4"/>
  <c r="G842" i="4"/>
  <c r="G843" i="4"/>
  <c r="G844" i="4"/>
  <c r="G845" i="4"/>
  <c r="G846" i="4"/>
  <c r="G847" i="4"/>
  <c r="G848" i="4"/>
  <c r="G849" i="4"/>
  <c r="G850" i="4"/>
  <c r="G851" i="4"/>
  <c r="G852" i="4"/>
  <c r="G853" i="4"/>
  <c r="G854" i="4"/>
  <c r="G855" i="4"/>
  <c r="G856" i="4"/>
  <c r="G857" i="4"/>
  <c r="G858" i="4"/>
  <c r="G859" i="4"/>
  <c r="G860" i="4"/>
  <c r="G861" i="4"/>
  <c r="G862" i="4"/>
  <c r="G863" i="4"/>
  <c r="G864" i="4"/>
  <c r="G865" i="4"/>
  <c r="G866" i="4"/>
  <c r="G867" i="4"/>
  <c r="G868" i="4"/>
  <c r="G869" i="4"/>
  <c r="G870" i="4"/>
  <c r="G871" i="4"/>
  <c r="G872" i="4"/>
  <c r="G873" i="4"/>
  <c r="G874" i="4"/>
  <c r="G875" i="4"/>
  <c r="G876" i="4"/>
  <c r="G877" i="4"/>
  <c r="G878" i="4"/>
  <c r="G879" i="4"/>
  <c r="G880" i="4"/>
  <c r="G881" i="4"/>
  <c r="G882" i="4"/>
  <c r="G883" i="4"/>
  <c r="G884" i="4"/>
  <c r="G885" i="4"/>
  <c r="G886" i="4"/>
  <c r="G887" i="4"/>
  <c r="G888" i="4"/>
  <c r="G889" i="4"/>
  <c r="G890" i="4"/>
  <c r="G891" i="4"/>
  <c r="G892" i="4"/>
  <c r="G893" i="4"/>
  <c r="G894" i="4"/>
  <c r="G895" i="4"/>
  <c r="G896" i="4"/>
  <c r="G897" i="4"/>
  <c r="G898" i="4"/>
  <c r="G899" i="4"/>
  <c r="G900" i="4"/>
  <c r="G901" i="4"/>
  <c r="G902" i="4"/>
  <c r="G903" i="4"/>
  <c r="G904" i="4"/>
  <c r="G905" i="4"/>
  <c r="G906" i="4"/>
  <c r="G907" i="4"/>
  <c r="G908" i="4"/>
  <c r="G909" i="4"/>
  <c r="G910" i="4"/>
  <c r="G911" i="4"/>
  <c r="G912" i="4"/>
  <c r="G913" i="4"/>
  <c r="G914" i="4"/>
  <c r="G915" i="4"/>
  <c r="G916" i="4"/>
  <c r="G917" i="4"/>
  <c r="G918" i="4"/>
  <c r="G919" i="4"/>
  <c r="G920" i="4"/>
  <c r="G921" i="4"/>
  <c r="G922" i="4"/>
  <c r="G923" i="4"/>
  <c r="G924" i="4"/>
  <c r="G925" i="4"/>
  <c r="G926" i="4"/>
  <c r="G927" i="4"/>
  <c r="G928" i="4"/>
  <c r="G929" i="4"/>
  <c r="G930" i="4"/>
  <c r="G931" i="4"/>
  <c r="G932" i="4"/>
  <c r="G933" i="4"/>
  <c r="G934" i="4"/>
  <c r="G935" i="4"/>
  <c r="G936" i="4"/>
  <c r="G937" i="4"/>
  <c r="G938" i="4"/>
  <c r="G939" i="4"/>
  <c r="G940" i="4"/>
  <c r="G941" i="4"/>
  <c r="G942" i="4"/>
  <c r="G943" i="4"/>
  <c r="G944" i="4"/>
  <c r="G945" i="4"/>
  <c r="G946" i="4"/>
  <c r="G947" i="4"/>
  <c r="G948" i="4"/>
  <c r="G949" i="4"/>
  <c r="G950" i="4"/>
  <c r="G951" i="4"/>
  <c r="G952" i="4"/>
  <c r="G953" i="4"/>
  <c r="G954" i="4"/>
  <c r="G955" i="4"/>
  <c r="G956" i="4"/>
  <c r="G957" i="4"/>
  <c r="G958" i="4"/>
  <c r="G959" i="4"/>
  <c r="G960" i="4"/>
  <c r="G961" i="4"/>
  <c r="G962" i="4"/>
  <c r="G963" i="4"/>
  <c r="G964" i="4"/>
  <c r="G965" i="4"/>
  <c r="G966" i="4"/>
  <c r="G967" i="4"/>
  <c r="G968" i="4"/>
  <c r="G969" i="4"/>
  <c r="G970" i="4"/>
  <c r="G971" i="4"/>
  <c r="G972" i="4"/>
  <c r="G973" i="4"/>
  <c r="G974" i="4"/>
  <c r="G975" i="4"/>
  <c r="G976" i="4"/>
  <c r="G977" i="4"/>
  <c r="G978" i="4"/>
  <c r="G979" i="4"/>
  <c r="G980" i="4"/>
  <c r="G981" i="4"/>
  <c r="G982" i="4"/>
  <c r="G983" i="4"/>
  <c r="G984" i="4"/>
  <c r="G985" i="4"/>
  <c r="G986" i="4"/>
  <c r="G987" i="4"/>
  <c r="G988" i="4"/>
  <c r="G989" i="4"/>
  <c r="G990" i="4"/>
  <c r="G991" i="4"/>
  <c r="G992" i="4"/>
  <c r="G993" i="4"/>
  <c r="G994" i="4"/>
  <c r="G995" i="4"/>
  <c r="G996" i="4"/>
  <c r="G997" i="4"/>
  <c r="G998" i="4"/>
  <c r="G999" i="4"/>
  <c r="G1000" i="4"/>
  <c r="G1001" i="4"/>
  <c r="G1002" i="4"/>
  <c r="G1003" i="4"/>
  <c r="G1004" i="4"/>
  <c r="G1005" i="4"/>
  <c r="G1006" i="4"/>
  <c r="G1007" i="4"/>
  <c r="G1008" i="4"/>
  <c r="G1009" i="4"/>
  <c r="G1010" i="4"/>
  <c r="G1011" i="4"/>
  <c r="G1012" i="4"/>
  <c r="G1013" i="4"/>
  <c r="G1014" i="4"/>
  <c r="G1015" i="4"/>
  <c r="G1016" i="4"/>
  <c r="G1017" i="4"/>
  <c r="G1018" i="4"/>
  <c r="G1019" i="4"/>
  <c r="G1020" i="4"/>
  <c r="G1021" i="4"/>
  <c r="G1022" i="4"/>
  <c r="G1023" i="4"/>
  <c r="G1024" i="4"/>
  <c r="G1025" i="4"/>
  <c r="G1026" i="4"/>
  <c r="G1027" i="4"/>
  <c r="G1028" i="4"/>
  <c r="G1029" i="4"/>
  <c r="G1030" i="4"/>
  <c r="G1031" i="4"/>
  <c r="G1032" i="4"/>
  <c r="G1033" i="4"/>
  <c r="G1034" i="4"/>
  <c r="G1035" i="4"/>
  <c r="G1036" i="4"/>
  <c r="G1037" i="4"/>
  <c r="G1038" i="4"/>
  <c r="G1039" i="4"/>
  <c r="G1040" i="4"/>
  <c r="G1041" i="4"/>
  <c r="G1042" i="4"/>
  <c r="G1043" i="4"/>
  <c r="G1044" i="4"/>
  <c r="G1045" i="4"/>
  <c r="G1046" i="4"/>
  <c r="G1047" i="4"/>
  <c r="G1048" i="4"/>
  <c r="G1049" i="4"/>
  <c r="G1050" i="4"/>
  <c r="G1051" i="4"/>
  <c r="G1052" i="4"/>
  <c r="G1053" i="4"/>
  <c r="G1054" i="4"/>
  <c r="G1055" i="4"/>
  <c r="G1056" i="4"/>
  <c r="G1057" i="4"/>
  <c r="G1058" i="4"/>
  <c r="G1059" i="4"/>
  <c r="G1060" i="4"/>
  <c r="G1061" i="4"/>
  <c r="G1062" i="4"/>
  <c r="G1063" i="4"/>
  <c r="G1064" i="4"/>
  <c r="G1065" i="4"/>
  <c r="G1066" i="4"/>
  <c r="G1067" i="4"/>
  <c r="G1068" i="4"/>
  <c r="G1069" i="4"/>
  <c r="G1070" i="4"/>
  <c r="G1071" i="4"/>
  <c r="G1072" i="4"/>
  <c r="G1073" i="4"/>
  <c r="G1074" i="4"/>
  <c r="G1075" i="4"/>
  <c r="G1076" i="4"/>
  <c r="G1077" i="4"/>
  <c r="G1078" i="4"/>
  <c r="G1079" i="4"/>
  <c r="G1080" i="4"/>
  <c r="G1081" i="4"/>
  <c r="G1082" i="4"/>
  <c r="G1083" i="4"/>
  <c r="G1084" i="4"/>
  <c r="G1085" i="4"/>
  <c r="G1086" i="4"/>
  <c r="G1087" i="4"/>
  <c r="G1088" i="4"/>
  <c r="G1089" i="4"/>
  <c r="G1090" i="4"/>
  <c r="G1091" i="4"/>
  <c r="G1092" i="4"/>
  <c r="G1093" i="4"/>
  <c r="G1094" i="4"/>
  <c r="G1095" i="4"/>
  <c r="G1096" i="4"/>
  <c r="G1097" i="4"/>
  <c r="G1098" i="4"/>
  <c r="G1099" i="4"/>
  <c r="G1100" i="4"/>
  <c r="G1101" i="4"/>
  <c r="G1102" i="4"/>
  <c r="G1103" i="4"/>
  <c r="G1104" i="4"/>
  <c r="G1105" i="4"/>
  <c r="G1106" i="4"/>
  <c r="G1107" i="4"/>
  <c r="G1108" i="4"/>
  <c r="G1109" i="4"/>
  <c r="G1110" i="4"/>
  <c r="G1111" i="4"/>
  <c r="G1112" i="4"/>
  <c r="G1113" i="4"/>
  <c r="G1114" i="4"/>
  <c r="G1115" i="4"/>
  <c r="G1116" i="4"/>
  <c r="G1117" i="4"/>
  <c r="G1118" i="4"/>
  <c r="G1119" i="4"/>
  <c r="G1120" i="4"/>
  <c r="G1121" i="4"/>
  <c r="G1122" i="4"/>
  <c r="G1123" i="4"/>
  <c r="G1124" i="4"/>
  <c r="G1125" i="4"/>
  <c r="G1126" i="4"/>
  <c r="G1127" i="4"/>
  <c r="G1128" i="4"/>
  <c r="G1129" i="4"/>
  <c r="G1130" i="4"/>
  <c r="G1131" i="4"/>
  <c r="G1132" i="4"/>
  <c r="G1133" i="4"/>
  <c r="G1134" i="4"/>
  <c r="G1135" i="4"/>
  <c r="G1136" i="4"/>
  <c r="G1137" i="4"/>
  <c r="G1138" i="4"/>
  <c r="G1139" i="4"/>
  <c r="G1140" i="4"/>
  <c r="G1141" i="4"/>
  <c r="G1142" i="4"/>
  <c r="G1143" i="4"/>
  <c r="G1144" i="4"/>
  <c r="G1145" i="4"/>
  <c r="G1146" i="4"/>
  <c r="G1147" i="4"/>
  <c r="G1148" i="4"/>
  <c r="G1149" i="4"/>
  <c r="G1150" i="4"/>
  <c r="G1151" i="4"/>
  <c r="G1152" i="4"/>
  <c r="G1153" i="4"/>
  <c r="G1154" i="4"/>
  <c r="G1155" i="4"/>
  <c r="G1156" i="4"/>
  <c r="G1157" i="4"/>
  <c r="G1158" i="4"/>
  <c r="G1159" i="4"/>
  <c r="G1160" i="4"/>
  <c r="G1161" i="4"/>
  <c r="G1162" i="4"/>
  <c r="G1163" i="4"/>
  <c r="G1164" i="4"/>
  <c r="G1165" i="4"/>
  <c r="G1166" i="4"/>
  <c r="G1167" i="4"/>
  <c r="G1168" i="4"/>
  <c r="G1169" i="4"/>
  <c r="G1170" i="4"/>
  <c r="G1171" i="4"/>
  <c r="G1172" i="4"/>
  <c r="G1173" i="4"/>
  <c r="G1174" i="4"/>
  <c r="G1175" i="4"/>
  <c r="G1176" i="4"/>
  <c r="G1177" i="4"/>
  <c r="G1178" i="4"/>
  <c r="G1179" i="4"/>
  <c r="G1180" i="4"/>
  <c r="G1181" i="4"/>
  <c r="G1182" i="4"/>
  <c r="G1183" i="4"/>
  <c r="G1184" i="4"/>
  <c r="G1185" i="4"/>
  <c r="G1186" i="4"/>
  <c r="G1187" i="4"/>
  <c r="G1188" i="4"/>
  <c r="G1189" i="4"/>
  <c r="G1190" i="4"/>
  <c r="G1191" i="4"/>
  <c r="G1192" i="4"/>
  <c r="G1193" i="4"/>
  <c r="G1194" i="4"/>
  <c r="G1195" i="4"/>
  <c r="G1196" i="4"/>
  <c r="G1197" i="4"/>
  <c r="G1198" i="4"/>
  <c r="G1199" i="4"/>
  <c r="G1200" i="4"/>
  <c r="G1201" i="4"/>
  <c r="G1202" i="4"/>
  <c r="G1203" i="4"/>
  <c r="G1204" i="4"/>
  <c r="G1205" i="4"/>
  <c r="G1206" i="4"/>
  <c r="G1207" i="4"/>
  <c r="G1208" i="4"/>
  <c r="G1209" i="4"/>
  <c r="G1210" i="4"/>
  <c r="G1211" i="4"/>
  <c r="G1212" i="4"/>
  <c r="G1213" i="4"/>
  <c r="G1214" i="4"/>
  <c r="G1215" i="4"/>
  <c r="G1216" i="4"/>
  <c r="G1217" i="4"/>
  <c r="G1218" i="4"/>
  <c r="G1219" i="4"/>
  <c r="G1220" i="4"/>
  <c r="G1221" i="4"/>
  <c r="G1222" i="4"/>
  <c r="G1223" i="4"/>
  <c r="G1224" i="4"/>
  <c r="G1225" i="4"/>
  <c r="G1226" i="4"/>
  <c r="G1227" i="4"/>
  <c r="G1228" i="4"/>
  <c r="G1229" i="4"/>
  <c r="G1230" i="4"/>
  <c r="G1231" i="4"/>
  <c r="G1232" i="4"/>
  <c r="G1233" i="4"/>
  <c r="G1234" i="4"/>
  <c r="G1235" i="4"/>
  <c r="G1236" i="4"/>
  <c r="G1237" i="4"/>
  <c r="G1238" i="4"/>
  <c r="G1239" i="4"/>
  <c r="G1240" i="4"/>
  <c r="G1241" i="4"/>
  <c r="G1242" i="4"/>
  <c r="G1243" i="4"/>
  <c r="G1244" i="4"/>
  <c r="G1245" i="4"/>
  <c r="G1246" i="4"/>
  <c r="G1247" i="4"/>
  <c r="G1248" i="4"/>
  <c r="G1249" i="4"/>
  <c r="G1250" i="4"/>
  <c r="G1251" i="4"/>
  <c r="G1252" i="4"/>
  <c r="G1253" i="4"/>
  <c r="G1254" i="4"/>
  <c r="G1255" i="4"/>
  <c r="G1256" i="4"/>
  <c r="G1257" i="4"/>
  <c r="G1258" i="4"/>
  <c r="G1259" i="4"/>
  <c r="G1260" i="4"/>
  <c r="G1261" i="4"/>
  <c r="G1262" i="4"/>
  <c r="G1263" i="4"/>
  <c r="G1264" i="4"/>
  <c r="G1265" i="4"/>
  <c r="G1266" i="4"/>
  <c r="G1267" i="4"/>
  <c r="G1268" i="4"/>
  <c r="G1269" i="4"/>
  <c r="G1270" i="4"/>
  <c r="G1271" i="4"/>
  <c r="G1272" i="4"/>
  <c r="G1273" i="4"/>
  <c r="G1274" i="4"/>
  <c r="G1275" i="4"/>
  <c r="G1276" i="4"/>
  <c r="G1277" i="4"/>
  <c r="G1278" i="4"/>
  <c r="G1279" i="4"/>
  <c r="G1280" i="4"/>
  <c r="G1281" i="4"/>
  <c r="G1282" i="4"/>
  <c r="G1283" i="4"/>
  <c r="G1284" i="4"/>
  <c r="G1285" i="4"/>
  <c r="G1286" i="4"/>
  <c r="G1287" i="4"/>
  <c r="G1288" i="4"/>
  <c r="G1289" i="4"/>
  <c r="G1290" i="4"/>
  <c r="G1291" i="4"/>
  <c r="G1292" i="4"/>
  <c r="G1293" i="4"/>
  <c r="G1294" i="4"/>
  <c r="G1295" i="4"/>
  <c r="G1296" i="4"/>
  <c r="G1297" i="4"/>
  <c r="G1298" i="4"/>
  <c r="G1299" i="4"/>
  <c r="G1300" i="4"/>
  <c r="G1301" i="4"/>
  <c r="G1302" i="4"/>
  <c r="G1303" i="4"/>
  <c r="G1304" i="4"/>
  <c r="G1305" i="4"/>
  <c r="G1306" i="4"/>
  <c r="G1307" i="4"/>
  <c r="G1308" i="4"/>
  <c r="G1309" i="4"/>
  <c r="G1310" i="4"/>
  <c r="G1311" i="4"/>
  <c r="G1312" i="4"/>
  <c r="G1313" i="4"/>
  <c r="G1314" i="4"/>
  <c r="G1315" i="4"/>
  <c r="G1316" i="4"/>
  <c r="G1317" i="4"/>
  <c r="G1318" i="4"/>
  <c r="G1319" i="4"/>
  <c r="G1320" i="4"/>
  <c r="G1321" i="4"/>
  <c r="G1322" i="4"/>
  <c r="G1323" i="4"/>
  <c r="G1324" i="4"/>
  <c r="G1325" i="4"/>
  <c r="G1326" i="4"/>
  <c r="G1327" i="4"/>
  <c r="G1328" i="4"/>
  <c r="G1329" i="4"/>
  <c r="G1330" i="4"/>
  <c r="G1331" i="4"/>
  <c r="G1332" i="4"/>
  <c r="G1333" i="4"/>
  <c r="G1334" i="4"/>
  <c r="G1335" i="4"/>
  <c r="G1336" i="4"/>
  <c r="G1337" i="4"/>
  <c r="G1338" i="4"/>
  <c r="G1339" i="4"/>
  <c r="G1340" i="4"/>
  <c r="G1341" i="4"/>
  <c r="G1342" i="4"/>
  <c r="G1343" i="4"/>
  <c r="G1344" i="4"/>
  <c r="G1345" i="4"/>
  <c r="G1346" i="4"/>
  <c r="G1347" i="4"/>
  <c r="G1348" i="4"/>
  <c r="G1349" i="4"/>
  <c r="G1350" i="4"/>
  <c r="G1351" i="4"/>
  <c r="G1352" i="4"/>
  <c r="G1353" i="4"/>
  <c r="G1354" i="4"/>
  <c r="G1355" i="4"/>
  <c r="G1356" i="4"/>
  <c r="G1357" i="4"/>
  <c r="G1358" i="4"/>
  <c r="G1359" i="4"/>
  <c r="G1360" i="4"/>
  <c r="G1361" i="4"/>
  <c r="G1362" i="4"/>
  <c r="G1363" i="4"/>
  <c r="G1364" i="4"/>
  <c r="G1365" i="4"/>
  <c r="G1366" i="4"/>
  <c r="G1367" i="4"/>
  <c r="G1368" i="4"/>
  <c r="G1369" i="4"/>
  <c r="G1370" i="4"/>
  <c r="G1371" i="4"/>
  <c r="G1372" i="4"/>
  <c r="G1373" i="4"/>
  <c r="G1374" i="4"/>
  <c r="G1375" i="4"/>
  <c r="G1376" i="4"/>
  <c r="G1377" i="4"/>
  <c r="G1378" i="4"/>
  <c r="G1379" i="4"/>
  <c r="G1380" i="4"/>
  <c r="G1381" i="4"/>
  <c r="G1382" i="4"/>
  <c r="G1383" i="4"/>
  <c r="G1384" i="4"/>
  <c r="G1385" i="4"/>
  <c r="G1386" i="4"/>
  <c r="G1387" i="4"/>
  <c r="G1388" i="4"/>
  <c r="G1389" i="4"/>
  <c r="G1390" i="4"/>
  <c r="G1391" i="4"/>
  <c r="G1392" i="4"/>
  <c r="G1393" i="4"/>
  <c r="G1394" i="4"/>
  <c r="G1395" i="4"/>
  <c r="G1396" i="4"/>
  <c r="G1397" i="4"/>
  <c r="G1398" i="4"/>
  <c r="G1399" i="4"/>
  <c r="G1400" i="4"/>
  <c r="G1401" i="4"/>
  <c r="G1402" i="4"/>
  <c r="G1403" i="4"/>
  <c r="G1404" i="4"/>
  <c r="G1405" i="4"/>
  <c r="G1406" i="4"/>
  <c r="G1407" i="4"/>
  <c r="G1408" i="4"/>
  <c r="G1409" i="4"/>
  <c r="G1410" i="4"/>
  <c r="G1411" i="4"/>
  <c r="G1412" i="4"/>
  <c r="G1413" i="4"/>
  <c r="G1414" i="4"/>
  <c r="G1415" i="4"/>
  <c r="G1416" i="4"/>
  <c r="G1417" i="4"/>
  <c r="G1418" i="4"/>
  <c r="G1419" i="4"/>
  <c r="G1420" i="4"/>
  <c r="G1421" i="4"/>
  <c r="G1422" i="4"/>
  <c r="G1423" i="4"/>
  <c r="G1424" i="4"/>
  <c r="G1425" i="4"/>
  <c r="G1426" i="4"/>
  <c r="G1427" i="4"/>
  <c r="G1428" i="4"/>
  <c r="G1429" i="4"/>
  <c r="G1430" i="4"/>
  <c r="G1431" i="4"/>
  <c r="G1432" i="4"/>
  <c r="G1433" i="4"/>
  <c r="G1434" i="4"/>
  <c r="G1435" i="4"/>
  <c r="G1436" i="4"/>
  <c r="G1437" i="4"/>
  <c r="G1438" i="4"/>
  <c r="G1439" i="4"/>
  <c r="G1440" i="4"/>
  <c r="G1441" i="4"/>
  <c r="G1442" i="4"/>
  <c r="G1443" i="4"/>
  <c r="G1444" i="4"/>
  <c r="G1445" i="4"/>
  <c r="G1446" i="4"/>
  <c r="G1447" i="4"/>
  <c r="G1448" i="4"/>
  <c r="G1449" i="4"/>
  <c r="G1450" i="4"/>
  <c r="G1451" i="4"/>
  <c r="G1452" i="4"/>
  <c r="G1453" i="4"/>
  <c r="G1454" i="4"/>
  <c r="G1455" i="4"/>
  <c r="G1456" i="4"/>
  <c r="G1457" i="4"/>
  <c r="G1458" i="4"/>
  <c r="G1459" i="4"/>
  <c r="G1460" i="4"/>
  <c r="G1461" i="4"/>
  <c r="G1462" i="4"/>
  <c r="G1463" i="4"/>
  <c r="G1464" i="4"/>
  <c r="G1465" i="4"/>
  <c r="G1466" i="4"/>
  <c r="G1467" i="4"/>
  <c r="G1468" i="4"/>
  <c r="G1469" i="4"/>
  <c r="G1470" i="4"/>
  <c r="G1471" i="4"/>
  <c r="G1472" i="4"/>
  <c r="G1473" i="4"/>
  <c r="G1474" i="4"/>
  <c r="G1475" i="4"/>
  <c r="G1476" i="4"/>
  <c r="G1477" i="4"/>
  <c r="G1478" i="4"/>
  <c r="G1479" i="4"/>
  <c r="G1480" i="4"/>
  <c r="G1481" i="4"/>
  <c r="G1482" i="4"/>
  <c r="G1483" i="4"/>
  <c r="G1484" i="4"/>
  <c r="G1485" i="4"/>
  <c r="G1486" i="4"/>
  <c r="G1487" i="4"/>
  <c r="G1488" i="4"/>
  <c r="G1489" i="4"/>
  <c r="G1490" i="4"/>
  <c r="G1491" i="4"/>
  <c r="G1492" i="4"/>
  <c r="G1493" i="4"/>
  <c r="G1494" i="4"/>
  <c r="G1495" i="4"/>
  <c r="G1496" i="4"/>
  <c r="G1497" i="4"/>
  <c r="G1498" i="4"/>
  <c r="G1499" i="4"/>
  <c r="G1500" i="4"/>
  <c r="G1501" i="4"/>
  <c r="G1502" i="4"/>
  <c r="G1503" i="4"/>
  <c r="G1504" i="4"/>
  <c r="G1505" i="4"/>
  <c r="G1506" i="4"/>
  <c r="G1507" i="4"/>
  <c r="G1508" i="4"/>
  <c r="G1509" i="4"/>
  <c r="G1510" i="4"/>
  <c r="G1511" i="4"/>
  <c r="G1512" i="4"/>
  <c r="G1513" i="4"/>
  <c r="G1514" i="4"/>
  <c r="G1515" i="4"/>
  <c r="G1516" i="4"/>
  <c r="G1517" i="4"/>
  <c r="G1518" i="4"/>
  <c r="G1519" i="4"/>
  <c r="G1520" i="4"/>
  <c r="G1521" i="4"/>
  <c r="G1522" i="4"/>
  <c r="G1523" i="4"/>
  <c r="G1524" i="4"/>
  <c r="G1525" i="4"/>
  <c r="G1526" i="4"/>
  <c r="G1527" i="4"/>
  <c r="G1528" i="4"/>
  <c r="G1529" i="4"/>
  <c r="G1530" i="4"/>
  <c r="G1531" i="4"/>
  <c r="G1532" i="4"/>
  <c r="G153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9" i="4"/>
  <c r="H40" i="4"/>
  <c r="H41" i="4"/>
  <c r="H42" i="4"/>
  <c r="H43" i="4"/>
  <c r="H44" i="4"/>
  <c r="H45" i="4"/>
  <c r="H46" i="4"/>
  <c r="H47" i="4"/>
  <c r="H48" i="4"/>
  <c r="H49" i="4"/>
  <c r="H50" i="4"/>
  <c r="H51" i="4"/>
  <c r="H52" i="4"/>
  <c r="H53" i="4"/>
  <c r="H54" i="4"/>
  <c r="H55" i="4"/>
  <c r="H56" i="4"/>
  <c r="H57" i="4"/>
  <c r="H58" i="4"/>
  <c r="H59" i="4"/>
  <c r="H60" i="4"/>
  <c r="H61" i="4"/>
  <c r="H62" i="4"/>
  <c r="H63" i="4"/>
  <c r="H64" i="4"/>
  <c r="H65" i="4"/>
  <c r="H66" i="4"/>
  <c r="H67" i="4"/>
  <c r="H68" i="4"/>
  <c r="H69" i="4"/>
  <c r="H70" i="4"/>
  <c r="H71" i="4"/>
  <c r="H72" i="4"/>
  <c r="H73" i="4"/>
  <c r="H74" i="4"/>
  <c r="H75" i="4"/>
  <c r="H76" i="4"/>
  <c r="H77" i="4"/>
  <c r="H78" i="4"/>
  <c r="H79" i="4"/>
  <c r="H80" i="4"/>
  <c r="H81" i="4"/>
  <c r="H82" i="4"/>
  <c r="H83" i="4"/>
  <c r="H84" i="4"/>
  <c r="H85" i="4"/>
  <c r="H86" i="4"/>
  <c r="H87" i="4"/>
  <c r="H88" i="4"/>
  <c r="H89" i="4"/>
  <c r="H90" i="4"/>
  <c r="H91" i="4"/>
  <c r="H92" i="4"/>
  <c r="H93" i="4"/>
  <c r="H94" i="4"/>
  <c r="H95" i="4"/>
  <c r="H96" i="4"/>
  <c r="H97" i="4"/>
  <c r="H98" i="4"/>
  <c r="H99" i="4"/>
  <c r="H100" i="4"/>
  <c r="H101" i="4"/>
  <c r="H102" i="4"/>
  <c r="H103" i="4"/>
  <c r="H104" i="4"/>
  <c r="H105" i="4"/>
  <c r="H106" i="4"/>
  <c r="H107" i="4"/>
  <c r="H108" i="4"/>
  <c r="H109" i="4"/>
  <c r="H110" i="4"/>
  <c r="H111" i="4"/>
  <c r="H112" i="4"/>
  <c r="H113" i="4"/>
  <c r="H114" i="4"/>
  <c r="H115" i="4"/>
  <c r="H116" i="4"/>
  <c r="H117" i="4"/>
  <c r="H118" i="4"/>
  <c r="H119" i="4"/>
  <c r="H120" i="4"/>
  <c r="H121" i="4"/>
  <c r="H122" i="4"/>
  <c r="H123" i="4"/>
  <c r="H124" i="4"/>
  <c r="H125" i="4"/>
  <c r="H126" i="4"/>
  <c r="H127" i="4"/>
  <c r="H128" i="4"/>
  <c r="H129" i="4"/>
  <c r="H130" i="4"/>
  <c r="H131" i="4"/>
  <c r="H132" i="4"/>
  <c r="H133" i="4"/>
  <c r="H134" i="4"/>
  <c r="H135" i="4"/>
  <c r="H136" i="4"/>
  <c r="H137" i="4"/>
  <c r="H138" i="4"/>
  <c r="H139" i="4"/>
  <c r="H140" i="4"/>
  <c r="H141" i="4"/>
  <c r="H142" i="4"/>
  <c r="H143" i="4"/>
  <c r="H144" i="4"/>
  <c r="H145" i="4"/>
  <c r="H146" i="4"/>
  <c r="H147" i="4"/>
  <c r="H148" i="4"/>
  <c r="H149" i="4"/>
  <c r="H150" i="4"/>
  <c r="H151" i="4"/>
  <c r="H152" i="4"/>
  <c r="H153" i="4"/>
  <c r="H154" i="4"/>
  <c r="H155" i="4"/>
  <c r="H156" i="4"/>
  <c r="H157" i="4"/>
  <c r="H158" i="4"/>
  <c r="H159" i="4"/>
  <c r="H160" i="4"/>
  <c r="H161" i="4"/>
  <c r="H162" i="4"/>
  <c r="H163" i="4"/>
  <c r="H164" i="4"/>
  <c r="H165" i="4"/>
  <c r="H166" i="4"/>
  <c r="H167" i="4"/>
  <c r="H168" i="4"/>
  <c r="H169" i="4"/>
  <c r="H170" i="4"/>
  <c r="H171" i="4"/>
  <c r="H172" i="4"/>
  <c r="H173" i="4"/>
  <c r="H174" i="4"/>
  <c r="H175" i="4"/>
  <c r="H176" i="4"/>
  <c r="H177" i="4"/>
  <c r="H178" i="4"/>
  <c r="H179" i="4"/>
  <c r="H180" i="4"/>
  <c r="H181" i="4"/>
  <c r="H182" i="4"/>
  <c r="H183" i="4"/>
  <c r="H184" i="4"/>
  <c r="H185" i="4"/>
  <c r="H186" i="4"/>
  <c r="H187" i="4"/>
  <c r="H188" i="4"/>
  <c r="H189" i="4"/>
  <c r="H190" i="4"/>
  <c r="H191" i="4"/>
  <c r="H192" i="4"/>
  <c r="H193" i="4"/>
  <c r="H194" i="4"/>
  <c r="H195" i="4"/>
  <c r="H196" i="4"/>
  <c r="H197" i="4"/>
  <c r="H198" i="4"/>
  <c r="H199" i="4"/>
  <c r="H200" i="4"/>
  <c r="H201" i="4"/>
  <c r="H202" i="4"/>
  <c r="H203" i="4"/>
  <c r="H204" i="4"/>
  <c r="H205" i="4"/>
  <c r="H206" i="4"/>
  <c r="H207" i="4"/>
  <c r="H208" i="4"/>
  <c r="H209" i="4"/>
  <c r="H210" i="4"/>
  <c r="H211" i="4"/>
  <c r="H212" i="4"/>
  <c r="H213" i="4"/>
  <c r="H214" i="4"/>
  <c r="H215" i="4"/>
  <c r="H216" i="4"/>
  <c r="H217" i="4"/>
  <c r="H218" i="4"/>
  <c r="H219" i="4"/>
  <c r="H220" i="4"/>
  <c r="H221" i="4"/>
  <c r="H222" i="4"/>
  <c r="H223" i="4"/>
  <c r="H224" i="4"/>
  <c r="H225" i="4"/>
  <c r="H226" i="4"/>
  <c r="H227" i="4"/>
  <c r="H228" i="4"/>
  <c r="H229" i="4"/>
  <c r="H230" i="4"/>
  <c r="H231" i="4"/>
  <c r="H232" i="4"/>
  <c r="H233" i="4"/>
  <c r="H234" i="4"/>
  <c r="H235" i="4"/>
  <c r="H236" i="4"/>
  <c r="H237" i="4"/>
  <c r="H238" i="4"/>
  <c r="H239" i="4"/>
  <c r="H240" i="4"/>
  <c r="H241" i="4"/>
  <c r="H242" i="4"/>
  <c r="H243" i="4"/>
  <c r="H244" i="4"/>
  <c r="H245" i="4"/>
  <c r="H246" i="4"/>
  <c r="H247" i="4"/>
  <c r="H248" i="4"/>
  <c r="H249" i="4"/>
  <c r="H250" i="4"/>
  <c r="H251" i="4"/>
  <c r="H252" i="4"/>
  <c r="H253" i="4"/>
  <c r="H254" i="4"/>
  <c r="H255" i="4"/>
  <c r="H256" i="4"/>
  <c r="H257" i="4"/>
  <c r="H258" i="4"/>
  <c r="H259" i="4"/>
  <c r="H260" i="4"/>
  <c r="H261" i="4"/>
  <c r="H262" i="4"/>
  <c r="H263" i="4"/>
  <c r="H264" i="4"/>
  <c r="H265" i="4"/>
  <c r="H266" i="4"/>
  <c r="H267" i="4"/>
  <c r="H268" i="4"/>
  <c r="H269" i="4"/>
  <c r="H270" i="4"/>
  <c r="H271" i="4"/>
  <c r="H272" i="4"/>
  <c r="H273" i="4"/>
  <c r="H274" i="4"/>
  <c r="H275" i="4"/>
  <c r="H276" i="4"/>
  <c r="H277" i="4"/>
  <c r="H278" i="4"/>
  <c r="H279" i="4"/>
  <c r="H280" i="4"/>
  <c r="H281" i="4"/>
  <c r="H282" i="4"/>
  <c r="H283" i="4"/>
  <c r="H284" i="4"/>
  <c r="H285" i="4"/>
  <c r="H286" i="4"/>
  <c r="H287" i="4"/>
  <c r="H288" i="4"/>
  <c r="H289" i="4"/>
  <c r="H290" i="4"/>
  <c r="H291" i="4"/>
  <c r="H292" i="4"/>
  <c r="H293" i="4"/>
  <c r="H294" i="4"/>
  <c r="H295" i="4"/>
  <c r="H296" i="4"/>
  <c r="H297" i="4"/>
  <c r="H298" i="4"/>
  <c r="H299" i="4"/>
  <c r="H300" i="4"/>
  <c r="H301" i="4"/>
  <c r="H302" i="4"/>
  <c r="H303" i="4"/>
  <c r="H304" i="4"/>
  <c r="H305" i="4"/>
  <c r="H306" i="4"/>
  <c r="H307" i="4"/>
  <c r="H308" i="4"/>
  <c r="H309" i="4"/>
  <c r="H310" i="4"/>
  <c r="H311" i="4"/>
  <c r="H312" i="4"/>
  <c r="H313" i="4"/>
  <c r="H314" i="4"/>
  <c r="H315" i="4"/>
  <c r="H316" i="4"/>
  <c r="H317" i="4"/>
  <c r="H318" i="4"/>
  <c r="H319" i="4"/>
  <c r="H320" i="4"/>
  <c r="H321" i="4"/>
  <c r="H322" i="4"/>
  <c r="H323" i="4"/>
  <c r="H324" i="4"/>
  <c r="H325" i="4"/>
  <c r="H326" i="4"/>
  <c r="H327" i="4"/>
  <c r="H328" i="4"/>
  <c r="H329" i="4"/>
  <c r="H330" i="4"/>
  <c r="H331" i="4"/>
  <c r="H332" i="4"/>
  <c r="H333" i="4"/>
  <c r="H334" i="4"/>
  <c r="H335" i="4"/>
  <c r="H336" i="4"/>
  <c r="H337" i="4"/>
  <c r="H338" i="4"/>
  <c r="H339" i="4"/>
  <c r="H340" i="4"/>
  <c r="H341" i="4"/>
  <c r="H342" i="4"/>
  <c r="H343" i="4"/>
  <c r="H344" i="4"/>
  <c r="H345" i="4"/>
  <c r="H346" i="4"/>
  <c r="H347" i="4"/>
  <c r="H348" i="4"/>
  <c r="H349" i="4"/>
  <c r="H350" i="4"/>
  <c r="H351" i="4"/>
  <c r="H352" i="4"/>
  <c r="H353" i="4"/>
  <c r="H354" i="4"/>
  <c r="H355" i="4"/>
  <c r="H356" i="4"/>
  <c r="H357" i="4"/>
  <c r="H358" i="4"/>
  <c r="H359" i="4"/>
  <c r="H360" i="4"/>
  <c r="H361" i="4"/>
  <c r="H362" i="4"/>
  <c r="H363" i="4"/>
  <c r="H364" i="4"/>
  <c r="H365" i="4"/>
  <c r="H366" i="4"/>
  <c r="H367" i="4"/>
  <c r="H368" i="4"/>
  <c r="H369" i="4"/>
  <c r="H370" i="4"/>
  <c r="H371" i="4"/>
  <c r="H372" i="4"/>
  <c r="H373" i="4"/>
  <c r="H374" i="4"/>
  <c r="H375" i="4"/>
  <c r="H376" i="4"/>
  <c r="H377" i="4"/>
  <c r="H378" i="4"/>
  <c r="H379" i="4"/>
  <c r="H380" i="4"/>
  <c r="H381" i="4"/>
  <c r="H382" i="4"/>
  <c r="H383" i="4"/>
  <c r="H384" i="4"/>
  <c r="H385" i="4"/>
  <c r="H386" i="4"/>
  <c r="H387" i="4"/>
  <c r="H388" i="4"/>
  <c r="H389" i="4"/>
  <c r="H390" i="4"/>
  <c r="H391" i="4"/>
  <c r="H392" i="4"/>
  <c r="H393" i="4"/>
  <c r="H394" i="4"/>
  <c r="H395" i="4"/>
  <c r="H396" i="4"/>
  <c r="H397" i="4"/>
  <c r="H398" i="4"/>
  <c r="H399" i="4"/>
  <c r="H400" i="4"/>
  <c r="H401" i="4"/>
  <c r="H402" i="4"/>
  <c r="H403" i="4"/>
  <c r="H404" i="4"/>
  <c r="H405" i="4"/>
  <c r="H406" i="4"/>
  <c r="H407" i="4"/>
  <c r="H408" i="4"/>
  <c r="H409" i="4"/>
  <c r="H410" i="4"/>
  <c r="H411" i="4"/>
  <c r="H412" i="4"/>
  <c r="H413" i="4"/>
  <c r="H414" i="4"/>
  <c r="H415" i="4"/>
  <c r="H416" i="4"/>
  <c r="H417" i="4"/>
  <c r="H418" i="4"/>
  <c r="H419" i="4"/>
  <c r="H420" i="4"/>
  <c r="H421" i="4"/>
  <c r="H422" i="4"/>
  <c r="H423" i="4"/>
  <c r="H424" i="4"/>
  <c r="H425" i="4"/>
  <c r="H426" i="4"/>
  <c r="H427" i="4"/>
  <c r="H428" i="4"/>
  <c r="H429" i="4"/>
  <c r="H430" i="4"/>
  <c r="H431" i="4"/>
  <c r="H432" i="4"/>
  <c r="H433" i="4"/>
  <c r="H434" i="4"/>
  <c r="H435" i="4"/>
  <c r="H436" i="4"/>
  <c r="H437" i="4"/>
  <c r="H438" i="4"/>
  <c r="H439" i="4"/>
  <c r="H440" i="4"/>
  <c r="H441" i="4"/>
  <c r="H442" i="4"/>
  <c r="H443" i="4"/>
  <c r="H444" i="4"/>
  <c r="H445" i="4"/>
  <c r="H446" i="4"/>
  <c r="H447" i="4"/>
  <c r="H448" i="4"/>
  <c r="H449" i="4"/>
  <c r="H450" i="4"/>
  <c r="H451" i="4"/>
  <c r="H452" i="4"/>
  <c r="H453" i="4"/>
  <c r="H454" i="4"/>
  <c r="H455" i="4"/>
  <c r="H456" i="4"/>
  <c r="H457" i="4"/>
  <c r="H458" i="4"/>
  <c r="H459" i="4"/>
  <c r="H460" i="4"/>
  <c r="H461" i="4"/>
  <c r="H462" i="4"/>
  <c r="H463" i="4"/>
  <c r="H464" i="4"/>
  <c r="H465" i="4"/>
  <c r="H466" i="4"/>
  <c r="H467" i="4"/>
  <c r="H468" i="4"/>
  <c r="H469" i="4"/>
  <c r="H470" i="4"/>
  <c r="H471" i="4"/>
  <c r="H472" i="4"/>
  <c r="H473" i="4"/>
  <c r="H474" i="4"/>
  <c r="H475" i="4"/>
  <c r="H476" i="4"/>
  <c r="H477" i="4"/>
  <c r="H478" i="4"/>
  <c r="H479" i="4"/>
  <c r="H480" i="4"/>
  <c r="H481" i="4"/>
  <c r="H482" i="4"/>
  <c r="H483" i="4"/>
  <c r="H484" i="4"/>
  <c r="H485" i="4"/>
  <c r="H486" i="4"/>
  <c r="H487" i="4"/>
  <c r="H488" i="4"/>
  <c r="H489" i="4"/>
  <c r="H490" i="4"/>
  <c r="H491" i="4"/>
  <c r="H492" i="4"/>
  <c r="H493" i="4"/>
  <c r="H494" i="4"/>
  <c r="H495" i="4"/>
  <c r="H496" i="4"/>
  <c r="H497" i="4"/>
  <c r="H498" i="4"/>
  <c r="H499" i="4"/>
  <c r="H500" i="4"/>
  <c r="H501" i="4"/>
  <c r="H502" i="4"/>
  <c r="H503" i="4"/>
  <c r="H504" i="4"/>
  <c r="H505" i="4"/>
  <c r="H506" i="4"/>
  <c r="H507" i="4"/>
  <c r="H508" i="4"/>
  <c r="H509" i="4"/>
  <c r="H510" i="4"/>
  <c r="H511" i="4"/>
  <c r="H512" i="4"/>
  <c r="H513" i="4"/>
  <c r="H514" i="4"/>
  <c r="H515" i="4"/>
  <c r="H516" i="4"/>
  <c r="H517" i="4"/>
  <c r="H518" i="4"/>
  <c r="H519" i="4"/>
  <c r="H520" i="4"/>
  <c r="H521" i="4"/>
  <c r="H522" i="4"/>
  <c r="H523" i="4"/>
  <c r="H524" i="4"/>
  <c r="H525" i="4"/>
  <c r="H526" i="4"/>
  <c r="H527" i="4"/>
  <c r="H528" i="4"/>
  <c r="H529" i="4"/>
  <c r="H530" i="4"/>
  <c r="H531" i="4"/>
  <c r="H532" i="4"/>
  <c r="H533" i="4"/>
  <c r="H534" i="4"/>
  <c r="H535" i="4"/>
  <c r="H536" i="4"/>
  <c r="H537" i="4"/>
  <c r="H538" i="4"/>
  <c r="H539" i="4"/>
  <c r="H540" i="4"/>
  <c r="H541" i="4"/>
  <c r="H542" i="4"/>
  <c r="H543" i="4"/>
  <c r="H544" i="4"/>
  <c r="H545" i="4"/>
  <c r="H546" i="4"/>
  <c r="H547" i="4"/>
  <c r="H548" i="4"/>
  <c r="H549" i="4"/>
  <c r="H550" i="4"/>
  <c r="H551" i="4"/>
  <c r="H552" i="4"/>
  <c r="H553" i="4"/>
  <c r="H554" i="4"/>
  <c r="H555" i="4"/>
  <c r="H556" i="4"/>
  <c r="H557" i="4"/>
  <c r="H558" i="4"/>
  <c r="H559" i="4"/>
  <c r="H560" i="4"/>
  <c r="H561" i="4"/>
  <c r="H562" i="4"/>
  <c r="H563" i="4"/>
  <c r="H564" i="4"/>
  <c r="H565" i="4"/>
  <c r="H566" i="4"/>
  <c r="H567" i="4"/>
  <c r="H568" i="4"/>
  <c r="H569" i="4"/>
  <c r="H570" i="4"/>
  <c r="H571" i="4"/>
  <c r="H572" i="4"/>
  <c r="H573" i="4"/>
  <c r="H574" i="4"/>
  <c r="H575" i="4"/>
  <c r="H576" i="4"/>
  <c r="H577" i="4"/>
  <c r="H578" i="4"/>
  <c r="H579" i="4"/>
  <c r="H580" i="4"/>
  <c r="H581" i="4"/>
  <c r="H582" i="4"/>
  <c r="H583" i="4"/>
  <c r="H584" i="4"/>
  <c r="H585" i="4"/>
  <c r="H586" i="4"/>
  <c r="H587" i="4"/>
  <c r="H588" i="4"/>
  <c r="H589" i="4"/>
  <c r="H590" i="4"/>
  <c r="H591" i="4"/>
  <c r="H592" i="4"/>
  <c r="H593" i="4"/>
  <c r="H594" i="4"/>
  <c r="H595" i="4"/>
  <c r="H596" i="4"/>
  <c r="H597" i="4"/>
  <c r="H598" i="4"/>
  <c r="H599" i="4"/>
  <c r="H600" i="4"/>
  <c r="H601" i="4"/>
  <c r="H602" i="4"/>
  <c r="H603" i="4"/>
  <c r="H604" i="4"/>
  <c r="H605" i="4"/>
  <c r="H606" i="4"/>
  <c r="H607" i="4"/>
  <c r="H608" i="4"/>
  <c r="H609" i="4"/>
  <c r="H610" i="4"/>
  <c r="H611" i="4"/>
  <c r="H612" i="4"/>
  <c r="H613" i="4"/>
  <c r="H614" i="4"/>
  <c r="H615" i="4"/>
  <c r="H616" i="4"/>
  <c r="H617" i="4"/>
  <c r="H618" i="4"/>
  <c r="H619" i="4"/>
  <c r="H620" i="4"/>
  <c r="H621" i="4"/>
  <c r="H622" i="4"/>
  <c r="H623" i="4"/>
  <c r="H624" i="4"/>
  <c r="H625" i="4"/>
  <c r="H626" i="4"/>
  <c r="H627" i="4"/>
  <c r="H628" i="4"/>
  <c r="H629" i="4"/>
  <c r="H630" i="4"/>
  <c r="H631" i="4"/>
  <c r="H632" i="4"/>
  <c r="H633" i="4"/>
  <c r="H634" i="4"/>
  <c r="H635" i="4"/>
  <c r="H636" i="4"/>
  <c r="H637" i="4"/>
  <c r="H638" i="4"/>
  <c r="H639" i="4"/>
  <c r="H640" i="4"/>
  <c r="H641" i="4"/>
  <c r="H642" i="4"/>
  <c r="H643" i="4"/>
  <c r="H644" i="4"/>
  <c r="H645" i="4"/>
  <c r="H646" i="4"/>
  <c r="H647" i="4"/>
  <c r="H648" i="4"/>
  <c r="H649" i="4"/>
  <c r="H650" i="4"/>
  <c r="H651" i="4"/>
  <c r="H652" i="4"/>
  <c r="H653" i="4"/>
  <c r="H654" i="4"/>
  <c r="H655" i="4"/>
  <c r="H656" i="4"/>
  <c r="H657" i="4"/>
  <c r="H658" i="4"/>
  <c r="H659" i="4"/>
  <c r="H660" i="4"/>
  <c r="H661" i="4"/>
  <c r="H662" i="4"/>
  <c r="H663" i="4"/>
  <c r="H664" i="4"/>
  <c r="H665" i="4"/>
  <c r="H666" i="4"/>
  <c r="H667" i="4"/>
  <c r="H668" i="4"/>
  <c r="H669" i="4"/>
  <c r="H670" i="4"/>
  <c r="H671" i="4"/>
  <c r="H672" i="4"/>
  <c r="H673" i="4"/>
  <c r="H674" i="4"/>
  <c r="H675" i="4"/>
  <c r="H676" i="4"/>
  <c r="H677" i="4"/>
  <c r="H678" i="4"/>
  <c r="H679" i="4"/>
  <c r="H680" i="4"/>
  <c r="H681" i="4"/>
  <c r="H682" i="4"/>
  <c r="H683" i="4"/>
  <c r="H684" i="4"/>
  <c r="H685" i="4"/>
  <c r="H686" i="4"/>
  <c r="H687" i="4"/>
  <c r="H688" i="4"/>
  <c r="H689" i="4"/>
  <c r="H690" i="4"/>
  <c r="H691" i="4"/>
  <c r="H692" i="4"/>
  <c r="H693" i="4"/>
  <c r="H694" i="4"/>
  <c r="H695" i="4"/>
  <c r="H696" i="4"/>
  <c r="H697" i="4"/>
  <c r="H698" i="4"/>
  <c r="H699" i="4"/>
  <c r="H700" i="4"/>
  <c r="H701" i="4"/>
  <c r="H702" i="4"/>
  <c r="H703" i="4"/>
  <c r="H704" i="4"/>
  <c r="H705" i="4"/>
  <c r="H706" i="4"/>
  <c r="H707" i="4"/>
  <c r="H708" i="4"/>
  <c r="H709" i="4"/>
  <c r="H710" i="4"/>
  <c r="H711" i="4"/>
  <c r="H712" i="4"/>
  <c r="H713" i="4"/>
  <c r="H714" i="4"/>
  <c r="H715" i="4"/>
  <c r="H716" i="4"/>
  <c r="H717" i="4"/>
  <c r="H718" i="4"/>
  <c r="H719" i="4"/>
  <c r="H720" i="4"/>
  <c r="H721" i="4"/>
  <c r="H722" i="4"/>
  <c r="H723" i="4"/>
  <c r="H724" i="4"/>
  <c r="H725" i="4"/>
  <c r="H726" i="4"/>
  <c r="H727" i="4"/>
  <c r="H728" i="4"/>
  <c r="H729" i="4"/>
  <c r="H730" i="4"/>
  <c r="H731" i="4"/>
  <c r="H732" i="4"/>
  <c r="H733" i="4"/>
  <c r="H734" i="4"/>
  <c r="H735" i="4"/>
  <c r="H736" i="4"/>
  <c r="H737" i="4"/>
  <c r="H738" i="4"/>
  <c r="H739" i="4"/>
  <c r="H740" i="4"/>
  <c r="H741" i="4"/>
  <c r="H742" i="4"/>
  <c r="H743" i="4"/>
  <c r="H744" i="4"/>
  <c r="H745" i="4"/>
  <c r="H746" i="4"/>
  <c r="H747" i="4"/>
  <c r="H748" i="4"/>
  <c r="H749" i="4"/>
  <c r="H750" i="4"/>
  <c r="H751" i="4"/>
  <c r="H752" i="4"/>
  <c r="H753" i="4"/>
  <c r="H754" i="4"/>
  <c r="H755" i="4"/>
  <c r="H756" i="4"/>
  <c r="H757" i="4"/>
  <c r="H758" i="4"/>
  <c r="H759" i="4"/>
  <c r="H760" i="4"/>
  <c r="H761" i="4"/>
  <c r="H762" i="4"/>
  <c r="H763" i="4"/>
  <c r="H764" i="4"/>
  <c r="H765" i="4"/>
  <c r="H766" i="4"/>
  <c r="H767" i="4"/>
  <c r="H768" i="4"/>
  <c r="H769" i="4"/>
  <c r="H770" i="4"/>
  <c r="H771" i="4"/>
  <c r="H772" i="4"/>
  <c r="H773" i="4"/>
  <c r="H774" i="4"/>
  <c r="H775" i="4"/>
  <c r="H776" i="4"/>
  <c r="H777" i="4"/>
  <c r="H778" i="4"/>
  <c r="H779" i="4"/>
  <c r="H780" i="4"/>
  <c r="H781" i="4"/>
  <c r="H782" i="4"/>
  <c r="H783" i="4"/>
  <c r="H784" i="4"/>
  <c r="H785" i="4"/>
  <c r="H786" i="4"/>
  <c r="H787" i="4"/>
  <c r="H788" i="4"/>
  <c r="H789" i="4"/>
  <c r="H790" i="4"/>
  <c r="H791" i="4"/>
  <c r="H792" i="4"/>
  <c r="H793" i="4"/>
  <c r="H794" i="4"/>
  <c r="H795" i="4"/>
  <c r="H796" i="4"/>
  <c r="H797" i="4"/>
  <c r="H798" i="4"/>
  <c r="H799" i="4"/>
  <c r="H800" i="4"/>
  <c r="H801" i="4"/>
  <c r="H802" i="4"/>
  <c r="H803" i="4"/>
  <c r="H804" i="4"/>
  <c r="H805" i="4"/>
  <c r="H806" i="4"/>
  <c r="H807" i="4"/>
  <c r="H808" i="4"/>
  <c r="H809" i="4"/>
  <c r="H810" i="4"/>
  <c r="H811" i="4"/>
  <c r="H812" i="4"/>
  <c r="H813" i="4"/>
  <c r="H814" i="4"/>
  <c r="H815" i="4"/>
  <c r="H816" i="4"/>
  <c r="H817" i="4"/>
  <c r="H818" i="4"/>
  <c r="H819" i="4"/>
  <c r="H820" i="4"/>
  <c r="H821" i="4"/>
  <c r="H822" i="4"/>
  <c r="H823" i="4"/>
  <c r="H824" i="4"/>
  <c r="H825" i="4"/>
  <c r="H826" i="4"/>
  <c r="H827" i="4"/>
  <c r="H828" i="4"/>
  <c r="H829" i="4"/>
  <c r="H830" i="4"/>
  <c r="H831" i="4"/>
  <c r="H832" i="4"/>
  <c r="H833" i="4"/>
  <c r="H834" i="4"/>
  <c r="H835" i="4"/>
  <c r="H836" i="4"/>
  <c r="H837" i="4"/>
  <c r="H838" i="4"/>
  <c r="H839" i="4"/>
  <c r="H840" i="4"/>
  <c r="H841" i="4"/>
  <c r="H842" i="4"/>
  <c r="H843" i="4"/>
  <c r="H844" i="4"/>
  <c r="H845" i="4"/>
  <c r="H846" i="4"/>
  <c r="H847" i="4"/>
  <c r="H848" i="4"/>
  <c r="H849" i="4"/>
  <c r="H850" i="4"/>
  <c r="H851" i="4"/>
  <c r="H852" i="4"/>
  <c r="H853" i="4"/>
  <c r="H854" i="4"/>
  <c r="H855" i="4"/>
  <c r="H856" i="4"/>
  <c r="H857" i="4"/>
  <c r="H858" i="4"/>
  <c r="H859" i="4"/>
  <c r="H860" i="4"/>
  <c r="H861" i="4"/>
  <c r="H862" i="4"/>
  <c r="H863" i="4"/>
  <c r="H864" i="4"/>
  <c r="H865" i="4"/>
  <c r="H866" i="4"/>
  <c r="H867" i="4"/>
  <c r="H868" i="4"/>
  <c r="H869" i="4"/>
  <c r="H870" i="4"/>
  <c r="H871" i="4"/>
  <c r="H872" i="4"/>
  <c r="H873" i="4"/>
  <c r="H874" i="4"/>
  <c r="H875" i="4"/>
  <c r="H876" i="4"/>
  <c r="H877" i="4"/>
  <c r="H878" i="4"/>
  <c r="H879" i="4"/>
  <c r="H880" i="4"/>
  <c r="H881" i="4"/>
  <c r="H882" i="4"/>
  <c r="H883" i="4"/>
  <c r="H884" i="4"/>
  <c r="H885" i="4"/>
  <c r="H886" i="4"/>
  <c r="H887" i="4"/>
  <c r="H888" i="4"/>
  <c r="H889" i="4"/>
  <c r="H890" i="4"/>
  <c r="H891" i="4"/>
  <c r="H892" i="4"/>
  <c r="H893" i="4"/>
  <c r="H894" i="4"/>
  <c r="H895" i="4"/>
  <c r="H896" i="4"/>
  <c r="H897" i="4"/>
  <c r="H898" i="4"/>
  <c r="H899" i="4"/>
  <c r="H900" i="4"/>
  <c r="H901" i="4"/>
  <c r="H902" i="4"/>
  <c r="H903" i="4"/>
  <c r="H904" i="4"/>
  <c r="H905" i="4"/>
  <c r="H906" i="4"/>
  <c r="H907" i="4"/>
  <c r="H908" i="4"/>
  <c r="H909" i="4"/>
  <c r="H910" i="4"/>
  <c r="H911" i="4"/>
  <c r="H912" i="4"/>
  <c r="H913" i="4"/>
  <c r="H914" i="4"/>
  <c r="H915" i="4"/>
  <c r="H916" i="4"/>
  <c r="H917" i="4"/>
  <c r="H918" i="4"/>
  <c r="H919" i="4"/>
  <c r="H920" i="4"/>
  <c r="H921" i="4"/>
  <c r="H922" i="4"/>
  <c r="H923" i="4"/>
  <c r="H924" i="4"/>
  <c r="H925" i="4"/>
  <c r="H926" i="4"/>
  <c r="H927" i="4"/>
  <c r="H928" i="4"/>
  <c r="H929" i="4"/>
  <c r="H930" i="4"/>
  <c r="H931" i="4"/>
  <c r="H932" i="4"/>
  <c r="H933" i="4"/>
  <c r="H934" i="4"/>
  <c r="H935" i="4"/>
  <c r="H936" i="4"/>
  <c r="H937" i="4"/>
  <c r="H938" i="4"/>
  <c r="H939" i="4"/>
  <c r="H940" i="4"/>
  <c r="H941" i="4"/>
  <c r="H942" i="4"/>
  <c r="H943" i="4"/>
  <c r="H944" i="4"/>
  <c r="H945" i="4"/>
  <c r="H946" i="4"/>
  <c r="H947" i="4"/>
  <c r="H948" i="4"/>
  <c r="H949" i="4"/>
  <c r="H950" i="4"/>
  <c r="H951" i="4"/>
  <c r="H952" i="4"/>
  <c r="H953" i="4"/>
  <c r="H954" i="4"/>
  <c r="H955" i="4"/>
  <c r="H956" i="4"/>
  <c r="H957" i="4"/>
  <c r="H958" i="4"/>
  <c r="H959" i="4"/>
  <c r="H960" i="4"/>
  <c r="H961" i="4"/>
  <c r="H962" i="4"/>
  <c r="H963" i="4"/>
  <c r="H964" i="4"/>
  <c r="H965" i="4"/>
  <c r="H966" i="4"/>
  <c r="H967" i="4"/>
  <c r="H968" i="4"/>
  <c r="H969" i="4"/>
  <c r="H970" i="4"/>
  <c r="H971" i="4"/>
  <c r="H972" i="4"/>
  <c r="H973" i="4"/>
  <c r="H974" i="4"/>
  <c r="H975" i="4"/>
  <c r="H976" i="4"/>
  <c r="H977" i="4"/>
  <c r="H978" i="4"/>
  <c r="H979" i="4"/>
  <c r="H980" i="4"/>
  <c r="H981" i="4"/>
  <c r="H982" i="4"/>
  <c r="H983" i="4"/>
  <c r="H984" i="4"/>
  <c r="H985" i="4"/>
  <c r="H986" i="4"/>
  <c r="H987" i="4"/>
  <c r="H988" i="4"/>
  <c r="H989" i="4"/>
  <c r="H990" i="4"/>
  <c r="H991" i="4"/>
  <c r="H992" i="4"/>
  <c r="H993" i="4"/>
  <c r="H994" i="4"/>
  <c r="H995" i="4"/>
  <c r="H996" i="4"/>
  <c r="H997" i="4"/>
  <c r="H998" i="4"/>
  <c r="H999" i="4"/>
  <c r="H1000" i="4"/>
  <c r="H1001" i="4"/>
  <c r="H1002" i="4"/>
  <c r="H1003" i="4"/>
  <c r="H1004" i="4"/>
  <c r="H1005" i="4"/>
  <c r="H1006" i="4"/>
  <c r="H1007" i="4"/>
  <c r="H1008" i="4"/>
  <c r="H1009" i="4"/>
  <c r="H1010" i="4"/>
  <c r="H1011" i="4"/>
  <c r="H1012" i="4"/>
  <c r="H1013" i="4"/>
  <c r="H1014" i="4"/>
  <c r="H1015" i="4"/>
  <c r="H1016" i="4"/>
  <c r="H1017" i="4"/>
  <c r="H1018" i="4"/>
  <c r="H1019" i="4"/>
  <c r="H1020" i="4"/>
  <c r="H1021" i="4"/>
  <c r="H1022" i="4"/>
  <c r="H1023" i="4"/>
  <c r="H1024" i="4"/>
  <c r="H1025" i="4"/>
  <c r="H1026" i="4"/>
  <c r="H1027" i="4"/>
  <c r="H1028" i="4"/>
  <c r="H1029" i="4"/>
  <c r="H1030" i="4"/>
  <c r="H1031" i="4"/>
  <c r="H1032" i="4"/>
  <c r="H1033" i="4"/>
  <c r="H1034" i="4"/>
  <c r="H1035" i="4"/>
  <c r="H1036" i="4"/>
  <c r="H1037" i="4"/>
  <c r="H1038" i="4"/>
  <c r="H1039" i="4"/>
  <c r="H1040" i="4"/>
  <c r="H1041" i="4"/>
  <c r="H1042" i="4"/>
  <c r="H1043" i="4"/>
  <c r="H1044" i="4"/>
  <c r="H1045" i="4"/>
  <c r="H1046" i="4"/>
  <c r="H1047" i="4"/>
  <c r="H1048" i="4"/>
  <c r="H1049" i="4"/>
  <c r="H1050" i="4"/>
  <c r="H1051" i="4"/>
  <c r="H1052" i="4"/>
  <c r="H1053" i="4"/>
  <c r="H1054" i="4"/>
  <c r="H1055" i="4"/>
  <c r="H1056" i="4"/>
  <c r="H1057" i="4"/>
  <c r="H1058" i="4"/>
  <c r="H1059" i="4"/>
  <c r="H1060" i="4"/>
  <c r="H1061" i="4"/>
  <c r="H1062" i="4"/>
  <c r="H1063" i="4"/>
  <c r="H1064" i="4"/>
  <c r="H1065" i="4"/>
  <c r="H1066" i="4"/>
  <c r="H1067" i="4"/>
  <c r="H1068" i="4"/>
  <c r="H1069" i="4"/>
  <c r="H1070" i="4"/>
  <c r="H1071" i="4"/>
  <c r="H1072" i="4"/>
  <c r="H1073" i="4"/>
  <c r="H1074" i="4"/>
  <c r="H1075" i="4"/>
  <c r="H1076" i="4"/>
  <c r="H1077" i="4"/>
  <c r="H1078" i="4"/>
  <c r="H1079" i="4"/>
  <c r="H1080" i="4"/>
  <c r="H1081" i="4"/>
  <c r="H1082" i="4"/>
  <c r="H1083" i="4"/>
  <c r="H1084" i="4"/>
  <c r="H1085" i="4"/>
  <c r="H1086" i="4"/>
  <c r="H1087" i="4"/>
  <c r="H1088" i="4"/>
  <c r="H1089" i="4"/>
  <c r="H1090" i="4"/>
  <c r="H1091" i="4"/>
  <c r="H1092" i="4"/>
  <c r="H1093" i="4"/>
  <c r="H1094" i="4"/>
  <c r="H1095" i="4"/>
  <c r="H1096" i="4"/>
  <c r="H1097" i="4"/>
  <c r="H1098" i="4"/>
  <c r="H1099" i="4"/>
  <c r="H1100" i="4"/>
  <c r="H1101" i="4"/>
  <c r="H1102" i="4"/>
  <c r="H1103" i="4"/>
  <c r="H1104" i="4"/>
  <c r="H1105" i="4"/>
  <c r="H1106" i="4"/>
  <c r="H1107" i="4"/>
  <c r="H1108" i="4"/>
  <c r="H1109" i="4"/>
  <c r="H1110" i="4"/>
  <c r="H1111" i="4"/>
  <c r="H1112" i="4"/>
  <c r="H1113" i="4"/>
  <c r="H1114" i="4"/>
  <c r="H1115" i="4"/>
  <c r="H1116" i="4"/>
  <c r="H1117" i="4"/>
  <c r="H1118" i="4"/>
  <c r="H1119" i="4"/>
  <c r="H1120" i="4"/>
  <c r="H1121" i="4"/>
  <c r="H1122" i="4"/>
  <c r="H1123" i="4"/>
  <c r="H1124" i="4"/>
  <c r="H1125" i="4"/>
  <c r="H1126" i="4"/>
  <c r="H1127" i="4"/>
  <c r="H1128" i="4"/>
  <c r="H1129" i="4"/>
  <c r="H1130" i="4"/>
  <c r="H1131" i="4"/>
  <c r="H1132" i="4"/>
  <c r="H1133" i="4"/>
  <c r="H1134" i="4"/>
  <c r="H1135" i="4"/>
  <c r="H1136" i="4"/>
  <c r="H1137" i="4"/>
  <c r="H1138" i="4"/>
  <c r="H1139" i="4"/>
  <c r="H1140" i="4"/>
  <c r="H1141" i="4"/>
  <c r="H1142" i="4"/>
  <c r="H1143" i="4"/>
  <c r="H1144" i="4"/>
  <c r="H1145" i="4"/>
  <c r="H1146" i="4"/>
  <c r="H1147" i="4"/>
  <c r="H1148" i="4"/>
  <c r="H1149" i="4"/>
  <c r="H1150" i="4"/>
  <c r="H1151" i="4"/>
  <c r="H1152" i="4"/>
  <c r="H1153" i="4"/>
  <c r="H1154" i="4"/>
  <c r="H1155" i="4"/>
  <c r="H1156" i="4"/>
  <c r="H1157" i="4"/>
  <c r="H1158" i="4"/>
  <c r="H1159" i="4"/>
  <c r="H1160" i="4"/>
  <c r="H1161" i="4"/>
  <c r="H1162" i="4"/>
  <c r="H1163" i="4"/>
  <c r="H1164" i="4"/>
  <c r="H1165" i="4"/>
  <c r="H1166" i="4"/>
  <c r="H1167" i="4"/>
  <c r="H1168" i="4"/>
  <c r="H1169" i="4"/>
  <c r="H1170" i="4"/>
  <c r="H1171" i="4"/>
  <c r="H1172" i="4"/>
  <c r="H1173" i="4"/>
  <c r="H1174" i="4"/>
  <c r="H1175" i="4"/>
  <c r="H1176" i="4"/>
  <c r="H1177" i="4"/>
  <c r="H1178" i="4"/>
  <c r="H1179" i="4"/>
  <c r="H1180" i="4"/>
  <c r="H1181" i="4"/>
  <c r="H1182" i="4"/>
  <c r="H1183" i="4"/>
  <c r="H1184" i="4"/>
  <c r="H1185" i="4"/>
  <c r="H1186" i="4"/>
  <c r="H1187" i="4"/>
  <c r="H1188" i="4"/>
  <c r="H1189" i="4"/>
  <c r="H1190" i="4"/>
  <c r="H1191" i="4"/>
  <c r="H1192" i="4"/>
  <c r="H1193" i="4"/>
  <c r="H1194" i="4"/>
  <c r="H1195" i="4"/>
  <c r="H1196" i="4"/>
  <c r="H1197" i="4"/>
  <c r="H1198" i="4"/>
  <c r="H1199" i="4"/>
  <c r="H1200" i="4"/>
  <c r="H1201" i="4"/>
  <c r="H1202" i="4"/>
  <c r="H1203" i="4"/>
  <c r="H1204" i="4"/>
  <c r="H1205" i="4"/>
  <c r="H1206" i="4"/>
  <c r="H1207" i="4"/>
  <c r="H1208" i="4"/>
  <c r="H1209" i="4"/>
  <c r="H1210" i="4"/>
  <c r="H1211" i="4"/>
  <c r="H1212" i="4"/>
  <c r="H1213" i="4"/>
  <c r="H1214" i="4"/>
  <c r="H1215" i="4"/>
  <c r="H1216" i="4"/>
  <c r="H1217" i="4"/>
  <c r="H1218" i="4"/>
  <c r="H1219" i="4"/>
  <c r="H1220" i="4"/>
  <c r="H1221" i="4"/>
  <c r="H1222" i="4"/>
  <c r="H1223" i="4"/>
  <c r="H1224" i="4"/>
  <c r="H1225" i="4"/>
  <c r="H1226" i="4"/>
  <c r="H1227" i="4"/>
  <c r="H1228" i="4"/>
  <c r="H1229" i="4"/>
  <c r="H1230" i="4"/>
  <c r="H1231" i="4"/>
  <c r="H1232" i="4"/>
  <c r="H1233" i="4"/>
  <c r="H1234" i="4"/>
  <c r="H1235" i="4"/>
  <c r="H1236" i="4"/>
  <c r="H1237" i="4"/>
  <c r="H1238" i="4"/>
  <c r="H1239" i="4"/>
  <c r="H1240" i="4"/>
  <c r="H1241" i="4"/>
  <c r="H1242" i="4"/>
  <c r="H1243" i="4"/>
  <c r="H1244" i="4"/>
  <c r="H1245" i="4"/>
  <c r="H1246" i="4"/>
  <c r="H1247" i="4"/>
  <c r="H1248" i="4"/>
  <c r="H1249" i="4"/>
  <c r="H1250" i="4"/>
  <c r="H1251" i="4"/>
  <c r="H1252" i="4"/>
  <c r="H1253" i="4"/>
  <c r="H1254" i="4"/>
  <c r="H1255" i="4"/>
  <c r="H1256" i="4"/>
  <c r="H1257" i="4"/>
  <c r="H1258" i="4"/>
  <c r="H1259" i="4"/>
  <c r="H1260" i="4"/>
  <c r="H1261" i="4"/>
  <c r="H1262" i="4"/>
  <c r="H1263" i="4"/>
  <c r="H1264" i="4"/>
  <c r="H1265" i="4"/>
  <c r="H1266" i="4"/>
  <c r="H1267" i="4"/>
  <c r="H1268" i="4"/>
  <c r="H1269" i="4"/>
  <c r="H1270" i="4"/>
  <c r="H1271" i="4"/>
  <c r="H1272" i="4"/>
  <c r="H1273" i="4"/>
  <c r="H1274" i="4"/>
  <c r="H1275" i="4"/>
  <c r="H1276" i="4"/>
  <c r="H1277" i="4"/>
  <c r="H1278" i="4"/>
  <c r="H1279" i="4"/>
  <c r="H1280" i="4"/>
  <c r="H1281" i="4"/>
  <c r="H1282" i="4"/>
  <c r="H1283" i="4"/>
  <c r="H1284" i="4"/>
  <c r="H1285" i="4"/>
  <c r="H1286" i="4"/>
  <c r="H1287" i="4"/>
  <c r="H1288" i="4"/>
  <c r="H1289" i="4"/>
  <c r="H1290" i="4"/>
  <c r="H1291" i="4"/>
  <c r="H1292" i="4"/>
  <c r="H1293" i="4"/>
  <c r="H1294" i="4"/>
  <c r="H1295" i="4"/>
  <c r="H1296" i="4"/>
  <c r="H1297" i="4"/>
  <c r="H1298" i="4"/>
  <c r="H1299" i="4"/>
  <c r="H1300" i="4"/>
  <c r="H1301" i="4"/>
  <c r="H1302" i="4"/>
  <c r="H1303" i="4"/>
  <c r="H1304" i="4"/>
  <c r="H1305" i="4"/>
  <c r="H1306" i="4"/>
  <c r="H1307" i="4"/>
  <c r="H1308" i="4"/>
  <c r="H1309" i="4"/>
  <c r="H1310" i="4"/>
  <c r="H1311" i="4"/>
  <c r="H1312" i="4"/>
  <c r="H1313" i="4"/>
  <c r="H1314" i="4"/>
  <c r="H1315" i="4"/>
  <c r="H1316" i="4"/>
  <c r="H1317" i="4"/>
  <c r="H1318" i="4"/>
  <c r="H1319" i="4"/>
  <c r="H1320" i="4"/>
  <c r="H1321" i="4"/>
  <c r="H1322" i="4"/>
  <c r="H1323" i="4"/>
  <c r="H1324" i="4"/>
  <c r="H1325" i="4"/>
  <c r="H1326" i="4"/>
  <c r="H1327" i="4"/>
  <c r="H1328" i="4"/>
  <c r="H1329" i="4"/>
  <c r="H1330" i="4"/>
  <c r="H1331" i="4"/>
  <c r="H1332" i="4"/>
  <c r="H1333" i="4"/>
  <c r="H1334" i="4"/>
  <c r="H1335" i="4"/>
  <c r="H1336" i="4"/>
  <c r="H1337" i="4"/>
  <c r="H1338" i="4"/>
  <c r="H1339" i="4"/>
  <c r="H1340" i="4"/>
  <c r="H1341" i="4"/>
  <c r="H1342" i="4"/>
  <c r="H1343" i="4"/>
  <c r="H1344" i="4"/>
  <c r="H1345" i="4"/>
  <c r="H1346" i="4"/>
  <c r="H1347" i="4"/>
  <c r="H1348" i="4"/>
  <c r="H1349" i="4"/>
  <c r="H1350" i="4"/>
  <c r="H1351" i="4"/>
  <c r="H1352" i="4"/>
  <c r="H1353" i="4"/>
  <c r="H1354" i="4"/>
  <c r="H1355" i="4"/>
  <c r="H1356" i="4"/>
  <c r="H1357" i="4"/>
  <c r="H1358" i="4"/>
  <c r="H1359" i="4"/>
  <c r="H1360" i="4"/>
  <c r="H1361" i="4"/>
  <c r="H1362" i="4"/>
  <c r="H1363" i="4"/>
  <c r="H1364" i="4"/>
  <c r="H1365" i="4"/>
  <c r="H1366" i="4"/>
  <c r="H1367" i="4"/>
  <c r="H1368" i="4"/>
  <c r="H1369" i="4"/>
  <c r="H1370" i="4"/>
  <c r="H1371" i="4"/>
  <c r="H1372" i="4"/>
  <c r="H1373" i="4"/>
  <c r="H1374" i="4"/>
  <c r="H1375" i="4"/>
  <c r="H1376" i="4"/>
  <c r="H1377" i="4"/>
  <c r="H1378" i="4"/>
  <c r="H1379" i="4"/>
  <c r="H1380" i="4"/>
  <c r="H1381" i="4"/>
  <c r="H1382" i="4"/>
  <c r="H1383" i="4"/>
  <c r="H1384" i="4"/>
  <c r="H1385" i="4"/>
  <c r="H1386" i="4"/>
  <c r="H1387" i="4"/>
  <c r="H1388" i="4"/>
  <c r="H1389" i="4"/>
  <c r="H1390" i="4"/>
  <c r="H1391" i="4"/>
  <c r="H1392" i="4"/>
  <c r="H1393" i="4"/>
  <c r="H1394" i="4"/>
  <c r="H1395" i="4"/>
  <c r="H1396" i="4"/>
  <c r="H1397" i="4"/>
  <c r="H1398" i="4"/>
  <c r="H1399" i="4"/>
  <c r="H1400" i="4"/>
  <c r="H1401" i="4"/>
  <c r="H1402" i="4"/>
  <c r="H1403" i="4"/>
  <c r="H1404" i="4"/>
  <c r="H1405" i="4"/>
  <c r="H1406" i="4"/>
  <c r="H1407" i="4"/>
  <c r="H1408" i="4"/>
  <c r="H1409" i="4"/>
  <c r="H1410" i="4"/>
  <c r="H1411" i="4"/>
  <c r="H1412" i="4"/>
  <c r="H1413" i="4"/>
  <c r="H1414" i="4"/>
  <c r="H1415" i="4"/>
  <c r="H1416" i="4"/>
  <c r="H1417" i="4"/>
  <c r="H1418" i="4"/>
  <c r="H1419" i="4"/>
  <c r="H1420" i="4"/>
  <c r="H1421" i="4"/>
  <c r="H1422" i="4"/>
  <c r="H1423" i="4"/>
  <c r="H1424" i="4"/>
  <c r="H1425" i="4"/>
  <c r="H1426" i="4"/>
  <c r="H1427" i="4"/>
  <c r="H1428" i="4"/>
  <c r="H1429" i="4"/>
  <c r="H1430" i="4"/>
  <c r="H1431" i="4"/>
  <c r="H1432" i="4"/>
  <c r="H1433" i="4"/>
  <c r="H1434" i="4"/>
  <c r="H1435" i="4"/>
  <c r="H1436" i="4"/>
  <c r="H1437" i="4"/>
  <c r="H1438" i="4"/>
  <c r="H1439" i="4"/>
  <c r="H1440" i="4"/>
  <c r="H1441" i="4"/>
  <c r="H1442" i="4"/>
  <c r="H1443" i="4"/>
  <c r="H1444" i="4"/>
  <c r="H1445" i="4"/>
  <c r="H1446" i="4"/>
  <c r="H1447" i="4"/>
  <c r="H1448" i="4"/>
  <c r="H1449" i="4"/>
  <c r="H1450" i="4"/>
  <c r="H1451" i="4"/>
  <c r="H1452" i="4"/>
  <c r="H1453" i="4"/>
  <c r="H1454" i="4"/>
  <c r="H1455" i="4"/>
  <c r="H1456" i="4"/>
  <c r="H1457" i="4"/>
  <c r="H1458" i="4"/>
  <c r="H1459" i="4"/>
  <c r="H1460" i="4"/>
  <c r="H1461" i="4"/>
  <c r="H1462" i="4"/>
  <c r="H1463" i="4"/>
  <c r="H1464" i="4"/>
  <c r="H1465" i="4"/>
  <c r="H1466" i="4"/>
  <c r="H1467" i="4"/>
  <c r="H1468" i="4"/>
  <c r="H1469" i="4"/>
  <c r="H1470" i="4"/>
  <c r="H1471" i="4"/>
  <c r="H1472" i="4"/>
  <c r="H1473" i="4"/>
  <c r="H1474" i="4"/>
  <c r="H1475" i="4"/>
  <c r="H1476" i="4"/>
  <c r="H1477" i="4"/>
  <c r="H1478" i="4"/>
  <c r="H1479" i="4"/>
  <c r="H1480" i="4"/>
  <c r="H1481" i="4"/>
  <c r="H1482" i="4"/>
  <c r="H1483" i="4"/>
  <c r="H1484" i="4"/>
  <c r="H1485" i="4"/>
  <c r="H1486" i="4"/>
  <c r="H1487" i="4"/>
  <c r="H1488" i="4"/>
  <c r="H1489" i="4"/>
  <c r="H1490" i="4"/>
  <c r="H1491" i="4"/>
  <c r="H1492" i="4"/>
  <c r="H1493" i="4"/>
  <c r="H1494" i="4"/>
  <c r="H1495" i="4"/>
  <c r="H1496" i="4"/>
  <c r="H1497" i="4"/>
  <c r="H1498" i="4"/>
  <c r="H1499" i="4"/>
  <c r="H1500" i="4"/>
  <c r="H1501" i="4"/>
  <c r="H1502" i="4"/>
  <c r="H1503" i="4"/>
  <c r="H1504" i="4"/>
  <c r="H1505" i="4"/>
  <c r="H1506" i="4"/>
  <c r="H1507" i="4"/>
  <c r="H1508" i="4"/>
  <c r="H1509" i="4"/>
  <c r="H1510" i="4"/>
  <c r="H1511" i="4"/>
  <c r="H1512" i="4"/>
  <c r="H1513" i="4"/>
  <c r="H1514" i="4"/>
  <c r="H1515" i="4"/>
  <c r="H1516" i="4"/>
  <c r="H1517" i="4"/>
  <c r="H1518" i="4"/>
  <c r="H1519" i="4"/>
  <c r="H1520" i="4"/>
  <c r="H1521" i="4"/>
  <c r="H1522" i="4"/>
  <c r="H1523" i="4"/>
  <c r="H1524" i="4"/>
  <c r="H1525" i="4"/>
  <c r="H1526" i="4"/>
  <c r="H1527" i="4"/>
  <c r="H1528" i="4"/>
  <c r="H1529" i="4"/>
  <c r="H1530" i="4"/>
  <c r="H1531" i="4"/>
  <c r="H1532" i="4"/>
  <c r="H1533" i="4"/>
  <c r="I24" i="4"/>
  <c r="I25" i="4"/>
  <c r="I26" i="4"/>
  <c r="I27" i="4"/>
  <c r="I28" i="4"/>
  <c r="I29" i="4"/>
  <c r="I30" i="4"/>
  <c r="I31" i="4"/>
  <c r="I32" i="4"/>
  <c r="I33" i="4"/>
  <c r="I34" i="4"/>
  <c r="I35" i="4"/>
  <c r="I36" i="4"/>
  <c r="I37" i="4"/>
  <c r="I38" i="4"/>
  <c r="I39" i="4"/>
  <c r="I40" i="4"/>
  <c r="I41" i="4"/>
  <c r="I42" i="4"/>
  <c r="I43" i="4"/>
  <c r="I44" i="4"/>
  <c r="I45" i="4"/>
  <c r="I46" i="4"/>
  <c r="I47" i="4"/>
  <c r="I48" i="4"/>
  <c r="I49" i="4"/>
  <c r="I50" i="4"/>
  <c r="I51" i="4"/>
  <c r="I52" i="4"/>
  <c r="I53" i="4"/>
  <c r="I54" i="4"/>
  <c r="I55" i="4"/>
  <c r="I56" i="4"/>
  <c r="I57" i="4"/>
  <c r="I58" i="4"/>
  <c r="I59" i="4"/>
  <c r="I60" i="4"/>
  <c r="I61" i="4"/>
  <c r="I62" i="4"/>
  <c r="I63" i="4"/>
  <c r="I64" i="4"/>
  <c r="I65" i="4"/>
  <c r="I66" i="4"/>
  <c r="I67" i="4"/>
  <c r="I68" i="4"/>
  <c r="I69" i="4"/>
  <c r="I70" i="4"/>
  <c r="I71" i="4"/>
  <c r="I72" i="4"/>
  <c r="I73" i="4"/>
  <c r="I74" i="4"/>
  <c r="I75" i="4"/>
  <c r="I76" i="4"/>
  <c r="I77" i="4"/>
  <c r="I78" i="4"/>
  <c r="I79" i="4"/>
  <c r="I80" i="4"/>
  <c r="I81" i="4"/>
  <c r="I82" i="4"/>
  <c r="I83" i="4"/>
  <c r="I84" i="4"/>
  <c r="I85" i="4"/>
  <c r="I86" i="4"/>
  <c r="I87" i="4"/>
  <c r="I88" i="4"/>
  <c r="I89" i="4"/>
  <c r="I90" i="4"/>
  <c r="I91" i="4"/>
  <c r="I92" i="4"/>
  <c r="I93" i="4"/>
  <c r="I94" i="4"/>
  <c r="I95" i="4"/>
  <c r="I96" i="4"/>
  <c r="I97" i="4"/>
  <c r="I98" i="4"/>
  <c r="I99" i="4"/>
  <c r="I100" i="4"/>
  <c r="I101" i="4"/>
  <c r="I102" i="4"/>
  <c r="I103" i="4"/>
  <c r="I104" i="4"/>
  <c r="I105" i="4"/>
  <c r="I106" i="4"/>
  <c r="I107" i="4"/>
  <c r="I108" i="4"/>
  <c r="I109" i="4"/>
  <c r="I110" i="4"/>
  <c r="I111" i="4"/>
  <c r="I112" i="4"/>
  <c r="I113" i="4"/>
  <c r="I114" i="4"/>
  <c r="I115" i="4"/>
  <c r="I116" i="4"/>
  <c r="I117" i="4"/>
  <c r="I118" i="4"/>
  <c r="I119" i="4"/>
  <c r="I120" i="4"/>
  <c r="I121" i="4"/>
  <c r="I122" i="4"/>
  <c r="I123" i="4"/>
  <c r="I124" i="4"/>
  <c r="I125" i="4"/>
  <c r="I126" i="4"/>
  <c r="I127" i="4"/>
  <c r="I128" i="4"/>
  <c r="I129" i="4"/>
  <c r="I130" i="4"/>
  <c r="I131" i="4"/>
  <c r="I132" i="4"/>
  <c r="I133" i="4"/>
  <c r="I134" i="4"/>
  <c r="I135" i="4"/>
  <c r="I136" i="4"/>
  <c r="I137" i="4"/>
  <c r="I138" i="4"/>
  <c r="I139" i="4"/>
  <c r="I140" i="4"/>
  <c r="I141" i="4"/>
  <c r="I142" i="4"/>
  <c r="I143" i="4"/>
  <c r="I144" i="4"/>
  <c r="I145" i="4"/>
  <c r="I146" i="4"/>
  <c r="I147" i="4"/>
  <c r="I148" i="4"/>
  <c r="I149" i="4"/>
  <c r="I150" i="4"/>
  <c r="I151" i="4"/>
  <c r="I152" i="4"/>
  <c r="I153" i="4"/>
  <c r="I154" i="4"/>
  <c r="I155" i="4"/>
  <c r="I156" i="4"/>
  <c r="I157" i="4"/>
  <c r="I158" i="4"/>
  <c r="I159" i="4"/>
  <c r="I160" i="4"/>
  <c r="I161" i="4"/>
  <c r="I162" i="4"/>
  <c r="I163" i="4"/>
  <c r="I164" i="4"/>
  <c r="I165" i="4"/>
  <c r="I166" i="4"/>
  <c r="I167" i="4"/>
  <c r="I168" i="4"/>
  <c r="I169" i="4"/>
  <c r="I170" i="4"/>
  <c r="I171" i="4"/>
  <c r="I172" i="4"/>
  <c r="I173" i="4"/>
  <c r="I174" i="4"/>
  <c r="I175" i="4"/>
  <c r="I176" i="4"/>
  <c r="I177" i="4"/>
  <c r="I178" i="4"/>
  <c r="I179" i="4"/>
  <c r="I180" i="4"/>
  <c r="I181" i="4"/>
  <c r="I182" i="4"/>
  <c r="I183" i="4"/>
  <c r="I184" i="4"/>
  <c r="I185" i="4"/>
  <c r="I186" i="4"/>
  <c r="I187" i="4"/>
  <c r="I188" i="4"/>
  <c r="I189" i="4"/>
  <c r="I190" i="4"/>
  <c r="I191" i="4"/>
  <c r="I192" i="4"/>
  <c r="I193" i="4"/>
  <c r="I194" i="4"/>
  <c r="I195" i="4"/>
  <c r="I196" i="4"/>
  <c r="I197" i="4"/>
  <c r="I198" i="4"/>
  <c r="I199" i="4"/>
  <c r="I200" i="4"/>
  <c r="I201" i="4"/>
  <c r="I202" i="4"/>
  <c r="I203" i="4"/>
  <c r="I204" i="4"/>
  <c r="I205" i="4"/>
  <c r="I206" i="4"/>
  <c r="I207" i="4"/>
  <c r="I208" i="4"/>
  <c r="I209" i="4"/>
  <c r="I210" i="4"/>
  <c r="I211" i="4"/>
  <c r="I212" i="4"/>
  <c r="I213" i="4"/>
  <c r="I214" i="4"/>
  <c r="I215" i="4"/>
  <c r="I216" i="4"/>
  <c r="I217" i="4"/>
  <c r="I218" i="4"/>
  <c r="I219" i="4"/>
  <c r="I220" i="4"/>
  <c r="I221" i="4"/>
  <c r="I222" i="4"/>
  <c r="I223" i="4"/>
  <c r="I224" i="4"/>
  <c r="I225" i="4"/>
  <c r="I226" i="4"/>
  <c r="I227" i="4"/>
  <c r="I228" i="4"/>
  <c r="I229" i="4"/>
  <c r="I230" i="4"/>
  <c r="I231" i="4"/>
  <c r="I232" i="4"/>
  <c r="I233" i="4"/>
  <c r="I234" i="4"/>
  <c r="I235" i="4"/>
  <c r="I236" i="4"/>
  <c r="I237" i="4"/>
  <c r="I238" i="4"/>
  <c r="I239" i="4"/>
  <c r="I240" i="4"/>
  <c r="I241" i="4"/>
  <c r="I242" i="4"/>
  <c r="I243" i="4"/>
  <c r="I244" i="4"/>
  <c r="I245" i="4"/>
  <c r="I246" i="4"/>
  <c r="I247" i="4"/>
  <c r="I248" i="4"/>
  <c r="I249" i="4"/>
  <c r="I250" i="4"/>
  <c r="I251" i="4"/>
  <c r="I252" i="4"/>
  <c r="I253" i="4"/>
  <c r="I254" i="4"/>
  <c r="I255" i="4"/>
  <c r="I256" i="4"/>
  <c r="I257" i="4"/>
  <c r="I258" i="4"/>
  <c r="I259" i="4"/>
  <c r="I260" i="4"/>
  <c r="I261" i="4"/>
  <c r="I262" i="4"/>
  <c r="I263" i="4"/>
  <c r="I264" i="4"/>
  <c r="I265" i="4"/>
  <c r="I266" i="4"/>
  <c r="I267" i="4"/>
  <c r="I268" i="4"/>
  <c r="I269" i="4"/>
  <c r="I270" i="4"/>
  <c r="I271" i="4"/>
  <c r="I272" i="4"/>
  <c r="I273" i="4"/>
  <c r="I274" i="4"/>
  <c r="I275" i="4"/>
  <c r="I276" i="4"/>
  <c r="I277" i="4"/>
  <c r="I278" i="4"/>
  <c r="I279" i="4"/>
  <c r="I280" i="4"/>
  <c r="I281" i="4"/>
  <c r="I282" i="4"/>
  <c r="I283" i="4"/>
  <c r="I284" i="4"/>
  <c r="I285" i="4"/>
  <c r="I286" i="4"/>
  <c r="I287" i="4"/>
  <c r="I288" i="4"/>
  <c r="I289" i="4"/>
  <c r="I290" i="4"/>
  <c r="I291" i="4"/>
  <c r="I292" i="4"/>
  <c r="I293" i="4"/>
  <c r="I294" i="4"/>
  <c r="I295" i="4"/>
  <c r="I296" i="4"/>
  <c r="I297" i="4"/>
  <c r="I298" i="4"/>
  <c r="I299" i="4"/>
  <c r="I300" i="4"/>
  <c r="I301" i="4"/>
  <c r="I302" i="4"/>
  <c r="I303" i="4"/>
  <c r="I304" i="4"/>
  <c r="I305" i="4"/>
  <c r="I306" i="4"/>
  <c r="I307" i="4"/>
  <c r="I308" i="4"/>
  <c r="I309" i="4"/>
  <c r="I310" i="4"/>
  <c r="I311" i="4"/>
  <c r="I312" i="4"/>
  <c r="I313" i="4"/>
  <c r="I314" i="4"/>
  <c r="I315" i="4"/>
  <c r="I316" i="4"/>
  <c r="I317" i="4"/>
  <c r="I318" i="4"/>
  <c r="I319" i="4"/>
  <c r="I320" i="4"/>
  <c r="I321" i="4"/>
  <c r="I322" i="4"/>
  <c r="I323" i="4"/>
  <c r="I324" i="4"/>
  <c r="I325" i="4"/>
  <c r="I326" i="4"/>
  <c r="I327" i="4"/>
  <c r="I328" i="4"/>
  <c r="I329" i="4"/>
  <c r="I330" i="4"/>
  <c r="I331" i="4"/>
  <c r="I332" i="4"/>
  <c r="I333" i="4"/>
  <c r="I334" i="4"/>
  <c r="I335" i="4"/>
  <c r="I336" i="4"/>
  <c r="I337" i="4"/>
  <c r="I338" i="4"/>
  <c r="I339" i="4"/>
  <c r="I340" i="4"/>
  <c r="I341" i="4"/>
  <c r="I342" i="4"/>
  <c r="I343" i="4"/>
  <c r="I344" i="4"/>
  <c r="I345" i="4"/>
  <c r="I346" i="4"/>
  <c r="I347" i="4"/>
  <c r="I348" i="4"/>
  <c r="I349" i="4"/>
  <c r="I350" i="4"/>
  <c r="I351" i="4"/>
  <c r="I352" i="4"/>
  <c r="I353" i="4"/>
  <c r="I354" i="4"/>
  <c r="I355" i="4"/>
  <c r="I356" i="4"/>
  <c r="I357" i="4"/>
  <c r="I358" i="4"/>
  <c r="I359" i="4"/>
  <c r="I360" i="4"/>
  <c r="I361" i="4"/>
  <c r="I362" i="4"/>
  <c r="I363" i="4"/>
  <c r="I364" i="4"/>
  <c r="I365" i="4"/>
  <c r="I366" i="4"/>
  <c r="I367" i="4"/>
  <c r="I368" i="4"/>
  <c r="I369" i="4"/>
  <c r="I370" i="4"/>
  <c r="I371" i="4"/>
  <c r="I372" i="4"/>
  <c r="I373" i="4"/>
  <c r="I374" i="4"/>
  <c r="I375" i="4"/>
  <c r="I376" i="4"/>
  <c r="I377" i="4"/>
  <c r="I378" i="4"/>
  <c r="I379" i="4"/>
  <c r="I380" i="4"/>
  <c r="I381" i="4"/>
  <c r="I382" i="4"/>
  <c r="I383" i="4"/>
  <c r="I384" i="4"/>
  <c r="I385" i="4"/>
  <c r="I386" i="4"/>
  <c r="I387" i="4"/>
  <c r="I388" i="4"/>
  <c r="I389" i="4"/>
  <c r="I390" i="4"/>
  <c r="I391" i="4"/>
  <c r="I392" i="4"/>
  <c r="I393" i="4"/>
  <c r="I394" i="4"/>
  <c r="I395" i="4"/>
  <c r="I396" i="4"/>
  <c r="I397" i="4"/>
  <c r="I398" i="4"/>
  <c r="I399" i="4"/>
  <c r="I400" i="4"/>
  <c r="I401" i="4"/>
  <c r="I402" i="4"/>
  <c r="I403" i="4"/>
  <c r="I404" i="4"/>
  <c r="I405" i="4"/>
  <c r="I406" i="4"/>
  <c r="I407" i="4"/>
  <c r="I408" i="4"/>
  <c r="I409" i="4"/>
  <c r="I410" i="4"/>
  <c r="I411" i="4"/>
  <c r="I412" i="4"/>
  <c r="I413" i="4"/>
  <c r="I414" i="4"/>
  <c r="I415" i="4"/>
  <c r="I416" i="4"/>
  <c r="I417" i="4"/>
  <c r="I418" i="4"/>
  <c r="I419" i="4"/>
  <c r="I420" i="4"/>
  <c r="I421" i="4"/>
  <c r="I422" i="4"/>
  <c r="I423" i="4"/>
  <c r="I424" i="4"/>
  <c r="I425" i="4"/>
  <c r="I426" i="4"/>
  <c r="I427" i="4"/>
  <c r="I428" i="4"/>
  <c r="I429" i="4"/>
  <c r="I430" i="4"/>
  <c r="I431" i="4"/>
  <c r="I432" i="4"/>
  <c r="I433" i="4"/>
  <c r="I434" i="4"/>
  <c r="I435" i="4"/>
  <c r="I436" i="4"/>
  <c r="I437" i="4"/>
  <c r="I438" i="4"/>
  <c r="I439" i="4"/>
  <c r="I440" i="4"/>
  <c r="I441" i="4"/>
  <c r="I442" i="4"/>
  <c r="I443" i="4"/>
  <c r="I444" i="4"/>
  <c r="I445" i="4"/>
  <c r="I446" i="4"/>
  <c r="I447" i="4"/>
  <c r="I448" i="4"/>
  <c r="I449" i="4"/>
  <c r="I450" i="4"/>
  <c r="I451" i="4"/>
  <c r="I452" i="4"/>
  <c r="I453" i="4"/>
  <c r="I454" i="4"/>
  <c r="I455" i="4"/>
  <c r="I456" i="4"/>
  <c r="I457" i="4"/>
  <c r="I458" i="4"/>
  <c r="I459" i="4"/>
  <c r="I460" i="4"/>
  <c r="I461" i="4"/>
  <c r="I462" i="4"/>
  <c r="I463" i="4"/>
  <c r="I464" i="4"/>
  <c r="I465" i="4"/>
  <c r="I466" i="4"/>
  <c r="I467" i="4"/>
  <c r="I468" i="4"/>
  <c r="I469" i="4"/>
  <c r="I470" i="4"/>
  <c r="I471" i="4"/>
  <c r="I472" i="4"/>
  <c r="I473" i="4"/>
  <c r="I474" i="4"/>
  <c r="I475" i="4"/>
  <c r="I476" i="4"/>
  <c r="I477" i="4"/>
  <c r="I478" i="4"/>
  <c r="I479" i="4"/>
  <c r="I480" i="4"/>
  <c r="I481" i="4"/>
  <c r="I482" i="4"/>
  <c r="I483" i="4"/>
  <c r="I484" i="4"/>
  <c r="I485" i="4"/>
  <c r="I486" i="4"/>
  <c r="I487" i="4"/>
  <c r="I488" i="4"/>
  <c r="I489" i="4"/>
  <c r="I490" i="4"/>
  <c r="I491" i="4"/>
  <c r="I492" i="4"/>
  <c r="I493" i="4"/>
  <c r="I494" i="4"/>
  <c r="I495" i="4"/>
  <c r="I496" i="4"/>
  <c r="I497" i="4"/>
  <c r="I498" i="4"/>
  <c r="I499" i="4"/>
  <c r="I500" i="4"/>
  <c r="I501" i="4"/>
  <c r="I502" i="4"/>
  <c r="I503" i="4"/>
  <c r="I504" i="4"/>
  <c r="I505" i="4"/>
  <c r="I506" i="4"/>
  <c r="I507" i="4"/>
  <c r="I508" i="4"/>
  <c r="I509" i="4"/>
  <c r="I510" i="4"/>
  <c r="I511" i="4"/>
  <c r="I512" i="4"/>
  <c r="I513" i="4"/>
  <c r="I514" i="4"/>
  <c r="I515" i="4"/>
  <c r="I516" i="4"/>
  <c r="I517" i="4"/>
  <c r="I518" i="4"/>
  <c r="I519" i="4"/>
  <c r="I520" i="4"/>
  <c r="I521" i="4"/>
  <c r="I522" i="4"/>
  <c r="I523" i="4"/>
  <c r="I524" i="4"/>
  <c r="I525" i="4"/>
  <c r="I526" i="4"/>
  <c r="I527" i="4"/>
  <c r="I528" i="4"/>
  <c r="I529" i="4"/>
  <c r="I530" i="4"/>
  <c r="I531" i="4"/>
  <c r="I532" i="4"/>
  <c r="I533" i="4"/>
  <c r="I534" i="4"/>
  <c r="I535" i="4"/>
  <c r="I536" i="4"/>
  <c r="I537" i="4"/>
  <c r="I538" i="4"/>
  <c r="I539" i="4"/>
  <c r="I540" i="4"/>
  <c r="I541" i="4"/>
  <c r="I542" i="4"/>
  <c r="I543" i="4"/>
  <c r="I544" i="4"/>
  <c r="I545" i="4"/>
  <c r="I546" i="4"/>
  <c r="I547" i="4"/>
  <c r="I548" i="4"/>
  <c r="I549" i="4"/>
  <c r="I550" i="4"/>
  <c r="I551" i="4"/>
  <c r="I552" i="4"/>
  <c r="I553" i="4"/>
  <c r="I554" i="4"/>
  <c r="I555" i="4"/>
  <c r="I556" i="4"/>
  <c r="I557" i="4"/>
  <c r="I558" i="4"/>
  <c r="I559" i="4"/>
  <c r="I560" i="4"/>
  <c r="I561" i="4"/>
  <c r="I562" i="4"/>
  <c r="I563" i="4"/>
  <c r="I564" i="4"/>
  <c r="I565" i="4"/>
  <c r="I566" i="4"/>
  <c r="I567" i="4"/>
  <c r="I568" i="4"/>
  <c r="I569" i="4"/>
  <c r="I570" i="4"/>
  <c r="I571" i="4"/>
  <c r="I572" i="4"/>
  <c r="I573" i="4"/>
  <c r="I574" i="4"/>
  <c r="I575" i="4"/>
  <c r="I576" i="4"/>
  <c r="I577" i="4"/>
  <c r="I578" i="4"/>
  <c r="I579" i="4"/>
  <c r="I580" i="4"/>
  <c r="I581" i="4"/>
  <c r="I582" i="4"/>
  <c r="I583" i="4"/>
  <c r="I584" i="4"/>
  <c r="I585" i="4"/>
  <c r="I586" i="4"/>
  <c r="I587" i="4"/>
  <c r="I588" i="4"/>
  <c r="I589" i="4"/>
  <c r="I590" i="4"/>
  <c r="I591" i="4"/>
  <c r="I592" i="4"/>
  <c r="I593" i="4"/>
  <c r="I594" i="4"/>
  <c r="I595" i="4"/>
  <c r="I596" i="4"/>
  <c r="I597" i="4"/>
  <c r="I598" i="4"/>
  <c r="I599" i="4"/>
  <c r="I600" i="4"/>
  <c r="I601" i="4"/>
  <c r="I602" i="4"/>
  <c r="I603" i="4"/>
  <c r="I604" i="4"/>
  <c r="I605" i="4"/>
  <c r="I606" i="4"/>
  <c r="I607" i="4"/>
  <c r="I608" i="4"/>
  <c r="I609" i="4"/>
  <c r="I610" i="4"/>
  <c r="I611" i="4"/>
  <c r="I612" i="4"/>
  <c r="I613" i="4"/>
  <c r="I614" i="4"/>
  <c r="I615" i="4"/>
  <c r="I616" i="4"/>
  <c r="I617" i="4"/>
  <c r="I618" i="4"/>
  <c r="I619" i="4"/>
  <c r="I620" i="4"/>
  <c r="I621" i="4"/>
  <c r="I622" i="4"/>
  <c r="I623" i="4"/>
  <c r="I624" i="4"/>
  <c r="I625" i="4"/>
  <c r="I626" i="4"/>
  <c r="I627" i="4"/>
  <c r="I628" i="4"/>
  <c r="I629" i="4"/>
  <c r="I630" i="4"/>
  <c r="I631" i="4"/>
  <c r="I632" i="4"/>
  <c r="I633" i="4"/>
  <c r="I634" i="4"/>
  <c r="I635" i="4"/>
  <c r="I636" i="4"/>
  <c r="I637" i="4"/>
  <c r="I638" i="4"/>
  <c r="I639" i="4"/>
  <c r="I640" i="4"/>
  <c r="I641" i="4"/>
  <c r="I642" i="4"/>
  <c r="I643" i="4"/>
  <c r="I644" i="4"/>
  <c r="I645" i="4"/>
  <c r="I646" i="4"/>
  <c r="I647" i="4"/>
  <c r="I648" i="4"/>
  <c r="I649" i="4"/>
  <c r="I650" i="4"/>
  <c r="I651" i="4"/>
  <c r="I652" i="4"/>
  <c r="I653" i="4"/>
  <c r="I654" i="4"/>
  <c r="I655" i="4"/>
  <c r="I656" i="4"/>
  <c r="I657" i="4"/>
  <c r="I658" i="4"/>
  <c r="I659" i="4"/>
  <c r="I660" i="4"/>
  <c r="I661" i="4"/>
  <c r="I662" i="4"/>
  <c r="I663" i="4"/>
  <c r="I664" i="4"/>
  <c r="I665" i="4"/>
  <c r="I666" i="4"/>
  <c r="I667" i="4"/>
  <c r="I668" i="4"/>
  <c r="I669" i="4"/>
  <c r="I670" i="4"/>
  <c r="I671" i="4"/>
  <c r="I672" i="4"/>
  <c r="I673" i="4"/>
  <c r="I674" i="4"/>
  <c r="I675" i="4"/>
  <c r="I676" i="4"/>
  <c r="I677" i="4"/>
  <c r="I678" i="4"/>
  <c r="I679" i="4"/>
  <c r="I680" i="4"/>
  <c r="I681" i="4"/>
  <c r="I682" i="4"/>
  <c r="I683" i="4"/>
  <c r="I684" i="4"/>
  <c r="I685" i="4"/>
  <c r="I686" i="4"/>
  <c r="I687" i="4"/>
  <c r="I688" i="4"/>
  <c r="I689" i="4"/>
  <c r="I690" i="4"/>
  <c r="I691" i="4"/>
  <c r="I692" i="4"/>
  <c r="I693" i="4"/>
  <c r="I694" i="4"/>
  <c r="I695" i="4"/>
  <c r="I696" i="4"/>
  <c r="I697" i="4"/>
  <c r="I698" i="4"/>
  <c r="I699" i="4"/>
  <c r="I700" i="4"/>
  <c r="I701" i="4"/>
  <c r="I702" i="4"/>
  <c r="I703" i="4"/>
  <c r="I704" i="4"/>
  <c r="I705" i="4"/>
  <c r="I706" i="4"/>
  <c r="I707" i="4"/>
  <c r="I708" i="4"/>
  <c r="I709" i="4"/>
  <c r="I710" i="4"/>
  <c r="I711" i="4"/>
  <c r="I712" i="4"/>
  <c r="I713" i="4"/>
  <c r="I714" i="4"/>
  <c r="I715" i="4"/>
  <c r="I716" i="4"/>
  <c r="I717" i="4"/>
  <c r="I718" i="4"/>
  <c r="I719" i="4"/>
  <c r="I720" i="4"/>
  <c r="I721" i="4"/>
  <c r="I722" i="4"/>
  <c r="I723" i="4"/>
  <c r="I724" i="4"/>
  <c r="I725" i="4"/>
  <c r="I726" i="4"/>
  <c r="I727" i="4"/>
  <c r="I728" i="4"/>
  <c r="I729" i="4"/>
  <c r="I730" i="4"/>
  <c r="I731" i="4"/>
  <c r="I732" i="4"/>
  <c r="I733" i="4"/>
  <c r="I734" i="4"/>
  <c r="I735" i="4"/>
  <c r="I736" i="4"/>
  <c r="I737" i="4"/>
  <c r="I738" i="4"/>
  <c r="I739" i="4"/>
  <c r="I740" i="4"/>
  <c r="I741" i="4"/>
  <c r="I742" i="4"/>
  <c r="I743" i="4"/>
  <c r="I744" i="4"/>
  <c r="I745" i="4"/>
  <c r="I746" i="4"/>
  <c r="I747" i="4"/>
  <c r="I748" i="4"/>
  <c r="I749" i="4"/>
  <c r="I750" i="4"/>
  <c r="I751" i="4"/>
  <c r="I752" i="4"/>
  <c r="I753" i="4"/>
  <c r="I754" i="4"/>
  <c r="I755" i="4"/>
  <c r="I756" i="4"/>
  <c r="I757" i="4"/>
  <c r="I758" i="4"/>
  <c r="I759" i="4"/>
  <c r="I760" i="4"/>
  <c r="I761" i="4"/>
  <c r="I762" i="4"/>
  <c r="I763" i="4"/>
  <c r="I764" i="4"/>
  <c r="I765" i="4"/>
  <c r="I766" i="4"/>
  <c r="I767" i="4"/>
  <c r="I768" i="4"/>
  <c r="I769" i="4"/>
  <c r="I770" i="4"/>
  <c r="I771" i="4"/>
  <c r="I772" i="4"/>
  <c r="I773" i="4"/>
  <c r="I774" i="4"/>
  <c r="I775" i="4"/>
  <c r="I776" i="4"/>
  <c r="I777" i="4"/>
  <c r="I778" i="4"/>
  <c r="I779" i="4"/>
  <c r="I780" i="4"/>
  <c r="I781" i="4"/>
  <c r="I782" i="4"/>
  <c r="I783" i="4"/>
  <c r="I784" i="4"/>
  <c r="I785" i="4"/>
  <c r="I786" i="4"/>
  <c r="I787" i="4"/>
  <c r="I788" i="4"/>
  <c r="I789" i="4"/>
  <c r="I790" i="4"/>
  <c r="I791" i="4"/>
  <c r="I792" i="4"/>
  <c r="I793" i="4"/>
  <c r="I794" i="4"/>
  <c r="I795" i="4"/>
  <c r="I796" i="4"/>
  <c r="I797" i="4"/>
  <c r="I798" i="4"/>
  <c r="I799" i="4"/>
  <c r="I800" i="4"/>
  <c r="I801" i="4"/>
  <c r="I802" i="4"/>
  <c r="I803" i="4"/>
  <c r="I804" i="4"/>
  <c r="I805" i="4"/>
  <c r="I806" i="4"/>
  <c r="I807" i="4"/>
  <c r="I808" i="4"/>
  <c r="I809" i="4"/>
  <c r="I810" i="4"/>
  <c r="I811" i="4"/>
  <c r="I812" i="4"/>
  <c r="I813" i="4"/>
  <c r="I814" i="4"/>
  <c r="I815" i="4"/>
  <c r="I816" i="4"/>
  <c r="I817" i="4"/>
  <c r="I818" i="4"/>
  <c r="I819" i="4"/>
  <c r="I820" i="4"/>
  <c r="I821" i="4"/>
  <c r="I822" i="4"/>
  <c r="I823" i="4"/>
  <c r="I824" i="4"/>
  <c r="I825" i="4"/>
  <c r="I826" i="4"/>
  <c r="I827" i="4"/>
  <c r="I828" i="4"/>
  <c r="I829" i="4"/>
  <c r="I830" i="4"/>
  <c r="I831" i="4"/>
  <c r="I832" i="4"/>
  <c r="I833" i="4"/>
  <c r="I834" i="4"/>
  <c r="I835" i="4"/>
  <c r="I836" i="4"/>
  <c r="I837" i="4"/>
  <c r="I838" i="4"/>
  <c r="I839" i="4"/>
  <c r="I840" i="4"/>
  <c r="I841" i="4"/>
  <c r="I842" i="4"/>
  <c r="I843" i="4"/>
  <c r="I844" i="4"/>
  <c r="I845" i="4"/>
  <c r="I846" i="4"/>
  <c r="I847" i="4"/>
  <c r="I848" i="4"/>
  <c r="I849" i="4"/>
  <c r="I850" i="4"/>
  <c r="I851" i="4"/>
  <c r="I852" i="4"/>
  <c r="I853" i="4"/>
  <c r="I854" i="4"/>
  <c r="I855" i="4"/>
  <c r="I856" i="4"/>
  <c r="I857" i="4"/>
  <c r="I858" i="4"/>
  <c r="I859" i="4"/>
  <c r="I860" i="4"/>
  <c r="I861" i="4"/>
  <c r="I862" i="4"/>
  <c r="I863" i="4"/>
  <c r="I864" i="4"/>
  <c r="I865" i="4"/>
  <c r="I866" i="4"/>
  <c r="I867" i="4"/>
  <c r="I868" i="4"/>
  <c r="I869" i="4"/>
  <c r="I870" i="4"/>
  <c r="I871" i="4"/>
  <c r="I872" i="4"/>
  <c r="I873" i="4"/>
  <c r="I874" i="4"/>
  <c r="I875" i="4"/>
  <c r="I876" i="4"/>
  <c r="I877" i="4"/>
  <c r="I878" i="4"/>
  <c r="I879" i="4"/>
  <c r="I880" i="4"/>
  <c r="I881" i="4"/>
  <c r="I882" i="4"/>
  <c r="I883" i="4"/>
  <c r="I884" i="4"/>
  <c r="I885" i="4"/>
  <c r="I886" i="4"/>
  <c r="I887" i="4"/>
  <c r="I888" i="4"/>
  <c r="I889" i="4"/>
  <c r="I890" i="4"/>
  <c r="I891" i="4"/>
  <c r="I892" i="4"/>
  <c r="I893" i="4"/>
  <c r="I894" i="4"/>
  <c r="I895" i="4"/>
  <c r="I896" i="4"/>
  <c r="I897" i="4"/>
  <c r="I898" i="4"/>
  <c r="I899" i="4"/>
  <c r="I900" i="4"/>
  <c r="I901" i="4"/>
  <c r="I902" i="4"/>
  <c r="I903" i="4"/>
  <c r="I904" i="4"/>
  <c r="I905" i="4"/>
  <c r="I906" i="4"/>
  <c r="I907" i="4"/>
  <c r="I908" i="4"/>
  <c r="I909" i="4"/>
  <c r="I910" i="4"/>
  <c r="I911" i="4"/>
  <c r="I912" i="4"/>
  <c r="I913" i="4"/>
  <c r="I914" i="4"/>
  <c r="I915" i="4"/>
  <c r="I916" i="4"/>
  <c r="I917" i="4"/>
  <c r="I918" i="4"/>
  <c r="I919" i="4"/>
  <c r="I920" i="4"/>
  <c r="I921" i="4"/>
  <c r="I922" i="4"/>
  <c r="I923" i="4"/>
  <c r="I924" i="4"/>
  <c r="I925" i="4"/>
  <c r="I926" i="4"/>
  <c r="I927" i="4"/>
  <c r="I928" i="4"/>
  <c r="I929" i="4"/>
  <c r="I930" i="4"/>
  <c r="I931" i="4"/>
  <c r="I932" i="4"/>
  <c r="I933" i="4"/>
  <c r="I934" i="4"/>
  <c r="I935" i="4"/>
  <c r="I936" i="4"/>
  <c r="I937" i="4"/>
  <c r="I938" i="4"/>
  <c r="I939" i="4"/>
  <c r="I940" i="4"/>
  <c r="I941" i="4"/>
  <c r="I942" i="4"/>
  <c r="I943" i="4"/>
  <c r="I944" i="4"/>
  <c r="I945" i="4"/>
  <c r="I946" i="4"/>
  <c r="I947" i="4"/>
  <c r="I948" i="4"/>
  <c r="I949" i="4"/>
  <c r="I950" i="4"/>
  <c r="I951" i="4"/>
  <c r="I952" i="4"/>
  <c r="I953" i="4"/>
  <c r="I954" i="4"/>
  <c r="I955" i="4"/>
  <c r="I956" i="4"/>
  <c r="I957" i="4"/>
  <c r="I958" i="4"/>
  <c r="I959" i="4"/>
  <c r="I960" i="4"/>
  <c r="I961" i="4"/>
  <c r="I962" i="4"/>
  <c r="I963" i="4"/>
  <c r="I964" i="4"/>
  <c r="I965" i="4"/>
  <c r="I966" i="4"/>
  <c r="I967" i="4"/>
  <c r="I968" i="4"/>
  <c r="I969" i="4"/>
  <c r="I970" i="4"/>
  <c r="I971" i="4"/>
  <c r="I972" i="4"/>
  <c r="I973" i="4"/>
  <c r="I974" i="4"/>
  <c r="I975" i="4"/>
  <c r="I976" i="4"/>
  <c r="I977" i="4"/>
  <c r="I978" i="4"/>
  <c r="I979" i="4"/>
  <c r="I980" i="4"/>
  <c r="I981" i="4"/>
  <c r="I982" i="4"/>
  <c r="I983" i="4"/>
  <c r="I984" i="4"/>
  <c r="I985" i="4"/>
  <c r="I986" i="4"/>
  <c r="I987" i="4"/>
  <c r="I988" i="4"/>
  <c r="I989" i="4"/>
  <c r="I990" i="4"/>
  <c r="I991" i="4"/>
  <c r="I992" i="4"/>
  <c r="I993" i="4"/>
  <c r="I994" i="4"/>
  <c r="I995" i="4"/>
  <c r="I996" i="4"/>
  <c r="I997" i="4"/>
  <c r="I998" i="4"/>
  <c r="I999" i="4"/>
  <c r="I1000" i="4"/>
  <c r="I1001" i="4"/>
  <c r="I1002" i="4"/>
  <c r="I1003" i="4"/>
  <c r="I1004" i="4"/>
  <c r="I1005" i="4"/>
  <c r="I1006" i="4"/>
  <c r="I1007" i="4"/>
  <c r="I1008" i="4"/>
  <c r="I1009" i="4"/>
  <c r="I1010" i="4"/>
  <c r="I1011" i="4"/>
  <c r="I1012" i="4"/>
  <c r="I1013" i="4"/>
  <c r="I1014" i="4"/>
  <c r="I1015" i="4"/>
  <c r="I1016" i="4"/>
  <c r="I1017" i="4"/>
  <c r="I1018" i="4"/>
  <c r="I1019" i="4"/>
  <c r="I1020" i="4"/>
  <c r="I1021" i="4"/>
  <c r="I1022" i="4"/>
  <c r="I1023" i="4"/>
  <c r="I1024" i="4"/>
  <c r="I1025" i="4"/>
  <c r="I1026" i="4"/>
  <c r="I1027" i="4"/>
  <c r="I1028" i="4"/>
  <c r="I1029" i="4"/>
  <c r="I1030" i="4"/>
  <c r="I1031" i="4"/>
  <c r="I1032" i="4"/>
  <c r="I1033" i="4"/>
  <c r="I1034" i="4"/>
  <c r="I1035" i="4"/>
  <c r="I1036" i="4"/>
  <c r="I1037" i="4"/>
  <c r="I1038" i="4"/>
  <c r="I1039" i="4"/>
  <c r="I1040" i="4"/>
  <c r="I1041" i="4"/>
  <c r="I1042" i="4"/>
  <c r="I1043" i="4"/>
  <c r="I1044" i="4"/>
  <c r="I1045" i="4"/>
  <c r="I1046" i="4"/>
  <c r="I1047" i="4"/>
  <c r="I1048" i="4"/>
  <c r="I1049" i="4"/>
  <c r="I1050" i="4"/>
  <c r="I1051" i="4"/>
  <c r="I1052" i="4"/>
  <c r="I1053" i="4"/>
  <c r="I1054" i="4"/>
  <c r="I1055" i="4"/>
  <c r="I1056" i="4"/>
  <c r="I1057" i="4"/>
  <c r="I1058" i="4"/>
  <c r="I1059" i="4"/>
  <c r="I1060" i="4"/>
  <c r="I1061" i="4"/>
  <c r="I1062" i="4"/>
  <c r="I1063" i="4"/>
  <c r="I1064" i="4"/>
  <c r="I1065" i="4"/>
  <c r="I1066" i="4"/>
  <c r="I1067" i="4"/>
  <c r="I1068" i="4"/>
  <c r="I1069" i="4"/>
  <c r="I1070" i="4"/>
  <c r="I1071" i="4"/>
  <c r="I1072" i="4"/>
  <c r="I1073" i="4"/>
  <c r="I1074" i="4"/>
  <c r="I1075" i="4"/>
  <c r="I1076" i="4"/>
  <c r="I1077" i="4"/>
  <c r="I1078" i="4"/>
  <c r="I1079" i="4"/>
  <c r="I1080" i="4"/>
  <c r="I1081" i="4"/>
  <c r="I1082" i="4"/>
  <c r="I1083" i="4"/>
  <c r="I1084" i="4"/>
  <c r="I1085" i="4"/>
  <c r="I1086" i="4"/>
  <c r="I1087" i="4"/>
  <c r="I1088" i="4"/>
  <c r="I1089" i="4"/>
  <c r="I1090" i="4"/>
  <c r="I1091" i="4"/>
  <c r="I1092" i="4"/>
  <c r="I1093" i="4"/>
  <c r="I1094" i="4"/>
  <c r="I1095" i="4"/>
  <c r="I1096" i="4"/>
  <c r="I1097" i="4"/>
  <c r="I1098" i="4"/>
  <c r="I1099" i="4"/>
  <c r="I1100" i="4"/>
  <c r="I1101" i="4"/>
  <c r="I1102" i="4"/>
  <c r="I1103" i="4"/>
  <c r="I1104" i="4"/>
  <c r="I1105" i="4"/>
  <c r="I1106" i="4"/>
  <c r="I1107" i="4"/>
  <c r="I1108" i="4"/>
  <c r="I1109" i="4"/>
  <c r="I1110" i="4"/>
  <c r="I1111" i="4"/>
  <c r="I1112" i="4"/>
  <c r="I1113" i="4"/>
  <c r="I1114" i="4"/>
  <c r="I1115" i="4"/>
  <c r="I1116" i="4"/>
  <c r="I1117" i="4"/>
  <c r="I1118" i="4"/>
  <c r="I1119" i="4"/>
  <c r="I1120" i="4"/>
  <c r="I1121" i="4"/>
  <c r="I1122" i="4"/>
  <c r="I1123" i="4"/>
  <c r="I1124" i="4"/>
  <c r="I1125" i="4"/>
  <c r="I1126" i="4"/>
  <c r="I1127" i="4"/>
  <c r="I1128" i="4"/>
  <c r="I1129" i="4"/>
  <c r="I1130" i="4"/>
  <c r="I1131" i="4"/>
  <c r="I1132" i="4"/>
  <c r="I1133" i="4"/>
  <c r="I1134" i="4"/>
  <c r="I1135" i="4"/>
  <c r="I1136" i="4"/>
  <c r="I1137" i="4"/>
  <c r="I1138" i="4"/>
  <c r="I1139" i="4"/>
  <c r="I1140" i="4"/>
  <c r="I1141" i="4"/>
  <c r="I1142" i="4"/>
  <c r="I1143" i="4"/>
  <c r="I1144" i="4"/>
  <c r="I1145" i="4"/>
  <c r="I1146" i="4"/>
  <c r="I1147" i="4"/>
  <c r="I1148" i="4"/>
  <c r="I1149" i="4"/>
  <c r="I1150" i="4"/>
  <c r="I1151" i="4"/>
  <c r="I1152" i="4"/>
  <c r="I1153" i="4"/>
  <c r="I1154" i="4"/>
  <c r="I1155" i="4"/>
  <c r="I1156" i="4"/>
  <c r="I1157" i="4"/>
  <c r="I1158" i="4"/>
  <c r="I1159" i="4"/>
  <c r="I1160" i="4"/>
  <c r="I1161" i="4"/>
  <c r="I1162" i="4"/>
  <c r="I1163" i="4"/>
  <c r="I1164" i="4"/>
  <c r="I1165" i="4"/>
  <c r="I1166" i="4"/>
  <c r="I1167" i="4"/>
  <c r="I1168" i="4"/>
  <c r="I1169" i="4"/>
  <c r="I1170" i="4"/>
  <c r="I1171" i="4"/>
  <c r="I1172" i="4"/>
  <c r="I1173" i="4"/>
  <c r="I1174" i="4"/>
  <c r="I1175" i="4"/>
  <c r="I1176" i="4"/>
  <c r="I1177" i="4"/>
  <c r="I1178" i="4"/>
  <c r="I1179" i="4"/>
  <c r="I1180" i="4"/>
  <c r="I1181" i="4"/>
  <c r="I1182" i="4"/>
  <c r="I1183" i="4"/>
  <c r="I1184" i="4"/>
  <c r="I1185" i="4"/>
  <c r="I1186" i="4"/>
  <c r="I1187" i="4"/>
  <c r="I1188" i="4"/>
  <c r="I1189" i="4"/>
  <c r="I1190" i="4"/>
  <c r="I1191" i="4"/>
  <c r="I1192" i="4"/>
  <c r="I1193" i="4"/>
  <c r="I1194" i="4"/>
  <c r="I1195" i="4"/>
  <c r="I1196" i="4"/>
  <c r="I1197" i="4"/>
  <c r="I1198" i="4"/>
  <c r="I1199" i="4"/>
  <c r="I1200" i="4"/>
  <c r="I1201" i="4"/>
  <c r="I1202" i="4"/>
  <c r="I1203" i="4"/>
  <c r="I1204" i="4"/>
  <c r="I1205" i="4"/>
  <c r="I1206" i="4"/>
  <c r="I1207" i="4"/>
  <c r="I1208" i="4"/>
  <c r="I1209" i="4"/>
  <c r="I1210" i="4"/>
  <c r="I1211" i="4"/>
  <c r="I1212" i="4"/>
  <c r="I1213" i="4"/>
  <c r="I1214" i="4"/>
  <c r="I1215" i="4"/>
  <c r="I1216" i="4"/>
  <c r="I1217" i="4"/>
  <c r="I1218" i="4"/>
  <c r="I1219" i="4"/>
  <c r="I1220" i="4"/>
  <c r="I1221" i="4"/>
  <c r="I1222" i="4"/>
  <c r="I1223" i="4"/>
  <c r="I1224" i="4"/>
  <c r="I1225" i="4"/>
  <c r="I1226" i="4"/>
  <c r="I1227" i="4"/>
  <c r="I1228" i="4"/>
  <c r="I1229" i="4"/>
  <c r="I1230" i="4"/>
  <c r="I1231" i="4"/>
  <c r="I1232" i="4"/>
  <c r="I1233" i="4"/>
  <c r="I1234" i="4"/>
  <c r="I1235" i="4"/>
  <c r="I1236" i="4"/>
  <c r="I1237" i="4"/>
  <c r="I1238" i="4"/>
  <c r="I1239" i="4"/>
  <c r="I1240" i="4"/>
  <c r="I1241" i="4"/>
  <c r="I1242" i="4"/>
  <c r="I1243" i="4"/>
  <c r="I1244" i="4"/>
  <c r="I1245" i="4"/>
  <c r="I1246" i="4"/>
  <c r="I1247" i="4"/>
  <c r="I1248" i="4"/>
  <c r="I1249" i="4"/>
  <c r="I1250" i="4"/>
  <c r="I1251" i="4"/>
  <c r="I1252" i="4"/>
  <c r="I1253" i="4"/>
  <c r="I1254" i="4"/>
  <c r="I1255" i="4"/>
  <c r="I1256" i="4"/>
  <c r="I1257" i="4"/>
  <c r="I1258" i="4"/>
  <c r="I1259" i="4"/>
  <c r="I1260" i="4"/>
  <c r="I1261" i="4"/>
  <c r="I1262" i="4"/>
  <c r="I1263" i="4"/>
  <c r="I1264" i="4"/>
  <c r="I1265" i="4"/>
  <c r="I1266" i="4"/>
  <c r="I1267" i="4"/>
  <c r="I1268" i="4"/>
  <c r="I1269" i="4"/>
  <c r="I1270" i="4"/>
  <c r="I1271" i="4"/>
  <c r="I1272" i="4"/>
  <c r="I1273" i="4"/>
  <c r="I1274" i="4"/>
  <c r="I1275" i="4"/>
  <c r="I1276" i="4"/>
  <c r="I1277" i="4"/>
  <c r="I1278" i="4"/>
  <c r="I1279" i="4"/>
  <c r="I1280" i="4"/>
  <c r="I1281" i="4"/>
  <c r="I1282" i="4"/>
  <c r="I1283" i="4"/>
  <c r="I1284" i="4"/>
  <c r="I1285" i="4"/>
  <c r="I1286" i="4"/>
  <c r="I1287" i="4"/>
  <c r="I1288" i="4"/>
  <c r="I1289" i="4"/>
  <c r="I1290" i="4"/>
  <c r="I1291" i="4"/>
  <c r="I1292" i="4"/>
  <c r="I1293" i="4"/>
  <c r="I1294" i="4"/>
  <c r="I1295" i="4"/>
  <c r="I1296" i="4"/>
  <c r="I1297" i="4"/>
  <c r="I1298" i="4"/>
  <c r="I1299" i="4"/>
  <c r="I1300" i="4"/>
  <c r="I1301" i="4"/>
  <c r="I1302" i="4"/>
  <c r="I1303" i="4"/>
  <c r="I1304" i="4"/>
  <c r="I1305" i="4"/>
  <c r="I1306" i="4"/>
  <c r="I1307" i="4"/>
  <c r="I1308" i="4"/>
  <c r="I1309" i="4"/>
  <c r="I1310" i="4"/>
  <c r="I1311" i="4"/>
  <c r="I1312" i="4"/>
  <c r="I1313" i="4"/>
  <c r="I1314" i="4"/>
  <c r="I1315" i="4"/>
  <c r="I1316" i="4"/>
  <c r="I1317" i="4"/>
  <c r="I1318" i="4"/>
  <c r="I1319" i="4"/>
  <c r="I1320" i="4"/>
  <c r="I1321" i="4"/>
  <c r="I1322" i="4"/>
  <c r="I1323" i="4"/>
  <c r="I1324" i="4"/>
  <c r="I1325" i="4"/>
  <c r="I1326" i="4"/>
  <c r="I1327" i="4"/>
  <c r="I1328" i="4"/>
  <c r="I1329" i="4"/>
  <c r="I1330" i="4"/>
  <c r="I1331" i="4"/>
  <c r="I1332" i="4"/>
  <c r="I1333" i="4"/>
  <c r="I1334" i="4"/>
  <c r="I1335" i="4"/>
  <c r="I1336" i="4"/>
  <c r="I1337" i="4"/>
  <c r="I1338" i="4"/>
  <c r="I1339" i="4"/>
  <c r="I1340" i="4"/>
  <c r="I1341" i="4"/>
  <c r="I1342" i="4"/>
  <c r="I1343" i="4"/>
  <c r="I1344" i="4"/>
  <c r="I1345" i="4"/>
  <c r="I1346" i="4"/>
  <c r="I1347" i="4"/>
  <c r="I1348" i="4"/>
  <c r="I1349" i="4"/>
  <c r="I1350" i="4"/>
  <c r="I1351" i="4"/>
  <c r="I1352" i="4"/>
  <c r="I1353" i="4"/>
  <c r="I1354" i="4"/>
  <c r="I1355" i="4"/>
  <c r="I1356" i="4"/>
  <c r="I1357" i="4"/>
  <c r="I1358" i="4"/>
  <c r="I1359" i="4"/>
  <c r="I1360" i="4"/>
  <c r="I1361" i="4"/>
  <c r="I1362" i="4"/>
  <c r="I1363" i="4"/>
  <c r="I1364" i="4"/>
  <c r="I1365" i="4"/>
  <c r="I1366" i="4"/>
  <c r="I1367" i="4"/>
  <c r="I1368" i="4"/>
  <c r="I1369" i="4"/>
  <c r="I1370" i="4"/>
  <c r="I1371" i="4"/>
  <c r="I1372" i="4"/>
  <c r="I1373" i="4"/>
  <c r="I1374" i="4"/>
  <c r="I1375" i="4"/>
  <c r="I1376" i="4"/>
  <c r="I1377" i="4"/>
  <c r="I1378" i="4"/>
  <c r="I1379" i="4"/>
  <c r="I1380" i="4"/>
  <c r="I1381" i="4"/>
  <c r="I1382" i="4"/>
  <c r="I1383" i="4"/>
  <c r="I1384" i="4"/>
  <c r="I1385" i="4"/>
  <c r="I1386" i="4"/>
  <c r="I1387" i="4"/>
  <c r="I1388" i="4"/>
  <c r="I1389" i="4"/>
  <c r="I1390" i="4"/>
  <c r="I1391" i="4"/>
  <c r="I1392" i="4"/>
  <c r="I1393" i="4"/>
  <c r="I1394" i="4"/>
  <c r="I1395" i="4"/>
  <c r="I1396" i="4"/>
  <c r="I1397" i="4"/>
  <c r="I1398" i="4"/>
  <c r="I1399" i="4"/>
  <c r="I1400" i="4"/>
  <c r="I1401" i="4"/>
  <c r="I1402" i="4"/>
  <c r="I1403" i="4"/>
  <c r="I1404" i="4"/>
  <c r="I1405" i="4"/>
  <c r="I1406" i="4"/>
  <c r="I1407" i="4"/>
  <c r="I1408" i="4"/>
  <c r="I1409" i="4"/>
  <c r="I1410" i="4"/>
  <c r="I1411" i="4"/>
  <c r="I1412" i="4"/>
  <c r="I1413" i="4"/>
  <c r="I1414" i="4"/>
  <c r="I1415" i="4"/>
  <c r="I1416" i="4"/>
  <c r="I1417" i="4"/>
  <c r="I1418" i="4"/>
  <c r="I1419" i="4"/>
  <c r="I1420" i="4"/>
  <c r="I1421" i="4"/>
  <c r="I1422" i="4"/>
  <c r="I1423" i="4"/>
  <c r="I1424" i="4"/>
  <c r="I1425" i="4"/>
  <c r="I1426" i="4"/>
  <c r="I1427" i="4"/>
  <c r="I1428" i="4"/>
  <c r="I1429" i="4"/>
  <c r="I1430" i="4"/>
  <c r="I1431" i="4"/>
  <c r="I1432" i="4"/>
  <c r="I1433" i="4"/>
  <c r="I1434" i="4"/>
  <c r="I1435" i="4"/>
  <c r="I1436" i="4"/>
  <c r="I1437" i="4"/>
  <c r="I1438" i="4"/>
  <c r="I1439" i="4"/>
  <c r="I1440" i="4"/>
  <c r="I1441" i="4"/>
  <c r="I1442" i="4"/>
  <c r="I1443" i="4"/>
  <c r="I1444" i="4"/>
  <c r="I1445" i="4"/>
  <c r="I1446" i="4"/>
  <c r="I1447" i="4"/>
  <c r="I1448" i="4"/>
  <c r="I1449" i="4"/>
  <c r="I1450" i="4"/>
  <c r="I1451" i="4"/>
  <c r="I1452" i="4"/>
  <c r="I1453" i="4"/>
  <c r="I1454" i="4"/>
  <c r="I1455" i="4"/>
  <c r="I1456" i="4"/>
  <c r="I1457" i="4"/>
  <c r="I1458" i="4"/>
  <c r="I1459" i="4"/>
  <c r="I1460" i="4"/>
  <c r="I1461" i="4"/>
  <c r="I1462" i="4"/>
  <c r="I1463" i="4"/>
  <c r="I1464" i="4"/>
  <c r="I1465" i="4"/>
  <c r="I1466" i="4"/>
  <c r="I1467" i="4"/>
  <c r="I1468" i="4"/>
  <c r="I1469" i="4"/>
  <c r="I1470" i="4"/>
  <c r="I1471" i="4"/>
  <c r="I1472" i="4"/>
  <c r="I1473" i="4"/>
  <c r="I1474" i="4"/>
  <c r="I1475" i="4"/>
  <c r="I1476" i="4"/>
  <c r="I1477" i="4"/>
  <c r="I1478" i="4"/>
  <c r="I1479" i="4"/>
  <c r="I1480" i="4"/>
  <c r="I1481" i="4"/>
  <c r="I1482" i="4"/>
  <c r="I1483" i="4"/>
  <c r="I1484" i="4"/>
  <c r="I1485" i="4"/>
  <c r="I1486" i="4"/>
  <c r="I1487" i="4"/>
  <c r="I1488" i="4"/>
  <c r="I1489" i="4"/>
  <c r="I1490" i="4"/>
  <c r="I1491" i="4"/>
  <c r="I1492" i="4"/>
  <c r="I1493" i="4"/>
  <c r="I1494" i="4"/>
  <c r="I1495" i="4"/>
  <c r="I1496" i="4"/>
  <c r="I1497" i="4"/>
  <c r="I1498" i="4"/>
  <c r="I1499" i="4"/>
  <c r="I1500" i="4"/>
  <c r="I1501" i="4"/>
  <c r="I1502" i="4"/>
  <c r="I1503" i="4"/>
  <c r="I1504" i="4"/>
  <c r="I1505" i="4"/>
  <c r="I1506" i="4"/>
  <c r="I1507" i="4"/>
  <c r="I1508" i="4"/>
  <c r="I1509" i="4"/>
  <c r="I1510" i="4"/>
  <c r="I1511" i="4"/>
  <c r="I1512" i="4"/>
  <c r="I1513" i="4"/>
  <c r="I1514" i="4"/>
  <c r="I1515" i="4"/>
  <c r="I1516" i="4"/>
  <c r="I1517" i="4"/>
  <c r="I1518" i="4"/>
  <c r="I1519" i="4"/>
  <c r="I1520" i="4"/>
  <c r="I1521" i="4"/>
  <c r="I1522" i="4"/>
  <c r="I1523" i="4"/>
  <c r="I1524" i="4"/>
  <c r="I1525" i="4"/>
  <c r="I1526" i="4"/>
  <c r="I1527" i="4"/>
  <c r="I1528" i="4"/>
  <c r="I1529" i="4"/>
  <c r="I1530" i="4"/>
  <c r="I1531" i="4"/>
  <c r="I1532" i="4"/>
  <c r="I1533" i="4"/>
  <c r="J1481" i="4"/>
  <c r="J1484" i="4"/>
  <c r="J1485" i="4"/>
  <c r="J1486" i="4"/>
  <c r="J1487" i="4"/>
  <c r="J1488" i="4"/>
  <c r="J1489" i="4"/>
  <c r="J1490" i="4"/>
  <c r="J1491" i="4"/>
  <c r="J1492" i="4"/>
  <c r="J1493" i="4"/>
  <c r="J1494" i="4"/>
  <c r="J1495" i="4"/>
  <c r="J1496" i="4"/>
  <c r="J1497" i="4"/>
  <c r="J1498" i="4"/>
  <c r="J1499" i="4"/>
  <c r="J1500" i="4"/>
  <c r="J1501" i="4"/>
  <c r="J1502" i="4"/>
  <c r="J1503" i="4"/>
  <c r="J1504" i="4"/>
  <c r="J1505" i="4"/>
  <c r="J1506" i="4"/>
  <c r="J1507" i="4"/>
  <c r="J1508" i="4"/>
  <c r="J1509" i="4"/>
  <c r="J1510" i="4"/>
  <c r="J1511" i="4"/>
  <c r="J1512" i="4"/>
  <c r="J1513" i="4"/>
  <c r="J1514" i="4"/>
  <c r="J1515" i="4"/>
  <c r="J1516" i="4"/>
  <c r="J1517" i="4"/>
  <c r="J1518" i="4"/>
  <c r="J1519" i="4"/>
  <c r="J1520" i="4"/>
  <c r="J1521" i="4"/>
  <c r="J1522" i="4"/>
  <c r="J1523" i="4"/>
  <c r="J1524" i="4"/>
  <c r="J1525" i="4"/>
  <c r="J1526" i="4"/>
  <c r="J1527" i="4"/>
  <c r="K1527" i="4" s="1"/>
  <c r="J1528" i="4"/>
  <c r="J1529" i="4"/>
  <c r="J1530" i="4"/>
  <c r="J1531" i="4"/>
  <c r="K1531" i="4" s="1"/>
  <c r="J1532" i="4"/>
  <c r="J1533" i="4"/>
  <c r="O24" i="4"/>
  <c r="O25" i="4"/>
  <c r="O26" i="4"/>
  <c r="O27" i="4"/>
  <c r="O28" i="4"/>
  <c r="O29" i="4"/>
  <c r="O30" i="4"/>
  <c r="O31" i="4"/>
  <c r="O32" i="4"/>
  <c r="O33" i="4"/>
  <c r="O34" i="4"/>
  <c r="O35" i="4"/>
  <c r="O36" i="4"/>
  <c r="O37" i="4"/>
  <c r="O38" i="4"/>
  <c r="O39" i="4"/>
  <c r="O40" i="4"/>
  <c r="O41" i="4"/>
  <c r="O42" i="4"/>
  <c r="O43" i="4"/>
  <c r="O44" i="4"/>
  <c r="O45" i="4"/>
  <c r="O46" i="4"/>
  <c r="O47" i="4"/>
  <c r="O48" i="4"/>
  <c r="O49" i="4"/>
  <c r="O50" i="4"/>
  <c r="O51" i="4"/>
  <c r="O52" i="4"/>
  <c r="O53" i="4"/>
  <c r="O54" i="4"/>
  <c r="O55" i="4"/>
  <c r="O56" i="4"/>
  <c r="O57" i="4"/>
  <c r="O58" i="4"/>
  <c r="O59" i="4"/>
  <c r="O60" i="4"/>
  <c r="O61" i="4"/>
  <c r="O62" i="4"/>
  <c r="O63" i="4"/>
  <c r="O64" i="4"/>
  <c r="O65" i="4"/>
  <c r="O66" i="4"/>
  <c r="O67" i="4"/>
  <c r="O68" i="4"/>
  <c r="O69" i="4"/>
  <c r="O70" i="4"/>
  <c r="O71" i="4"/>
  <c r="O72" i="4"/>
  <c r="O73" i="4"/>
  <c r="O74" i="4"/>
  <c r="O75" i="4"/>
  <c r="O76" i="4"/>
  <c r="O77" i="4"/>
  <c r="O78" i="4"/>
  <c r="O79" i="4"/>
  <c r="O80" i="4"/>
  <c r="O81" i="4"/>
  <c r="O82" i="4"/>
  <c r="O83" i="4"/>
  <c r="O84" i="4"/>
  <c r="O85" i="4"/>
  <c r="O86" i="4"/>
  <c r="O87" i="4"/>
  <c r="O88" i="4"/>
  <c r="O89" i="4"/>
  <c r="O90" i="4"/>
  <c r="O91" i="4"/>
  <c r="O92" i="4"/>
  <c r="O93" i="4"/>
  <c r="O94" i="4"/>
  <c r="O95" i="4"/>
  <c r="O96" i="4"/>
  <c r="O97" i="4"/>
  <c r="O98" i="4"/>
  <c r="O99" i="4"/>
  <c r="O100" i="4"/>
  <c r="O101" i="4"/>
  <c r="O102" i="4"/>
  <c r="O103" i="4"/>
  <c r="O104" i="4"/>
  <c r="O105" i="4"/>
  <c r="O106" i="4"/>
  <c r="O107" i="4"/>
  <c r="O108" i="4"/>
  <c r="O109" i="4"/>
  <c r="O110" i="4"/>
  <c r="O111" i="4"/>
  <c r="O112" i="4"/>
  <c r="O113" i="4"/>
  <c r="O114" i="4"/>
  <c r="O115" i="4"/>
  <c r="O116" i="4"/>
  <c r="O117" i="4"/>
  <c r="O118" i="4"/>
  <c r="O119" i="4"/>
  <c r="O120" i="4"/>
  <c r="O121" i="4"/>
  <c r="O122" i="4"/>
  <c r="O123" i="4"/>
  <c r="O124" i="4"/>
  <c r="O125" i="4"/>
  <c r="O126" i="4"/>
  <c r="O127" i="4"/>
  <c r="O128" i="4"/>
  <c r="O129" i="4"/>
  <c r="O130" i="4"/>
  <c r="O131" i="4"/>
  <c r="O132" i="4"/>
  <c r="O133" i="4"/>
  <c r="O134" i="4"/>
  <c r="O135" i="4"/>
  <c r="O136" i="4"/>
  <c r="O137" i="4"/>
  <c r="O138" i="4"/>
  <c r="O139" i="4"/>
  <c r="O140" i="4"/>
  <c r="O141" i="4"/>
  <c r="O142" i="4"/>
  <c r="O143" i="4"/>
  <c r="O144" i="4"/>
  <c r="O145" i="4"/>
  <c r="O146" i="4"/>
  <c r="O147" i="4"/>
  <c r="O148" i="4"/>
  <c r="O149" i="4"/>
  <c r="O150" i="4"/>
  <c r="O151" i="4"/>
  <c r="O152" i="4"/>
  <c r="O153" i="4"/>
  <c r="O154" i="4"/>
  <c r="O155" i="4"/>
  <c r="O156" i="4"/>
  <c r="O157" i="4"/>
  <c r="O158" i="4"/>
  <c r="O159" i="4"/>
  <c r="O160" i="4"/>
  <c r="O161" i="4"/>
  <c r="O162" i="4"/>
  <c r="O163" i="4"/>
  <c r="O164" i="4"/>
  <c r="O165" i="4"/>
  <c r="O166" i="4"/>
  <c r="O167" i="4"/>
  <c r="O168" i="4"/>
  <c r="O169" i="4"/>
  <c r="O170" i="4"/>
  <c r="O171" i="4"/>
  <c r="O172" i="4"/>
  <c r="O173" i="4"/>
  <c r="O174" i="4"/>
  <c r="O175" i="4"/>
  <c r="O176" i="4"/>
  <c r="O177" i="4"/>
  <c r="O178" i="4"/>
  <c r="O179" i="4"/>
  <c r="O180" i="4"/>
  <c r="O181" i="4"/>
  <c r="O182" i="4"/>
  <c r="O183" i="4"/>
  <c r="O184" i="4"/>
  <c r="O185" i="4"/>
  <c r="O186" i="4"/>
  <c r="O187" i="4"/>
  <c r="O188" i="4"/>
  <c r="O189" i="4"/>
  <c r="O190" i="4"/>
  <c r="O191" i="4"/>
  <c r="O192" i="4"/>
  <c r="O193" i="4"/>
  <c r="O194" i="4"/>
  <c r="O195" i="4"/>
  <c r="O196" i="4"/>
  <c r="O197" i="4"/>
  <c r="O198" i="4"/>
  <c r="O199" i="4"/>
  <c r="O200" i="4"/>
  <c r="O201" i="4"/>
  <c r="O202" i="4"/>
  <c r="O203" i="4"/>
  <c r="O204" i="4"/>
  <c r="O205" i="4"/>
  <c r="O206" i="4"/>
  <c r="O207" i="4"/>
  <c r="O208" i="4"/>
  <c r="O209" i="4"/>
  <c r="O210" i="4"/>
  <c r="O211" i="4"/>
  <c r="O212" i="4"/>
  <c r="O213" i="4"/>
  <c r="O214" i="4"/>
  <c r="O215" i="4"/>
  <c r="O216" i="4"/>
  <c r="O217" i="4"/>
  <c r="O218" i="4"/>
  <c r="O219" i="4"/>
  <c r="O220" i="4"/>
  <c r="O221" i="4"/>
  <c r="O222" i="4"/>
  <c r="O223" i="4"/>
  <c r="O224" i="4"/>
  <c r="O225" i="4"/>
  <c r="O226" i="4"/>
  <c r="O227" i="4"/>
  <c r="O228" i="4"/>
  <c r="O229" i="4"/>
  <c r="O230" i="4"/>
  <c r="O231" i="4"/>
  <c r="O232" i="4"/>
  <c r="O233" i="4"/>
  <c r="O234" i="4"/>
  <c r="O235" i="4"/>
  <c r="O236" i="4"/>
  <c r="O237" i="4"/>
  <c r="O238" i="4"/>
  <c r="O239" i="4"/>
  <c r="O240" i="4"/>
  <c r="O241" i="4"/>
  <c r="O242" i="4"/>
  <c r="O243" i="4"/>
  <c r="O244" i="4"/>
  <c r="O245" i="4"/>
  <c r="O246" i="4"/>
  <c r="O247" i="4"/>
  <c r="O248" i="4"/>
  <c r="O249" i="4"/>
  <c r="O250" i="4"/>
  <c r="O251" i="4"/>
  <c r="O252" i="4"/>
  <c r="O253" i="4"/>
  <c r="O254" i="4"/>
  <c r="O255" i="4"/>
  <c r="O256" i="4"/>
  <c r="O257" i="4"/>
  <c r="O258" i="4"/>
  <c r="O259" i="4"/>
  <c r="O260" i="4"/>
  <c r="O261" i="4"/>
  <c r="O262" i="4"/>
  <c r="O263" i="4"/>
  <c r="O264" i="4"/>
  <c r="O265" i="4"/>
  <c r="O266" i="4"/>
  <c r="O267" i="4"/>
  <c r="O268" i="4"/>
  <c r="O269" i="4"/>
  <c r="O270" i="4"/>
  <c r="O271" i="4"/>
  <c r="O272" i="4"/>
  <c r="O273" i="4"/>
  <c r="O274" i="4"/>
  <c r="O275" i="4"/>
  <c r="O276" i="4"/>
  <c r="O277" i="4"/>
  <c r="O278" i="4"/>
  <c r="O279" i="4"/>
  <c r="O280" i="4"/>
  <c r="O281" i="4"/>
  <c r="O282" i="4"/>
  <c r="O283" i="4"/>
  <c r="O284" i="4"/>
  <c r="O285" i="4"/>
  <c r="O286" i="4"/>
  <c r="O287" i="4"/>
  <c r="O288" i="4"/>
  <c r="O289" i="4"/>
  <c r="O290" i="4"/>
  <c r="O291" i="4"/>
  <c r="O292" i="4"/>
  <c r="O293" i="4"/>
  <c r="O294" i="4"/>
  <c r="O295" i="4"/>
  <c r="O296" i="4"/>
  <c r="O297" i="4"/>
  <c r="O298" i="4"/>
  <c r="O299" i="4"/>
  <c r="O300" i="4"/>
  <c r="O301" i="4"/>
  <c r="O302" i="4"/>
  <c r="O303" i="4"/>
  <c r="O304" i="4"/>
  <c r="O305" i="4"/>
  <c r="O306" i="4"/>
  <c r="O307" i="4"/>
  <c r="O308" i="4"/>
  <c r="O309" i="4"/>
  <c r="O310" i="4"/>
  <c r="O311" i="4"/>
  <c r="O312" i="4"/>
  <c r="O313" i="4"/>
  <c r="O314" i="4"/>
  <c r="O315" i="4"/>
  <c r="O316" i="4"/>
  <c r="O317" i="4"/>
  <c r="O318" i="4"/>
  <c r="O319" i="4"/>
  <c r="O320" i="4"/>
  <c r="O321" i="4"/>
  <c r="O322" i="4"/>
  <c r="O323" i="4"/>
  <c r="O324" i="4"/>
  <c r="O325" i="4"/>
  <c r="O326" i="4"/>
  <c r="O327" i="4"/>
  <c r="O328" i="4"/>
  <c r="O329" i="4"/>
  <c r="O330" i="4"/>
  <c r="O331" i="4"/>
  <c r="O332" i="4"/>
  <c r="O333" i="4"/>
  <c r="O334" i="4"/>
  <c r="O335" i="4"/>
  <c r="O336" i="4"/>
  <c r="O337" i="4"/>
  <c r="O338" i="4"/>
  <c r="O339" i="4"/>
  <c r="O340" i="4"/>
  <c r="O341" i="4"/>
  <c r="O342" i="4"/>
  <c r="O343" i="4"/>
  <c r="O344" i="4"/>
  <c r="O345" i="4"/>
  <c r="O346" i="4"/>
  <c r="O347" i="4"/>
  <c r="O348" i="4"/>
  <c r="O349" i="4"/>
  <c r="O350" i="4"/>
  <c r="O351" i="4"/>
  <c r="O352" i="4"/>
  <c r="O353" i="4"/>
  <c r="O354" i="4"/>
  <c r="O355" i="4"/>
  <c r="O356" i="4"/>
  <c r="O357" i="4"/>
  <c r="O358" i="4"/>
  <c r="O359" i="4"/>
  <c r="O360" i="4"/>
  <c r="O361" i="4"/>
  <c r="O362" i="4"/>
  <c r="O363" i="4"/>
  <c r="O364" i="4"/>
  <c r="O365" i="4"/>
  <c r="O366" i="4"/>
  <c r="O367" i="4"/>
  <c r="O368" i="4"/>
  <c r="O369" i="4"/>
  <c r="O370" i="4"/>
  <c r="O371" i="4"/>
  <c r="O372" i="4"/>
  <c r="O373" i="4"/>
  <c r="O374" i="4"/>
  <c r="O375" i="4"/>
  <c r="O376" i="4"/>
  <c r="O377" i="4"/>
  <c r="O378" i="4"/>
  <c r="O379" i="4"/>
  <c r="O380" i="4"/>
  <c r="O381" i="4"/>
  <c r="O382" i="4"/>
  <c r="O383" i="4"/>
  <c r="O384" i="4"/>
  <c r="O385" i="4"/>
  <c r="O386" i="4"/>
  <c r="O387" i="4"/>
  <c r="O388" i="4"/>
  <c r="O389" i="4"/>
  <c r="O390" i="4"/>
  <c r="O391" i="4"/>
  <c r="O392" i="4"/>
  <c r="O393" i="4"/>
  <c r="O394" i="4"/>
  <c r="O395" i="4"/>
  <c r="O396" i="4"/>
  <c r="O397" i="4"/>
  <c r="O398" i="4"/>
  <c r="O399" i="4"/>
  <c r="O400" i="4"/>
  <c r="O401" i="4"/>
  <c r="O402" i="4"/>
  <c r="O403" i="4"/>
  <c r="O404" i="4"/>
  <c r="O405" i="4"/>
  <c r="O406" i="4"/>
  <c r="O407" i="4"/>
  <c r="O408" i="4"/>
  <c r="O409" i="4"/>
  <c r="O410" i="4"/>
  <c r="O411" i="4"/>
  <c r="O412" i="4"/>
  <c r="O413" i="4"/>
  <c r="O414" i="4"/>
  <c r="O415" i="4"/>
  <c r="O416" i="4"/>
  <c r="O417" i="4"/>
  <c r="O418" i="4"/>
  <c r="O419" i="4"/>
  <c r="O420" i="4"/>
  <c r="O421" i="4"/>
  <c r="O422" i="4"/>
  <c r="O423" i="4"/>
  <c r="O424" i="4"/>
  <c r="O425" i="4"/>
  <c r="O426" i="4"/>
  <c r="O427" i="4"/>
  <c r="O428" i="4"/>
  <c r="O429" i="4"/>
  <c r="O430" i="4"/>
  <c r="O431" i="4"/>
  <c r="O432" i="4"/>
  <c r="O433" i="4"/>
  <c r="O434" i="4"/>
  <c r="O435" i="4"/>
  <c r="O436" i="4"/>
  <c r="O437" i="4"/>
  <c r="O438" i="4"/>
  <c r="O439" i="4"/>
  <c r="O440" i="4"/>
  <c r="O441" i="4"/>
  <c r="O442" i="4"/>
  <c r="O443" i="4"/>
  <c r="O444" i="4"/>
  <c r="O445" i="4"/>
  <c r="O446" i="4"/>
  <c r="O447" i="4"/>
  <c r="O448" i="4"/>
  <c r="O449" i="4"/>
  <c r="O450" i="4"/>
  <c r="O451" i="4"/>
  <c r="O452" i="4"/>
  <c r="O453" i="4"/>
  <c r="O454" i="4"/>
  <c r="O455" i="4"/>
  <c r="O456" i="4"/>
  <c r="O457" i="4"/>
  <c r="O458" i="4"/>
  <c r="O459" i="4"/>
  <c r="O460" i="4"/>
  <c r="O461" i="4"/>
  <c r="O462" i="4"/>
  <c r="O463" i="4"/>
  <c r="O464" i="4"/>
  <c r="O465" i="4"/>
  <c r="O466" i="4"/>
  <c r="O467" i="4"/>
  <c r="O468" i="4"/>
  <c r="O469" i="4"/>
  <c r="O470" i="4"/>
  <c r="O471" i="4"/>
  <c r="O472" i="4"/>
  <c r="O473" i="4"/>
  <c r="O474" i="4"/>
  <c r="O475" i="4"/>
  <c r="O476" i="4"/>
  <c r="O477" i="4"/>
  <c r="O478" i="4"/>
  <c r="O479" i="4"/>
  <c r="O480" i="4"/>
  <c r="O481" i="4"/>
  <c r="O482" i="4"/>
  <c r="O483" i="4"/>
  <c r="O484" i="4"/>
  <c r="O485" i="4"/>
  <c r="O486" i="4"/>
  <c r="O487" i="4"/>
  <c r="O488" i="4"/>
  <c r="O489" i="4"/>
  <c r="O490" i="4"/>
  <c r="O491" i="4"/>
  <c r="O492" i="4"/>
  <c r="O493" i="4"/>
  <c r="O494" i="4"/>
  <c r="O495" i="4"/>
  <c r="O496" i="4"/>
  <c r="O497" i="4"/>
  <c r="O498" i="4"/>
  <c r="O499" i="4"/>
  <c r="O500" i="4"/>
  <c r="O501" i="4"/>
  <c r="O502" i="4"/>
  <c r="O503" i="4"/>
  <c r="O504" i="4"/>
  <c r="O505" i="4"/>
  <c r="O506" i="4"/>
  <c r="O507" i="4"/>
  <c r="O508" i="4"/>
  <c r="O509" i="4"/>
  <c r="O510" i="4"/>
  <c r="O511" i="4"/>
  <c r="O512" i="4"/>
  <c r="O513" i="4"/>
  <c r="O514" i="4"/>
  <c r="O515" i="4"/>
  <c r="O516" i="4"/>
  <c r="O517" i="4"/>
  <c r="O518" i="4"/>
  <c r="O519" i="4"/>
  <c r="O520" i="4"/>
  <c r="O521" i="4"/>
  <c r="O522" i="4"/>
  <c r="O523" i="4"/>
  <c r="O524" i="4"/>
  <c r="O525" i="4"/>
  <c r="O526" i="4"/>
  <c r="O527" i="4"/>
  <c r="O528" i="4"/>
  <c r="O529" i="4"/>
  <c r="O530" i="4"/>
  <c r="O531" i="4"/>
  <c r="O532" i="4"/>
  <c r="O533" i="4"/>
  <c r="O534" i="4"/>
  <c r="O535" i="4"/>
  <c r="O536" i="4"/>
  <c r="O537" i="4"/>
  <c r="O538" i="4"/>
  <c r="O539" i="4"/>
  <c r="O540" i="4"/>
  <c r="O541" i="4"/>
  <c r="O542" i="4"/>
  <c r="O543" i="4"/>
  <c r="O544" i="4"/>
  <c r="O545" i="4"/>
  <c r="O546" i="4"/>
  <c r="O547" i="4"/>
  <c r="O548" i="4"/>
  <c r="O549" i="4"/>
  <c r="O550" i="4"/>
  <c r="O551" i="4"/>
  <c r="O552" i="4"/>
  <c r="O553" i="4"/>
  <c r="O554" i="4"/>
  <c r="O555" i="4"/>
  <c r="O556" i="4"/>
  <c r="O557" i="4"/>
  <c r="O558" i="4"/>
  <c r="O559" i="4"/>
  <c r="O560" i="4"/>
  <c r="O561" i="4"/>
  <c r="O562" i="4"/>
  <c r="O563" i="4"/>
  <c r="O564" i="4"/>
  <c r="O565" i="4"/>
  <c r="O566" i="4"/>
  <c r="O567" i="4"/>
  <c r="O568" i="4"/>
  <c r="O569" i="4"/>
  <c r="O570" i="4"/>
  <c r="O571" i="4"/>
  <c r="O572" i="4"/>
  <c r="O573" i="4"/>
  <c r="O574" i="4"/>
  <c r="O575" i="4"/>
  <c r="O576" i="4"/>
  <c r="O577" i="4"/>
  <c r="O578" i="4"/>
  <c r="O579" i="4"/>
  <c r="O580" i="4"/>
  <c r="O581" i="4"/>
  <c r="O582" i="4"/>
  <c r="O583" i="4"/>
  <c r="O584" i="4"/>
  <c r="O585" i="4"/>
  <c r="O586" i="4"/>
  <c r="O587" i="4"/>
  <c r="O588" i="4"/>
  <c r="O589" i="4"/>
  <c r="O590" i="4"/>
  <c r="O591" i="4"/>
  <c r="O592" i="4"/>
  <c r="O593" i="4"/>
  <c r="O594" i="4"/>
  <c r="O595" i="4"/>
  <c r="O596" i="4"/>
  <c r="O597" i="4"/>
  <c r="O598" i="4"/>
  <c r="O599" i="4"/>
  <c r="O600" i="4"/>
  <c r="O601" i="4"/>
  <c r="O602" i="4"/>
  <c r="O603" i="4"/>
  <c r="O604" i="4"/>
  <c r="O605" i="4"/>
  <c r="O606" i="4"/>
  <c r="O607" i="4"/>
  <c r="O608" i="4"/>
  <c r="O609" i="4"/>
  <c r="O610" i="4"/>
  <c r="O611" i="4"/>
  <c r="O612" i="4"/>
  <c r="O613" i="4"/>
  <c r="O614" i="4"/>
  <c r="O615" i="4"/>
  <c r="O616" i="4"/>
  <c r="O617" i="4"/>
  <c r="O618" i="4"/>
  <c r="O619" i="4"/>
  <c r="O620" i="4"/>
  <c r="O621" i="4"/>
  <c r="O622" i="4"/>
  <c r="O623" i="4"/>
  <c r="O624" i="4"/>
  <c r="O625" i="4"/>
  <c r="O626" i="4"/>
  <c r="O627" i="4"/>
  <c r="O628" i="4"/>
  <c r="O629" i="4"/>
  <c r="O630" i="4"/>
  <c r="O631" i="4"/>
  <c r="O632" i="4"/>
  <c r="O633" i="4"/>
  <c r="O634" i="4"/>
  <c r="O635" i="4"/>
  <c r="O636" i="4"/>
  <c r="O637" i="4"/>
  <c r="O638" i="4"/>
  <c r="O639" i="4"/>
  <c r="O640" i="4"/>
  <c r="O641" i="4"/>
  <c r="O642" i="4"/>
  <c r="O643" i="4"/>
  <c r="O644" i="4"/>
  <c r="O645" i="4"/>
  <c r="O646" i="4"/>
  <c r="O647" i="4"/>
  <c r="O648" i="4"/>
  <c r="O649" i="4"/>
  <c r="O650" i="4"/>
  <c r="O651" i="4"/>
  <c r="O652" i="4"/>
  <c r="O653" i="4"/>
  <c r="O654" i="4"/>
  <c r="O655" i="4"/>
  <c r="O656" i="4"/>
  <c r="O657" i="4"/>
  <c r="O658" i="4"/>
  <c r="O659" i="4"/>
  <c r="O660" i="4"/>
  <c r="O661" i="4"/>
  <c r="O662" i="4"/>
  <c r="O663" i="4"/>
  <c r="O664" i="4"/>
  <c r="O665" i="4"/>
  <c r="O666" i="4"/>
  <c r="O667" i="4"/>
  <c r="O668" i="4"/>
  <c r="O669" i="4"/>
  <c r="O670" i="4"/>
  <c r="O671" i="4"/>
  <c r="O672" i="4"/>
  <c r="O673" i="4"/>
  <c r="O674" i="4"/>
  <c r="O675" i="4"/>
  <c r="O676" i="4"/>
  <c r="O677" i="4"/>
  <c r="O678" i="4"/>
  <c r="O679" i="4"/>
  <c r="O680" i="4"/>
  <c r="O681" i="4"/>
  <c r="O682" i="4"/>
  <c r="O683" i="4"/>
  <c r="O684" i="4"/>
  <c r="O685" i="4"/>
  <c r="O686" i="4"/>
  <c r="O687" i="4"/>
  <c r="O688" i="4"/>
  <c r="O689" i="4"/>
  <c r="O690" i="4"/>
  <c r="O691" i="4"/>
  <c r="O692" i="4"/>
  <c r="O693" i="4"/>
  <c r="O694" i="4"/>
  <c r="O695" i="4"/>
  <c r="O696" i="4"/>
  <c r="O697" i="4"/>
  <c r="O698" i="4"/>
  <c r="O699" i="4"/>
  <c r="O700" i="4"/>
  <c r="O701" i="4"/>
  <c r="O702" i="4"/>
  <c r="O703" i="4"/>
  <c r="O704" i="4"/>
  <c r="O705" i="4"/>
  <c r="O706" i="4"/>
  <c r="O707" i="4"/>
  <c r="O708" i="4"/>
  <c r="O709" i="4"/>
  <c r="O710" i="4"/>
  <c r="O711" i="4"/>
  <c r="O712" i="4"/>
  <c r="O713" i="4"/>
  <c r="O714" i="4"/>
  <c r="O715" i="4"/>
  <c r="O716" i="4"/>
  <c r="O717" i="4"/>
  <c r="O718" i="4"/>
  <c r="O719" i="4"/>
  <c r="O720" i="4"/>
  <c r="O721" i="4"/>
  <c r="O722" i="4"/>
  <c r="O723" i="4"/>
  <c r="O724" i="4"/>
  <c r="O725" i="4"/>
  <c r="O726" i="4"/>
  <c r="O727" i="4"/>
  <c r="O728" i="4"/>
  <c r="O729" i="4"/>
  <c r="O730" i="4"/>
  <c r="O731" i="4"/>
  <c r="O732" i="4"/>
  <c r="O733" i="4"/>
  <c r="O734" i="4"/>
  <c r="O735" i="4"/>
  <c r="O736" i="4"/>
  <c r="O737" i="4"/>
  <c r="O738" i="4"/>
  <c r="O739" i="4"/>
  <c r="O740" i="4"/>
  <c r="O741" i="4"/>
  <c r="O742" i="4"/>
  <c r="O743" i="4"/>
  <c r="O744" i="4"/>
  <c r="O745" i="4"/>
  <c r="O746" i="4"/>
  <c r="O747" i="4"/>
  <c r="O748" i="4"/>
  <c r="O749" i="4"/>
  <c r="O750" i="4"/>
  <c r="O751" i="4"/>
  <c r="O752" i="4"/>
  <c r="O753" i="4"/>
  <c r="O754" i="4"/>
  <c r="O755" i="4"/>
  <c r="O756" i="4"/>
  <c r="O757" i="4"/>
  <c r="O758" i="4"/>
  <c r="O759" i="4"/>
  <c r="O760" i="4"/>
  <c r="O761" i="4"/>
  <c r="O762" i="4"/>
  <c r="O763" i="4"/>
  <c r="O764" i="4"/>
  <c r="O765" i="4"/>
  <c r="O766" i="4"/>
  <c r="O767" i="4"/>
  <c r="O768" i="4"/>
  <c r="O769" i="4"/>
  <c r="O770" i="4"/>
  <c r="O771" i="4"/>
  <c r="O772" i="4"/>
  <c r="O773" i="4"/>
  <c r="O774" i="4"/>
  <c r="O775" i="4"/>
  <c r="O776" i="4"/>
  <c r="O777" i="4"/>
  <c r="O778" i="4"/>
  <c r="O779" i="4"/>
  <c r="O780" i="4"/>
  <c r="O781" i="4"/>
  <c r="O782" i="4"/>
  <c r="O783" i="4"/>
  <c r="O784" i="4"/>
  <c r="O785" i="4"/>
  <c r="O786" i="4"/>
  <c r="O787" i="4"/>
  <c r="O788" i="4"/>
  <c r="O789" i="4"/>
  <c r="O790" i="4"/>
  <c r="O791" i="4"/>
  <c r="O792" i="4"/>
  <c r="O793" i="4"/>
  <c r="O794" i="4"/>
  <c r="O795" i="4"/>
  <c r="O796" i="4"/>
  <c r="O797" i="4"/>
  <c r="O798" i="4"/>
  <c r="O799" i="4"/>
  <c r="O800" i="4"/>
  <c r="O801" i="4"/>
  <c r="O802" i="4"/>
  <c r="O803" i="4"/>
  <c r="O804" i="4"/>
  <c r="O805" i="4"/>
  <c r="O806" i="4"/>
  <c r="O807" i="4"/>
  <c r="O808" i="4"/>
  <c r="O809" i="4"/>
  <c r="O810" i="4"/>
  <c r="O811" i="4"/>
  <c r="O812" i="4"/>
  <c r="O813" i="4"/>
  <c r="O814" i="4"/>
  <c r="O815" i="4"/>
  <c r="O816" i="4"/>
  <c r="O817" i="4"/>
  <c r="O818" i="4"/>
  <c r="O819" i="4"/>
  <c r="O820" i="4"/>
  <c r="O821" i="4"/>
  <c r="O822" i="4"/>
  <c r="O823" i="4"/>
  <c r="O824" i="4"/>
  <c r="O825" i="4"/>
  <c r="O826" i="4"/>
  <c r="O827" i="4"/>
  <c r="O828" i="4"/>
  <c r="O829" i="4"/>
  <c r="O830" i="4"/>
  <c r="O831" i="4"/>
  <c r="O832" i="4"/>
  <c r="O833" i="4"/>
  <c r="O834" i="4"/>
  <c r="O835" i="4"/>
  <c r="O836" i="4"/>
  <c r="O837" i="4"/>
  <c r="O838" i="4"/>
  <c r="O839" i="4"/>
  <c r="O840" i="4"/>
  <c r="O841" i="4"/>
  <c r="O842" i="4"/>
  <c r="O843" i="4"/>
  <c r="O844" i="4"/>
  <c r="O845" i="4"/>
  <c r="O846" i="4"/>
  <c r="O847" i="4"/>
  <c r="O848" i="4"/>
  <c r="O849" i="4"/>
  <c r="O850" i="4"/>
  <c r="O851" i="4"/>
  <c r="O852" i="4"/>
  <c r="O853" i="4"/>
  <c r="O854" i="4"/>
  <c r="O855" i="4"/>
  <c r="O856" i="4"/>
  <c r="O857" i="4"/>
  <c r="O858" i="4"/>
  <c r="O859" i="4"/>
  <c r="O860" i="4"/>
  <c r="O861" i="4"/>
  <c r="O862" i="4"/>
  <c r="O863" i="4"/>
  <c r="O864" i="4"/>
  <c r="O865" i="4"/>
  <c r="O866" i="4"/>
  <c r="O867" i="4"/>
  <c r="O868" i="4"/>
  <c r="O869" i="4"/>
  <c r="O870" i="4"/>
  <c r="O871" i="4"/>
  <c r="O872" i="4"/>
  <c r="O873" i="4"/>
  <c r="O874" i="4"/>
  <c r="O875" i="4"/>
  <c r="O876" i="4"/>
  <c r="O877" i="4"/>
  <c r="O878" i="4"/>
  <c r="O879" i="4"/>
  <c r="O880" i="4"/>
  <c r="O881" i="4"/>
  <c r="O882" i="4"/>
  <c r="O883" i="4"/>
  <c r="O884" i="4"/>
  <c r="O885" i="4"/>
  <c r="O886" i="4"/>
  <c r="O887" i="4"/>
  <c r="O888" i="4"/>
  <c r="O889" i="4"/>
  <c r="O890" i="4"/>
  <c r="O891" i="4"/>
  <c r="O892" i="4"/>
  <c r="O893" i="4"/>
  <c r="O894" i="4"/>
  <c r="O895" i="4"/>
  <c r="O896" i="4"/>
  <c r="O897" i="4"/>
  <c r="O898" i="4"/>
  <c r="O899" i="4"/>
  <c r="O900" i="4"/>
  <c r="O901" i="4"/>
  <c r="O902" i="4"/>
  <c r="O903" i="4"/>
  <c r="O904" i="4"/>
  <c r="O905" i="4"/>
  <c r="O906" i="4"/>
  <c r="O907" i="4"/>
  <c r="O908" i="4"/>
  <c r="O909" i="4"/>
  <c r="O910" i="4"/>
  <c r="O911" i="4"/>
  <c r="O912" i="4"/>
  <c r="O913" i="4"/>
  <c r="O914" i="4"/>
  <c r="O915" i="4"/>
  <c r="O916" i="4"/>
  <c r="O917" i="4"/>
  <c r="O918" i="4"/>
  <c r="O919" i="4"/>
  <c r="O920" i="4"/>
  <c r="O921" i="4"/>
  <c r="O922" i="4"/>
  <c r="O923" i="4"/>
  <c r="O924" i="4"/>
  <c r="O925" i="4"/>
  <c r="O926" i="4"/>
  <c r="O927" i="4"/>
  <c r="O928" i="4"/>
  <c r="O929" i="4"/>
  <c r="O930" i="4"/>
  <c r="O931" i="4"/>
  <c r="O932" i="4"/>
  <c r="O933" i="4"/>
  <c r="O934" i="4"/>
  <c r="O935" i="4"/>
  <c r="O936" i="4"/>
  <c r="O937" i="4"/>
  <c r="O938" i="4"/>
  <c r="O939" i="4"/>
  <c r="O940" i="4"/>
  <c r="O941" i="4"/>
  <c r="O942" i="4"/>
  <c r="O943" i="4"/>
  <c r="O944" i="4"/>
  <c r="O945" i="4"/>
  <c r="O946" i="4"/>
  <c r="O947" i="4"/>
  <c r="O948" i="4"/>
  <c r="O949" i="4"/>
  <c r="O950" i="4"/>
  <c r="O951" i="4"/>
  <c r="O952" i="4"/>
  <c r="O953" i="4"/>
  <c r="O954" i="4"/>
  <c r="O955" i="4"/>
  <c r="O956" i="4"/>
  <c r="O957" i="4"/>
  <c r="O958" i="4"/>
  <c r="O959" i="4"/>
  <c r="O960" i="4"/>
  <c r="O961" i="4"/>
  <c r="O962" i="4"/>
  <c r="O963" i="4"/>
  <c r="O964" i="4"/>
  <c r="O965" i="4"/>
  <c r="O966" i="4"/>
  <c r="O967" i="4"/>
  <c r="O968" i="4"/>
  <c r="O969" i="4"/>
  <c r="O970" i="4"/>
  <c r="O971" i="4"/>
  <c r="O972" i="4"/>
  <c r="O973" i="4"/>
  <c r="O974" i="4"/>
  <c r="O975" i="4"/>
  <c r="O976" i="4"/>
  <c r="O977" i="4"/>
  <c r="O978" i="4"/>
  <c r="O979" i="4"/>
  <c r="O980" i="4"/>
  <c r="O981" i="4"/>
  <c r="O982" i="4"/>
  <c r="O983" i="4"/>
  <c r="O984" i="4"/>
  <c r="O985" i="4"/>
  <c r="O986" i="4"/>
  <c r="O987" i="4"/>
  <c r="O988" i="4"/>
  <c r="O989" i="4"/>
  <c r="O990" i="4"/>
  <c r="O991" i="4"/>
  <c r="O992" i="4"/>
  <c r="O993" i="4"/>
  <c r="O994" i="4"/>
  <c r="O995" i="4"/>
  <c r="O996" i="4"/>
  <c r="O997" i="4"/>
  <c r="O998" i="4"/>
  <c r="O999" i="4"/>
  <c r="O1000" i="4"/>
  <c r="O1001" i="4"/>
  <c r="O1002" i="4"/>
  <c r="O1003" i="4"/>
  <c r="O1004" i="4"/>
  <c r="O1005" i="4"/>
  <c r="O1006" i="4"/>
  <c r="O1007" i="4"/>
  <c r="O1008" i="4"/>
  <c r="O1009" i="4"/>
  <c r="O1010" i="4"/>
  <c r="O1011" i="4"/>
  <c r="O1012" i="4"/>
  <c r="O1013" i="4"/>
  <c r="O1014" i="4"/>
  <c r="O1015" i="4"/>
  <c r="O1016" i="4"/>
  <c r="O1017" i="4"/>
  <c r="O1018" i="4"/>
  <c r="O1019" i="4"/>
  <c r="O1020" i="4"/>
  <c r="O1021" i="4"/>
  <c r="O1022" i="4"/>
  <c r="O1023" i="4"/>
  <c r="O1024" i="4"/>
  <c r="O1025" i="4"/>
  <c r="O1026" i="4"/>
  <c r="O1027" i="4"/>
  <c r="O1028" i="4"/>
  <c r="O1029" i="4"/>
  <c r="O1030" i="4"/>
  <c r="O1031" i="4"/>
  <c r="O1032" i="4"/>
  <c r="O1033" i="4"/>
  <c r="O1034" i="4"/>
  <c r="O1035" i="4"/>
  <c r="O1036" i="4"/>
  <c r="O1037" i="4"/>
  <c r="O1038" i="4"/>
  <c r="O1039" i="4"/>
  <c r="O1040" i="4"/>
  <c r="O1041" i="4"/>
  <c r="O1042" i="4"/>
  <c r="O1043" i="4"/>
  <c r="O1044" i="4"/>
  <c r="O1045" i="4"/>
  <c r="O1046" i="4"/>
  <c r="O1047" i="4"/>
  <c r="O1048" i="4"/>
  <c r="O1049" i="4"/>
  <c r="O1050" i="4"/>
  <c r="O1051" i="4"/>
  <c r="O1052" i="4"/>
  <c r="O1053" i="4"/>
  <c r="O1054" i="4"/>
  <c r="O1055" i="4"/>
  <c r="O1056" i="4"/>
  <c r="O1057" i="4"/>
  <c r="O1058" i="4"/>
  <c r="O1059" i="4"/>
  <c r="O1060" i="4"/>
  <c r="O1061" i="4"/>
  <c r="O1062" i="4"/>
  <c r="O1063" i="4"/>
  <c r="O1064" i="4"/>
  <c r="O1065" i="4"/>
  <c r="O1066" i="4"/>
  <c r="O1067" i="4"/>
  <c r="O1068" i="4"/>
  <c r="O1069" i="4"/>
  <c r="O1070" i="4"/>
  <c r="O1071" i="4"/>
  <c r="O1072" i="4"/>
  <c r="O1073" i="4"/>
  <c r="O1074" i="4"/>
  <c r="O1075" i="4"/>
  <c r="O1076" i="4"/>
  <c r="O1077" i="4"/>
  <c r="O1078" i="4"/>
  <c r="O1079" i="4"/>
  <c r="O1080" i="4"/>
  <c r="O1081" i="4"/>
  <c r="O1082" i="4"/>
  <c r="O1083" i="4"/>
  <c r="O1084" i="4"/>
  <c r="O1085" i="4"/>
  <c r="O1086" i="4"/>
  <c r="O1087" i="4"/>
  <c r="O1088" i="4"/>
  <c r="O1089" i="4"/>
  <c r="O1090" i="4"/>
  <c r="O1091" i="4"/>
  <c r="O1092" i="4"/>
  <c r="O1093" i="4"/>
  <c r="O1094" i="4"/>
  <c r="O1095" i="4"/>
  <c r="O1096" i="4"/>
  <c r="O1097" i="4"/>
  <c r="O1098" i="4"/>
  <c r="O1099" i="4"/>
  <c r="O1100" i="4"/>
  <c r="O1101" i="4"/>
  <c r="O1102" i="4"/>
  <c r="O1103" i="4"/>
  <c r="O1104" i="4"/>
  <c r="O1105" i="4"/>
  <c r="O1106" i="4"/>
  <c r="O1107" i="4"/>
  <c r="O1108" i="4"/>
  <c r="O1109" i="4"/>
  <c r="O1110" i="4"/>
  <c r="O1111" i="4"/>
  <c r="O1112" i="4"/>
  <c r="O1113" i="4"/>
  <c r="O1114" i="4"/>
  <c r="O1115" i="4"/>
  <c r="O1116" i="4"/>
  <c r="O1117" i="4"/>
  <c r="O1118" i="4"/>
  <c r="O1119" i="4"/>
  <c r="O1120" i="4"/>
  <c r="O1121" i="4"/>
  <c r="O1122" i="4"/>
  <c r="O1123" i="4"/>
  <c r="O1124" i="4"/>
  <c r="O1125" i="4"/>
  <c r="O1126" i="4"/>
  <c r="O1127" i="4"/>
  <c r="O1128" i="4"/>
  <c r="O1129" i="4"/>
  <c r="O1130" i="4"/>
  <c r="O1131" i="4"/>
  <c r="O1132" i="4"/>
  <c r="O1133" i="4"/>
  <c r="O1134" i="4"/>
  <c r="O1135" i="4"/>
  <c r="O1136" i="4"/>
  <c r="O1137" i="4"/>
  <c r="O1138" i="4"/>
  <c r="O1139" i="4"/>
  <c r="O1140" i="4"/>
  <c r="O1141" i="4"/>
  <c r="O1142" i="4"/>
  <c r="O1143" i="4"/>
  <c r="O1144" i="4"/>
  <c r="O1145" i="4"/>
  <c r="O1146" i="4"/>
  <c r="O1147" i="4"/>
  <c r="O1148" i="4"/>
  <c r="O1149" i="4"/>
  <c r="O1150" i="4"/>
  <c r="O1151" i="4"/>
  <c r="O1152" i="4"/>
  <c r="O1153" i="4"/>
  <c r="O1154" i="4"/>
  <c r="O1155" i="4"/>
  <c r="O1156" i="4"/>
  <c r="O1157" i="4"/>
  <c r="O1158" i="4"/>
  <c r="O1159" i="4"/>
  <c r="O1160" i="4"/>
  <c r="O1161" i="4"/>
  <c r="O1162" i="4"/>
  <c r="O1163" i="4"/>
  <c r="O1164" i="4"/>
  <c r="O1165" i="4"/>
  <c r="O1166" i="4"/>
  <c r="O1167" i="4"/>
  <c r="O1168" i="4"/>
  <c r="O1169" i="4"/>
  <c r="O1170" i="4"/>
  <c r="O1171" i="4"/>
  <c r="O1172" i="4"/>
  <c r="O1173" i="4"/>
  <c r="O1174" i="4"/>
  <c r="O1175" i="4"/>
  <c r="O1176" i="4"/>
  <c r="O1177" i="4"/>
  <c r="O1178" i="4"/>
  <c r="O1179" i="4"/>
  <c r="O1180" i="4"/>
  <c r="O1181" i="4"/>
  <c r="O1182" i="4"/>
  <c r="O1183" i="4"/>
  <c r="O1184" i="4"/>
  <c r="O1185" i="4"/>
  <c r="O1186" i="4"/>
  <c r="O1187" i="4"/>
  <c r="O1188" i="4"/>
  <c r="O1189" i="4"/>
  <c r="O1190" i="4"/>
  <c r="O1191" i="4"/>
  <c r="O1192" i="4"/>
  <c r="O1193" i="4"/>
  <c r="O1194" i="4"/>
  <c r="O1195" i="4"/>
  <c r="O1196" i="4"/>
  <c r="O1197" i="4"/>
  <c r="O1198" i="4"/>
  <c r="O1199" i="4"/>
  <c r="O1200" i="4"/>
  <c r="O1201" i="4"/>
  <c r="O1202" i="4"/>
  <c r="O1203" i="4"/>
  <c r="O1204" i="4"/>
  <c r="O1205" i="4"/>
  <c r="O1206" i="4"/>
  <c r="O1207" i="4"/>
  <c r="O1208" i="4"/>
  <c r="O1209" i="4"/>
  <c r="O1210" i="4"/>
  <c r="O1211" i="4"/>
  <c r="O1212" i="4"/>
  <c r="O1213" i="4"/>
  <c r="O1214" i="4"/>
  <c r="O1215" i="4"/>
  <c r="O1216" i="4"/>
  <c r="O1217" i="4"/>
  <c r="O1218" i="4"/>
  <c r="O1219" i="4"/>
  <c r="O1220" i="4"/>
  <c r="O1221" i="4"/>
  <c r="O1222" i="4"/>
  <c r="O1223" i="4"/>
  <c r="O1224" i="4"/>
  <c r="O1225" i="4"/>
  <c r="O1226" i="4"/>
  <c r="O1227" i="4"/>
  <c r="O1228" i="4"/>
  <c r="O1229" i="4"/>
  <c r="O1230" i="4"/>
  <c r="O1231" i="4"/>
  <c r="O1232" i="4"/>
  <c r="O1233" i="4"/>
  <c r="O1234" i="4"/>
  <c r="O1235" i="4"/>
  <c r="O1236" i="4"/>
  <c r="O1237" i="4"/>
  <c r="O1238" i="4"/>
  <c r="O1239" i="4"/>
  <c r="O1240" i="4"/>
  <c r="O1241" i="4"/>
  <c r="O1242" i="4"/>
  <c r="O1243" i="4"/>
  <c r="O1244" i="4"/>
  <c r="O1245" i="4"/>
  <c r="O1246" i="4"/>
  <c r="O1247" i="4"/>
  <c r="O1248" i="4"/>
  <c r="O1249" i="4"/>
  <c r="O1250" i="4"/>
  <c r="O1251" i="4"/>
  <c r="O1252" i="4"/>
  <c r="O1253" i="4"/>
  <c r="O1254" i="4"/>
  <c r="O1255" i="4"/>
  <c r="O1256" i="4"/>
  <c r="O1257" i="4"/>
  <c r="O1258" i="4"/>
  <c r="O1259" i="4"/>
  <c r="O1260" i="4"/>
  <c r="O1261" i="4"/>
  <c r="O1262" i="4"/>
  <c r="O1263" i="4"/>
  <c r="O1264" i="4"/>
  <c r="O1265" i="4"/>
  <c r="O1266" i="4"/>
  <c r="O1267" i="4"/>
  <c r="O1268" i="4"/>
  <c r="O1269" i="4"/>
  <c r="O1270" i="4"/>
  <c r="O1271" i="4"/>
  <c r="O1272" i="4"/>
  <c r="O1273" i="4"/>
  <c r="O1274" i="4"/>
  <c r="O1275" i="4"/>
  <c r="O1276" i="4"/>
  <c r="O1277" i="4"/>
  <c r="O1278" i="4"/>
  <c r="O1279" i="4"/>
  <c r="O1280" i="4"/>
  <c r="O1281" i="4"/>
  <c r="O1282" i="4"/>
  <c r="O1283" i="4"/>
  <c r="O1284" i="4"/>
  <c r="O1285" i="4"/>
  <c r="O1286" i="4"/>
  <c r="O1287" i="4"/>
  <c r="O1288" i="4"/>
  <c r="O1289" i="4"/>
  <c r="O1290" i="4"/>
  <c r="O1291" i="4"/>
  <c r="O1292" i="4"/>
  <c r="O1293" i="4"/>
  <c r="O1294" i="4"/>
  <c r="O1295" i="4"/>
  <c r="O1296" i="4"/>
  <c r="O1297" i="4"/>
  <c r="O1298" i="4"/>
  <c r="O1299" i="4"/>
  <c r="O1300" i="4"/>
  <c r="O1301" i="4"/>
  <c r="O1302" i="4"/>
  <c r="O1303" i="4"/>
  <c r="O1304" i="4"/>
  <c r="O1305" i="4"/>
  <c r="O1306" i="4"/>
  <c r="O1307" i="4"/>
  <c r="O1308" i="4"/>
  <c r="O1309" i="4"/>
  <c r="O1310" i="4"/>
  <c r="O1311" i="4"/>
  <c r="O1312" i="4"/>
  <c r="O1313" i="4"/>
  <c r="O1314" i="4"/>
  <c r="O1315" i="4"/>
  <c r="O1316" i="4"/>
  <c r="O1317" i="4"/>
  <c r="O1318" i="4"/>
  <c r="O1319" i="4"/>
  <c r="O1320" i="4"/>
  <c r="O1321" i="4"/>
  <c r="O1322" i="4"/>
  <c r="O1323" i="4"/>
  <c r="O1324" i="4"/>
  <c r="O1325" i="4"/>
  <c r="O1326" i="4"/>
  <c r="O1327" i="4"/>
  <c r="O1328" i="4"/>
  <c r="O1329" i="4"/>
  <c r="O1330" i="4"/>
  <c r="O1331" i="4"/>
  <c r="O1332" i="4"/>
  <c r="O1333" i="4"/>
  <c r="O1334" i="4"/>
  <c r="O1335" i="4"/>
  <c r="O1336" i="4"/>
  <c r="O1337" i="4"/>
  <c r="O1338" i="4"/>
  <c r="O1339" i="4"/>
  <c r="O1340" i="4"/>
  <c r="O1341" i="4"/>
  <c r="O1342" i="4"/>
  <c r="O1343" i="4"/>
  <c r="O1344" i="4"/>
  <c r="O1345" i="4"/>
  <c r="O1346" i="4"/>
  <c r="O1347" i="4"/>
  <c r="O1348" i="4"/>
  <c r="O1349" i="4"/>
  <c r="O1350" i="4"/>
  <c r="O1351" i="4"/>
  <c r="O1352" i="4"/>
  <c r="O1353" i="4"/>
  <c r="O1354" i="4"/>
  <c r="O1355" i="4"/>
  <c r="O1356" i="4"/>
  <c r="O1357" i="4"/>
  <c r="O1358" i="4"/>
  <c r="O1359" i="4"/>
  <c r="O1360" i="4"/>
  <c r="O1361" i="4"/>
  <c r="O1362" i="4"/>
  <c r="O1363" i="4"/>
  <c r="O1364" i="4"/>
  <c r="O1365" i="4"/>
  <c r="O1366" i="4"/>
  <c r="O1367" i="4"/>
  <c r="O1368" i="4"/>
  <c r="O1369" i="4"/>
  <c r="O1370" i="4"/>
  <c r="O1371" i="4"/>
  <c r="O1372" i="4"/>
  <c r="O1373" i="4"/>
  <c r="O1374" i="4"/>
  <c r="O1375" i="4"/>
  <c r="O1376" i="4"/>
  <c r="O1377" i="4"/>
  <c r="O1378" i="4"/>
  <c r="O1379" i="4"/>
  <c r="O1380" i="4"/>
  <c r="O1381" i="4"/>
  <c r="O1382" i="4"/>
  <c r="O1383" i="4"/>
  <c r="O1384" i="4"/>
  <c r="O1385" i="4"/>
  <c r="O1386" i="4"/>
  <c r="O1387" i="4"/>
  <c r="O1388" i="4"/>
  <c r="O1389" i="4"/>
  <c r="O1390" i="4"/>
  <c r="O1391" i="4"/>
  <c r="O1392" i="4"/>
  <c r="O1393" i="4"/>
  <c r="O1394" i="4"/>
  <c r="O1395" i="4"/>
  <c r="O1396" i="4"/>
  <c r="O1397" i="4"/>
  <c r="O1398" i="4"/>
  <c r="O1399" i="4"/>
  <c r="O1400" i="4"/>
  <c r="O1401" i="4"/>
  <c r="O1402" i="4"/>
  <c r="O1403" i="4"/>
  <c r="O1404" i="4"/>
  <c r="O1405" i="4"/>
  <c r="O1406" i="4"/>
  <c r="O1407" i="4"/>
  <c r="O1408" i="4"/>
  <c r="O1409" i="4"/>
  <c r="O1410" i="4"/>
  <c r="O1411" i="4"/>
  <c r="O1412" i="4"/>
  <c r="O1413" i="4"/>
  <c r="O1414" i="4"/>
  <c r="O1415" i="4"/>
  <c r="O1416" i="4"/>
  <c r="O1417" i="4"/>
  <c r="O1418" i="4"/>
  <c r="O1419" i="4"/>
  <c r="O1420" i="4"/>
  <c r="O1421" i="4"/>
  <c r="O1422" i="4"/>
  <c r="O1423" i="4"/>
  <c r="O1424" i="4"/>
  <c r="O1425" i="4"/>
  <c r="O1426" i="4"/>
  <c r="O1427" i="4"/>
  <c r="O1428" i="4"/>
  <c r="O1429" i="4"/>
  <c r="O1430" i="4"/>
  <c r="O1431" i="4"/>
  <c r="O1432" i="4"/>
  <c r="O1433" i="4"/>
  <c r="O1434" i="4"/>
  <c r="O1435" i="4"/>
  <c r="O1436" i="4"/>
  <c r="O1437" i="4"/>
  <c r="O1438" i="4"/>
  <c r="O1439" i="4"/>
  <c r="O1440" i="4"/>
  <c r="O1441" i="4"/>
  <c r="O1442" i="4"/>
  <c r="O1443" i="4"/>
  <c r="O1444" i="4"/>
  <c r="O1445" i="4"/>
  <c r="O1446" i="4"/>
  <c r="O1447" i="4"/>
  <c r="O1448" i="4"/>
  <c r="O1449" i="4"/>
  <c r="O1450" i="4"/>
  <c r="O1451" i="4"/>
  <c r="O1452" i="4"/>
  <c r="O1453" i="4"/>
  <c r="O1454" i="4"/>
  <c r="O1455" i="4"/>
  <c r="O1456" i="4"/>
  <c r="O1457" i="4"/>
  <c r="O1458" i="4"/>
  <c r="O1459" i="4"/>
  <c r="O1460" i="4"/>
  <c r="O1461" i="4"/>
  <c r="O1462" i="4"/>
  <c r="O1463" i="4"/>
  <c r="O1464" i="4"/>
  <c r="O1465" i="4"/>
  <c r="O1466" i="4"/>
  <c r="O1467" i="4"/>
  <c r="O1468" i="4"/>
  <c r="O1469" i="4"/>
  <c r="O1470" i="4"/>
  <c r="O1471" i="4"/>
  <c r="O1472" i="4"/>
  <c r="O1473" i="4"/>
  <c r="O1474" i="4"/>
  <c r="O1475" i="4"/>
  <c r="O1476" i="4"/>
  <c r="O1477" i="4"/>
  <c r="O1478" i="4"/>
  <c r="O1479" i="4"/>
  <c r="O1480" i="4"/>
  <c r="O1481" i="4"/>
  <c r="O1482" i="4"/>
  <c r="O1483" i="4"/>
  <c r="O1484" i="4"/>
  <c r="O1485" i="4"/>
  <c r="O1486" i="4"/>
  <c r="O1487" i="4"/>
  <c r="O1488" i="4"/>
  <c r="O1489" i="4"/>
  <c r="O1490" i="4"/>
  <c r="O1491" i="4"/>
  <c r="O1492" i="4"/>
  <c r="O1493" i="4"/>
  <c r="O1494" i="4"/>
  <c r="O1495" i="4"/>
  <c r="O1496" i="4"/>
  <c r="O1497" i="4"/>
  <c r="O1498" i="4"/>
  <c r="O1499" i="4"/>
  <c r="O1500" i="4"/>
  <c r="O1501" i="4"/>
  <c r="O1502" i="4"/>
  <c r="O1503" i="4"/>
  <c r="O1504" i="4"/>
  <c r="O1505" i="4"/>
  <c r="O1506" i="4"/>
  <c r="O1507" i="4"/>
  <c r="O1508" i="4"/>
  <c r="O1509" i="4"/>
  <c r="O1510" i="4"/>
  <c r="O1511" i="4"/>
  <c r="O1512" i="4"/>
  <c r="O1513" i="4"/>
  <c r="O1514" i="4"/>
  <c r="O1515" i="4"/>
  <c r="O1516" i="4"/>
  <c r="O1517" i="4"/>
  <c r="O1518" i="4"/>
  <c r="O1519" i="4"/>
  <c r="O1520" i="4"/>
  <c r="O1521" i="4"/>
  <c r="O1522" i="4"/>
  <c r="O1523" i="4"/>
  <c r="O1524" i="4"/>
  <c r="O1525" i="4"/>
  <c r="O1526" i="4"/>
  <c r="O1527" i="4"/>
  <c r="O1528" i="4"/>
  <c r="O1529" i="4"/>
  <c r="O1530" i="4"/>
  <c r="O1531" i="4"/>
  <c r="O1532" i="4"/>
  <c r="O1533" i="4"/>
  <c r="D7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45" i="5"/>
  <c r="D46" i="5"/>
  <c r="D47" i="5"/>
  <c r="D48" i="5"/>
  <c r="D49" i="5"/>
  <c r="D50" i="5"/>
  <c r="D51" i="5"/>
  <c r="D52" i="5"/>
  <c r="D53" i="5"/>
  <c r="D54" i="5"/>
  <c r="D55" i="5"/>
  <c r="D56" i="5"/>
  <c r="D57" i="5"/>
  <c r="D58" i="5"/>
  <c r="D59" i="5"/>
  <c r="D60" i="5"/>
  <c r="D61" i="5"/>
  <c r="D62" i="5"/>
  <c r="D63" i="5"/>
  <c r="D64" i="5"/>
  <c r="D65" i="5"/>
  <c r="D66" i="5"/>
  <c r="D67" i="5"/>
  <c r="D68" i="5"/>
  <c r="D69" i="5"/>
  <c r="D70" i="5"/>
  <c r="D71" i="5"/>
  <c r="D72" i="5"/>
  <c r="D73" i="5"/>
  <c r="D74" i="5"/>
  <c r="D75" i="5"/>
  <c r="D76" i="5"/>
  <c r="D77" i="5"/>
  <c r="D78" i="5"/>
  <c r="D79" i="5"/>
  <c r="D80" i="5"/>
  <c r="D81" i="5"/>
  <c r="D82" i="5"/>
  <c r="D83" i="5"/>
  <c r="D84" i="5"/>
  <c r="D85" i="5"/>
  <c r="D86" i="5"/>
  <c r="D87" i="5"/>
  <c r="D88" i="5"/>
  <c r="D89" i="5"/>
  <c r="D90" i="5"/>
  <c r="D91" i="5"/>
  <c r="D92" i="5"/>
  <c r="D93" i="5"/>
  <c r="D94" i="5"/>
  <c r="D95" i="5"/>
  <c r="D96" i="5"/>
  <c r="D97" i="5"/>
  <c r="D98" i="5"/>
  <c r="D99" i="5"/>
  <c r="D100" i="5"/>
  <c r="D101" i="5"/>
  <c r="D102" i="5"/>
  <c r="D103" i="5"/>
  <c r="D104" i="5"/>
  <c r="D105" i="5"/>
  <c r="D106" i="5"/>
  <c r="D107" i="5"/>
  <c r="D108" i="5"/>
  <c r="D109" i="5"/>
  <c r="D110" i="5"/>
  <c r="D111" i="5"/>
  <c r="D112" i="5"/>
  <c r="D113" i="5"/>
  <c r="D114" i="5"/>
  <c r="D115" i="5"/>
  <c r="D116" i="5"/>
  <c r="D117" i="5"/>
  <c r="D118" i="5"/>
  <c r="D119" i="5"/>
  <c r="D120" i="5"/>
  <c r="D121" i="5"/>
  <c r="D122" i="5"/>
  <c r="D123" i="5"/>
  <c r="D124" i="5"/>
  <c r="D125" i="5"/>
  <c r="D126" i="5"/>
  <c r="D127" i="5"/>
  <c r="D128" i="5"/>
  <c r="D129" i="5"/>
  <c r="D130" i="5"/>
  <c r="D131" i="5"/>
  <c r="D132" i="5"/>
  <c r="D133" i="5"/>
  <c r="D134" i="5"/>
  <c r="D135" i="5"/>
  <c r="D136" i="5"/>
  <c r="D137" i="5"/>
  <c r="D138" i="5"/>
  <c r="D139" i="5"/>
  <c r="D140" i="5"/>
  <c r="D141" i="5"/>
  <c r="D142" i="5"/>
  <c r="D143" i="5"/>
  <c r="D144" i="5"/>
  <c r="D145" i="5"/>
  <c r="D146" i="5"/>
  <c r="D147" i="5"/>
  <c r="D148" i="5"/>
  <c r="D149" i="5"/>
  <c r="D150" i="5"/>
  <c r="D151" i="5"/>
  <c r="D152" i="5"/>
  <c r="D153" i="5"/>
  <c r="D154" i="5"/>
  <c r="D155" i="5"/>
  <c r="D156" i="5"/>
  <c r="D157" i="5"/>
  <c r="D158" i="5"/>
  <c r="D159" i="5"/>
  <c r="D160" i="5"/>
  <c r="D161" i="5"/>
  <c r="D162" i="5"/>
  <c r="D163" i="5"/>
  <c r="D164" i="5"/>
  <c r="D165" i="5"/>
  <c r="D166" i="5"/>
  <c r="D167" i="5"/>
  <c r="D168" i="5"/>
  <c r="D169" i="5"/>
  <c r="D170" i="5"/>
  <c r="D171" i="5"/>
  <c r="D172" i="5"/>
  <c r="D173" i="5"/>
  <c r="D174" i="5"/>
  <c r="D175" i="5"/>
  <c r="D176" i="5"/>
  <c r="D177" i="5"/>
  <c r="D178" i="5"/>
  <c r="D179" i="5"/>
  <c r="D180" i="5"/>
  <c r="D181" i="5"/>
  <c r="D182" i="5"/>
  <c r="D183" i="5"/>
  <c r="D184" i="5"/>
  <c r="D185" i="5"/>
  <c r="D186" i="5"/>
  <c r="D187" i="5"/>
  <c r="D188" i="5"/>
  <c r="D189" i="5"/>
  <c r="D190" i="5"/>
  <c r="D191" i="5"/>
  <c r="D192" i="5"/>
  <c r="D193" i="5"/>
  <c r="D194" i="5"/>
  <c r="D195" i="5"/>
  <c r="D196" i="5"/>
  <c r="D197" i="5"/>
  <c r="D198" i="5"/>
  <c r="D199" i="5"/>
  <c r="D200" i="5"/>
  <c r="D201" i="5"/>
  <c r="D202" i="5"/>
  <c r="D203" i="5"/>
  <c r="D204" i="5"/>
  <c r="D205" i="5"/>
  <c r="D206" i="5"/>
  <c r="D207" i="5"/>
  <c r="D208" i="5"/>
  <c r="D209" i="5"/>
  <c r="D210" i="5"/>
  <c r="D211" i="5"/>
  <c r="D212" i="5"/>
  <c r="D213" i="5"/>
  <c r="D214" i="5"/>
  <c r="D215" i="5"/>
  <c r="D216" i="5"/>
  <c r="D217" i="5"/>
  <c r="D218" i="5"/>
  <c r="D219" i="5"/>
  <c r="D220" i="5"/>
  <c r="D221" i="5"/>
  <c r="D222" i="5"/>
  <c r="D223" i="5"/>
  <c r="D224" i="5"/>
  <c r="D225" i="5"/>
  <c r="D226" i="5"/>
  <c r="D227" i="5"/>
  <c r="D228" i="5"/>
  <c r="D229" i="5"/>
  <c r="D230" i="5"/>
  <c r="D231" i="5"/>
  <c r="D232" i="5"/>
  <c r="D233" i="5"/>
  <c r="D234" i="5"/>
  <c r="D235" i="5"/>
  <c r="D236" i="5"/>
  <c r="D237" i="5"/>
  <c r="D238" i="5"/>
  <c r="D239" i="5"/>
  <c r="D240" i="5"/>
  <c r="D241" i="5"/>
  <c r="D242" i="5"/>
  <c r="D243" i="5"/>
  <c r="D244" i="5"/>
  <c r="D245" i="5"/>
  <c r="D246" i="5"/>
  <c r="D247" i="5"/>
  <c r="D248" i="5"/>
  <c r="D249" i="5"/>
  <c r="D250" i="5"/>
  <c r="D251" i="5"/>
  <c r="D252" i="5"/>
  <c r="D253" i="5"/>
  <c r="D254" i="5"/>
  <c r="D255" i="5"/>
  <c r="D256" i="5"/>
  <c r="D257" i="5"/>
  <c r="D258" i="5"/>
  <c r="D259" i="5"/>
  <c r="D260" i="5"/>
  <c r="D261" i="5"/>
  <c r="D262" i="5"/>
  <c r="D263" i="5"/>
  <c r="D264" i="5"/>
  <c r="D265" i="5"/>
  <c r="D266" i="5"/>
  <c r="D267" i="5"/>
  <c r="D268" i="5"/>
  <c r="D269" i="5"/>
  <c r="D270" i="5"/>
  <c r="D271" i="5"/>
  <c r="D272" i="5"/>
  <c r="D273" i="5"/>
  <c r="D274" i="5"/>
  <c r="D275" i="5"/>
  <c r="D276" i="5"/>
  <c r="D277" i="5"/>
  <c r="D278" i="5"/>
  <c r="D279" i="5"/>
  <c r="D280" i="5"/>
  <c r="D281" i="5"/>
  <c r="D282" i="5"/>
  <c r="D283" i="5"/>
  <c r="D284" i="5"/>
  <c r="D285" i="5"/>
  <c r="D286" i="5"/>
  <c r="D287" i="5"/>
  <c r="D288" i="5"/>
  <c r="D289" i="5"/>
  <c r="D290" i="5"/>
  <c r="D291" i="5"/>
  <c r="D292" i="5"/>
  <c r="D293" i="5"/>
  <c r="D294" i="5"/>
  <c r="D295" i="5"/>
  <c r="D296" i="5"/>
  <c r="D297" i="5"/>
  <c r="D298" i="5"/>
  <c r="D299" i="5"/>
  <c r="D300" i="5"/>
  <c r="D301" i="5"/>
  <c r="D302" i="5"/>
  <c r="D303" i="5"/>
  <c r="D304" i="5"/>
  <c r="D305" i="5"/>
  <c r="D306" i="5"/>
  <c r="D307" i="5"/>
  <c r="D308" i="5"/>
  <c r="D309" i="5"/>
  <c r="D310" i="5"/>
  <c r="D311" i="5"/>
  <c r="D312" i="5"/>
  <c r="D313" i="5"/>
  <c r="D314" i="5"/>
  <c r="D315" i="5"/>
  <c r="D316" i="5"/>
  <c r="D317" i="5"/>
  <c r="D318" i="5"/>
  <c r="D319" i="5"/>
  <c r="D320" i="5"/>
  <c r="D321" i="5"/>
  <c r="D322" i="5"/>
  <c r="D323" i="5"/>
  <c r="D324" i="5"/>
  <c r="D325" i="5"/>
  <c r="D326" i="5"/>
  <c r="D327" i="5"/>
  <c r="D328" i="5"/>
  <c r="D329" i="5"/>
  <c r="D330" i="5"/>
  <c r="D331" i="5"/>
  <c r="D332" i="5"/>
  <c r="D333" i="5"/>
  <c r="D334" i="5"/>
  <c r="D335" i="5"/>
  <c r="D336" i="5"/>
  <c r="D337" i="5"/>
  <c r="D338" i="5"/>
  <c r="D339" i="5"/>
  <c r="D340" i="5"/>
  <c r="D341" i="5"/>
  <c r="D342" i="5"/>
  <c r="D343" i="5"/>
  <c r="D344" i="5"/>
  <c r="D345" i="5"/>
  <c r="D346" i="5"/>
  <c r="D347" i="5"/>
  <c r="D348" i="5"/>
  <c r="D349" i="5"/>
  <c r="D350" i="5"/>
  <c r="D351" i="5"/>
  <c r="D352" i="5"/>
  <c r="D353" i="5"/>
  <c r="D354" i="5"/>
  <c r="D355" i="5"/>
  <c r="D356" i="5"/>
  <c r="D357" i="5"/>
  <c r="D358" i="5"/>
  <c r="D359" i="5"/>
  <c r="D360" i="5"/>
  <c r="D361" i="5"/>
  <c r="D362" i="5"/>
  <c r="D363" i="5"/>
  <c r="D364" i="5"/>
  <c r="D365" i="5"/>
  <c r="D366" i="5"/>
  <c r="D367" i="5"/>
  <c r="D368" i="5"/>
  <c r="D369" i="5"/>
  <c r="D370" i="5"/>
  <c r="D371" i="5"/>
  <c r="D372" i="5"/>
  <c r="D373" i="5"/>
  <c r="D374" i="5"/>
  <c r="D375" i="5"/>
  <c r="D376" i="5"/>
  <c r="D377" i="5"/>
  <c r="D378" i="5"/>
  <c r="D379" i="5"/>
  <c r="D380" i="5"/>
  <c r="D381" i="5"/>
  <c r="D382" i="5"/>
  <c r="D383" i="5"/>
  <c r="D384" i="5"/>
  <c r="D385" i="5"/>
  <c r="D386" i="5"/>
  <c r="D387" i="5"/>
  <c r="D388" i="5"/>
  <c r="D389" i="5"/>
  <c r="D390" i="5"/>
  <c r="D391" i="5"/>
  <c r="D392" i="5"/>
  <c r="D393" i="5"/>
  <c r="D394" i="5"/>
  <c r="D395" i="5"/>
  <c r="D396" i="5"/>
  <c r="D397" i="5"/>
  <c r="D398" i="5"/>
  <c r="D399" i="5"/>
  <c r="D400" i="5"/>
  <c r="D401" i="5"/>
  <c r="D402" i="5"/>
  <c r="D403" i="5"/>
  <c r="D404" i="5"/>
  <c r="D405" i="5"/>
  <c r="D406" i="5"/>
  <c r="D407" i="5"/>
  <c r="D408" i="5"/>
  <c r="D409" i="5"/>
  <c r="D410" i="5"/>
  <c r="D411" i="5"/>
  <c r="D412" i="5"/>
  <c r="D413" i="5"/>
  <c r="D414" i="5"/>
  <c r="D415" i="5"/>
  <c r="D416" i="5"/>
  <c r="D417" i="5"/>
  <c r="D418" i="5"/>
  <c r="D419" i="5"/>
  <c r="D420" i="5"/>
  <c r="D421" i="5"/>
  <c r="D422" i="5"/>
  <c r="D423" i="5"/>
  <c r="D424" i="5"/>
  <c r="D425" i="5"/>
  <c r="D426" i="5"/>
  <c r="D427" i="5"/>
  <c r="D428" i="5"/>
  <c r="D429" i="5"/>
  <c r="D430" i="5"/>
  <c r="D431" i="5"/>
  <c r="D432" i="5"/>
  <c r="D433" i="5"/>
  <c r="D434" i="5"/>
  <c r="D435" i="5"/>
  <c r="D436" i="5"/>
  <c r="D437" i="5"/>
  <c r="D438" i="5"/>
  <c r="D439" i="5"/>
  <c r="D440" i="5"/>
  <c r="D441" i="5"/>
  <c r="D442" i="5"/>
  <c r="D443" i="5"/>
  <c r="D444" i="5"/>
  <c r="D445" i="5"/>
  <c r="D446" i="5"/>
  <c r="D447" i="5"/>
  <c r="D448" i="5"/>
  <c r="D449" i="5"/>
  <c r="D450" i="5"/>
  <c r="D451" i="5"/>
  <c r="D452" i="5"/>
  <c r="D453" i="5"/>
  <c r="D454" i="5"/>
  <c r="D455" i="5"/>
  <c r="D456" i="5"/>
  <c r="D457" i="5"/>
  <c r="D458" i="5"/>
  <c r="D459" i="5"/>
  <c r="D460" i="5"/>
  <c r="D461" i="5"/>
  <c r="D462" i="5"/>
  <c r="D463" i="5"/>
  <c r="D464" i="5"/>
  <c r="D465" i="5"/>
  <c r="D466" i="5"/>
  <c r="D467" i="5"/>
  <c r="D468" i="5"/>
  <c r="D469" i="5"/>
  <c r="D470" i="5"/>
  <c r="D471" i="5"/>
  <c r="D472" i="5"/>
  <c r="D473" i="5"/>
  <c r="D474" i="5"/>
  <c r="D475" i="5"/>
  <c r="D476" i="5"/>
  <c r="D477" i="5"/>
  <c r="D478" i="5"/>
  <c r="D479" i="5"/>
  <c r="D480" i="5"/>
  <c r="D481" i="5"/>
  <c r="D482" i="5"/>
  <c r="D483" i="5"/>
  <c r="D484" i="5"/>
  <c r="D485" i="5"/>
  <c r="D486" i="5"/>
  <c r="D487" i="5"/>
  <c r="D488" i="5"/>
  <c r="D489" i="5"/>
  <c r="D490" i="5"/>
  <c r="D491" i="5"/>
  <c r="D492" i="5"/>
  <c r="D493" i="5"/>
  <c r="D494" i="5"/>
  <c r="D495" i="5"/>
  <c r="D496" i="5"/>
  <c r="D497" i="5"/>
  <c r="D498" i="5"/>
  <c r="D499" i="5"/>
  <c r="D500" i="5"/>
  <c r="D501" i="5"/>
  <c r="D502" i="5"/>
  <c r="D503" i="5"/>
  <c r="D504" i="5"/>
  <c r="D505" i="5"/>
  <c r="D506" i="5"/>
  <c r="D507" i="5"/>
  <c r="D508" i="5"/>
  <c r="D509" i="5"/>
  <c r="D510" i="5"/>
  <c r="D511" i="5"/>
  <c r="D512" i="5"/>
  <c r="D513" i="5"/>
  <c r="D514" i="5"/>
  <c r="D515" i="5"/>
  <c r="D516" i="5"/>
  <c r="D517" i="5"/>
  <c r="D518" i="5"/>
  <c r="D519" i="5"/>
  <c r="D520" i="5"/>
  <c r="D521" i="5"/>
  <c r="D522" i="5"/>
  <c r="D523" i="5"/>
  <c r="D524" i="5"/>
  <c r="D525" i="5"/>
  <c r="D526" i="5"/>
  <c r="D527" i="5"/>
  <c r="D528" i="5"/>
  <c r="D529" i="5"/>
  <c r="D530" i="5"/>
  <c r="D531" i="5"/>
  <c r="D532" i="5"/>
  <c r="D533" i="5"/>
  <c r="D534" i="5"/>
  <c r="D535" i="5"/>
  <c r="D536" i="5"/>
  <c r="D537" i="5"/>
  <c r="D538" i="5"/>
  <c r="D539" i="5"/>
  <c r="D540" i="5"/>
  <c r="D541" i="5"/>
  <c r="D542" i="5"/>
  <c r="D543" i="5"/>
  <c r="D544" i="5"/>
  <c r="D545" i="5"/>
  <c r="D546" i="5"/>
  <c r="D547" i="5"/>
  <c r="D548" i="5"/>
  <c r="D549" i="5"/>
  <c r="D550" i="5"/>
  <c r="D551" i="5"/>
  <c r="D552" i="5"/>
  <c r="D553" i="5"/>
  <c r="D554" i="5"/>
  <c r="D555" i="5"/>
  <c r="D556" i="5"/>
  <c r="D557" i="5"/>
  <c r="D558" i="5"/>
  <c r="D559" i="5"/>
  <c r="D560" i="5"/>
  <c r="D561" i="5"/>
  <c r="D562" i="5"/>
  <c r="D563" i="5"/>
  <c r="D564" i="5"/>
  <c r="D565" i="5"/>
  <c r="D566" i="5"/>
  <c r="D567" i="5"/>
  <c r="D568" i="5"/>
  <c r="D569" i="5"/>
  <c r="D570" i="5"/>
  <c r="D571" i="5"/>
  <c r="D572" i="5"/>
  <c r="D573" i="5"/>
  <c r="D574" i="5"/>
  <c r="D575" i="5"/>
  <c r="D576" i="5"/>
  <c r="D577" i="5"/>
  <c r="D578" i="5"/>
  <c r="D579" i="5"/>
  <c r="D580" i="5"/>
  <c r="D581" i="5"/>
  <c r="D582" i="5"/>
  <c r="D583" i="5"/>
  <c r="D584" i="5"/>
  <c r="D585" i="5"/>
  <c r="D586" i="5"/>
  <c r="D587" i="5"/>
  <c r="D588" i="5"/>
  <c r="D589" i="5"/>
  <c r="D590" i="5"/>
  <c r="D591" i="5"/>
  <c r="D592" i="5"/>
  <c r="D593" i="5"/>
  <c r="D594" i="5"/>
  <c r="D595" i="5"/>
  <c r="D596" i="5"/>
  <c r="D597" i="5"/>
  <c r="D598" i="5"/>
  <c r="D599" i="5"/>
  <c r="D600" i="5"/>
  <c r="D601" i="5"/>
  <c r="D602" i="5"/>
  <c r="D603" i="5"/>
  <c r="D604" i="5"/>
  <c r="D605" i="5"/>
  <c r="D606" i="5"/>
  <c r="D607" i="5"/>
  <c r="D608" i="5"/>
  <c r="D609" i="5"/>
  <c r="D610" i="5"/>
  <c r="D611" i="5"/>
  <c r="D612" i="5"/>
  <c r="D613" i="5"/>
  <c r="D614" i="5"/>
  <c r="D615" i="5"/>
  <c r="D616" i="5"/>
  <c r="D617" i="5"/>
  <c r="D618" i="5"/>
  <c r="D619" i="5"/>
  <c r="D620" i="5"/>
  <c r="D621" i="5"/>
  <c r="D622" i="5"/>
  <c r="D623" i="5"/>
  <c r="D624" i="5"/>
  <c r="D625" i="5"/>
  <c r="D626" i="5"/>
  <c r="D627" i="5"/>
  <c r="D628" i="5"/>
  <c r="D629" i="5"/>
  <c r="D630" i="5"/>
  <c r="D631" i="5"/>
  <c r="D632" i="5"/>
  <c r="D633" i="5"/>
  <c r="D634" i="5"/>
  <c r="D635" i="5"/>
  <c r="D636" i="5"/>
  <c r="D637" i="5"/>
  <c r="D638" i="5"/>
  <c r="D639" i="5"/>
  <c r="D640" i="5"/>
  <c r="D641" i="5"/>
  <c r="D642" i="5"/>
  <c r="D643" i="5"/>
  <c r="D644" i="5"/>
  <c r="D645" i="5"/>
  <c r="D646" i="5"/>
  <c r="D647" i="5"/>
  <c r="D648" i="5"/>
  <c r="D649" i="5"/>
  <c r="D650" i="5"/>
  <c r="D651" i="5"/>
  <c r="D652" i="5"/>
  <c r="D653" i="5"/>
  <c r="D654" i="5"/>
  <c r="D655" i="5"/>
  <c r="D656" i="5"/>
  <c r="D657" i="5"/>
  <c r="D658" i="5"/>
  <c r="D659" i="5"/>
  <c r="D660" i="5"/>
  <c r="D661" i="5"/>
  <c r="D662" i="5"/>
  <c r="D663" i="5"/>
  <c r="D664" i="5"/>
  <c r="D665" i="5"/>
  <c r="D666" i="5"/>
  <c r="D667" i="5"/>
  <c r="D668" i="5"/>
  <c r="D669" i="5"/>
  <c r="D670" i="5"/>
  <c r="D671" i="5"/>
  <c r="D672" i="5"/>
  <c r="D673" i="5"/>
  <c r="D674" i="5"/>
  <c r="D675" i="5"/>
  <c r="D676" i="5"/>
  <c r="D677" i="5"/>
  <c r="D678" i="5"/>
  <c r="D679" i="5"/>
  <c r="D680" i="5"/>
  <c r="D681" i="5"/>
  <c r="D682" i="5"/>
  <c r="D683" i="5"/>
  <c r="D684" i="5"/>
  <c r="D685" i="5"/>
  <c r="D686" i="5"/>
  <c r="D687" i="5"/>
  <c r="D688" i="5"/>
  <c r="D689" i="5"/>
  <c r="D690" i="5"/>
  <c r="D691" i="5"/>
  <c r="D692" i="5"/>
  <c r="D693" i="5"/>
  <c r="D694" i="5"/>
  <c r="D695" i="5"/>
  <c r="D696" i="5"/>
  <c r="D697" i="5"/>
  <c r="D698" i="5"/>
  <c r="D699" i="5"/>
  <c r="D700" i="5"/>
  <c r="D701" i="5"/>
  <c r="D702" i="5"/>
  <c r="D703" i="5"/>
  <c r="D704" i="5"/>
  <c r="D705" i="5"/>
  <c r="D706" i="5"/>
  <c r="D707" i="5"/>
  <c r="D708" i="5"/>
  <c r="D709" i="5"/>
  <c r="D710" i="5"/>
  <c r="D711" i="5"/>
  <c r="D712" i="5"/>
  <c r="D713" i="5"/>
  <c r="D714" i="5"/>
  <c r="D715" i="5"/>
  <c r="D716" i="5"/>
  <c r="D717" i="5"/>
  <c r="D718" i="5"/>
  <c r="D719" i="5"/>
  <c r="D720" i="5"/>
  <c r="D721" i="5"/>
  <c r="D722" i="5"/>
  <c r="D723" i="5"/>
  <c r="D724" i="5"/>
  <c r="D725" i="5"/>
  <c r="D726" i="5"/>
  <c r="D727" i="5"/>
  <c r="D728" i="5"/>
  <c r="D729" i="5"/>
  <c r="D730" i="5"/>
  <c r="D731" i="5"/>
  <c r="D732" i="5"/>
  <c r="D733" i="5"/>
  <c r="D734" i="5"/>
  <c r="D735" i="5"/>
  <c r="D736" i="5"/>
  <c r="D737" i="5"/>
  <c r="D738" i="5"/>
  <c r="D739" i="5"/>
  <c r="D740" i="5"/>
  <c r="D741" i="5"/>
  <c r="D742" i="5"/>
  <c r="D743" i="5"/>
  <c r="D744" i="5"/>
  <c r="D745" i="5"/>
  <c r="D746" i="5"/>
  <c r="D747" i="5"/>
  <c r="D748" i="5"/>
  <c r="D749" i="5"/>
  <c r="D750" i="5"/>
  <c r="D751" i="5"/>
  <c r="D752" i="5"/>
  <c r="D753" i="5"/>
  <c r="D754" i="5"/>
  <c r="D755" i="5"/>
  <c r="D756" i="5"/>
  <c r="D757" i="5"/>
  <c r="D758" i="5"/>
  <c r="D759" i="5"/>
  <c r="D760" i="5"/>
  <c r="D761" i="5"/>
  <c r="D762" i="5"/>
  <c r="D763" i="5"/>
  <c r="D764" i="5"/>
  <c r="D765" i="5"/>
  <c r="D766" i="5"/>
  <c r="D767" i="5"/>
  <c r="D768" i="5"/>
  <c r="D769" i="5"/>
  <c r="D770" i="5"/>
  <c r="D771" i="5"/>
  <c r="D772" i="5"/>
  <c r="D773" i="5"/>
  <c r="D774" i="5"/>
  <c r="D775" i="5"/>
  <c r="D776" i="5"/>
  <c r="D777" i="5"/>
  <c r="D778" i="5"/>
  <c r="D779" i="5"/>
  <c r="D780" i="5"/>
  <c r="D781" i="5"/>
  <c r="D782" i="5"/>
  <c r="D783" i="5"/>
  <c r="D784" i="5"/>
  <c r="D785" i="5"/>
  <c r="D786" i="5"/>
  <c r="D787" i="5"/>
  <c r="D788" i="5"/>
  <c r="D789" i="5"/>
  <c r="D790" i="5"/>
  <c r="D791" i="5"/>
  <c r="D792" i="5"/>
  <c r="D793" i="5"/>
  <c r="D794" i="5"/>
  <c r="D795" i="5"/>
  <c r="D796" i="5"/>
  <c r="D797" i="5"/>
  <c r="D798" i="5"/>
  <c r="D799" i="5"/>
  <c r="D800" i="5"/>
  <c r="D801" i="5"/>
  <c r="D802" i="5"/>
  <c r="D803" i="5"/>
  <c r="D804" i="5"/>
  <c r="D805" i="5"/>
  <c r="D806" i="5"/>
  <c r="D807" i="5"/>
  <c r="D808" i="5"/>
  <c r="D809" i="5"/>
  <c r="D810" i="5"/>
  <c r="D811" i="5"/>
  <c r="D812" i="5"/>
  <c r="D813" i="5"/>
  <c r="D814" i="5"/>
  <c r="D815" i="5"/>
  <c r="D816" i="5"/>
  <c r="D817" i="5"/>
  <c r="D818" i="5"/>
  <c r="D819" i="5"/>
  <c r="D820" i="5"/>
  <c r="D821" i="5"/>
  <c r="D822" i="5"/>
  <c r="D823" i="5"/>
  <c r="D824" i="5"/>
  <c r="D825" i="5"/>
  <c r="D826" i="5"/>
  <c r="D827" i="5"/>
  <c r="D828" i="5"/>
  <c r="D829" i="5"/>
  <c r="D830" i="5"/>
  <c r="D831" i="5"/>
  <c r="D832" i="5"/>
  <c r="D833" i="5"/>
  <c r="D834" i="5"/>
  <c r="D835" i="5"/>
  <c r="D836" i="5"/>
  <c r="D837" i="5"/>
  <c r="D838" i="5"/>
  <c r="D839" i="5"/>
  <c r="D840" i="5"/>
  <c r="D841" i="5"/>
  <c r="D842" i="5"/>
  <c r="D843" i="5"/>
  <c r="D844" i="5"/>
  <c r="D845" i="5"/>
  <c r="D846" i="5"/>
  <c r="D847" i="5"/>
  <c r="D848" i="5"/>
  <c r="D849" i="5"/>
  <c r="D850" i="5"/>
  <c r="D851" i="5"/>
  <c r="D852" i="5"/>
  <c r="D853" i="5"/>
  <c r="D854" i="5"/>
  <c r="D855" i="5"/>
  <c r="D856" i="5"/>
  <c r="D857" i="5"/>
  <c r="D858" i="5"/>
  <c r="D859" i="5"/>
  <c r="D860" i="5"/>
  <c r="D861" i="5"/>
  <c r="D862" i="5"/>
  <c r="D863" i="5"/>
  <c r="D864" i="5"/>
  <c r="D865" i="5"/>
  <c r="D866" i="5"/>
  <c r="D867" i="5"/>
  <c r="D868" i="5"/>
  <c r="D869" i="5"/>
  <c r="D870" i="5"/>
  <c r="D871" i="5"/>
  <c r="D872" i="5"/>
  <c r="D873" i="5"/>
  <c r="D874" i="5"/>
  <c r="D875" i="5"/>
  <c r="D876" i="5"/>
  <c r="D877" i="5"/>
  <c r="D878" i="5"/>
  <c r="D879" i="5"/>
  <c r="D880" i="5"/>
  <c r="D881" i="5"/>
  <c r="D882" i="5"/>
  <c r="D883" i="5"/>
  <c r="D884" i="5"/>
  <c r="D885" i="5"/>
  <c r="D886" i="5"/>
  <c r="D887" i="5"/>
  <c r="D888" i="5"/>
  <c r="D889" i="5"/>
  <c r="D890" i="5"/>
  <c r="D891" i="5"/>
  <c r="D892" i="5"/>
  <c r="D893" i="5"/>
  <c r="D894" i="5"/>
  <c r="D895" i="5"/>
  <c r="D896" i="5"/>
  <c r="D897" i="5"/>
  <c r="D898" i="5"/>
  <c r="D899" i="5"/>
  <c r="D900" i="5"/>
  <c r="D901" i="5"/>
  <c r="D902" i="5"/>
  <c r="D903" i="5"/>
  <c r="D904" i="5"/>
  <c r="D905" i="5"/>
  <c r="D906" i="5"/>
  <c r="D907" i="5"/>
  <c r="D908" i="5"/>
  <c r="D909" i="5"/>
  <c r="D910" i="5"/>
  <c r="D911" i="5"/>
  <c r="D912" i="5"/>
  <c r="D913" i="5"/>
  <c r="D914" i="5"/>
  <c r="D915" i="5"/>
  <c r="D916" i="5"/>
  <c r="D917" i="5"/>
  <c r="D918" i="5"/>
  <c r="D919" i="5"/>
  <c r="D920" i="5"/>
  <c r="D921" i="5"/>
  <c r="D922" i="5"/>
  <c r="D923" i="5"/>
  <c r="D924" i="5"/>
  <c r="D925" i="5"/>
  <c r="D926" i="5"/>
  <c r="D927" i="5"/>
  <c r="D928" i="5"/>
  <c r="D929" i="5"/>
  <c r="D930" i="5"/>
  <c r="D931" i="5"/>
  <c r="D932" i="5"/>
  <c r="D933" i="5"/>
  <c r="D934" i="5"/>
  <c r="D935" i="5"/>
  <c r="D936" i="5"/>
  <c r="D937" i="5"/>
  <c r="D938" i="5"/>
  <c r="D939" i="5"/>
  <c r="D940" i="5"/>
  <c r="D941" i="5"/>
  <c r="D942" i="5"/>
  <c r="D943" i="5"/>
  <c r="D944" i="5"/>
  <c r="D945" i="5"/>
  <c r="D946" i="5"/>
  <c r="D947" i="5"/>
  <c r="D948" i="5"/>
  <c r="D949" i="5"/>
  <c r="D950" i="5"/>
  <c r="D951" i="5"/>
  <c r="D952" i="5"/>
  <c r="D953" i="5"/>
  <c r="D954" i="5"/>
  <c r="D955" i="5"/>
  <c r="D956" i="5"/>
  <c r="D957" i="5"/>
  <c r="D958" i="5"/>
  <c r="D959" i="5"/>
  <c r="D960" i="5"/>
  <c r="D961" i="5"/>
  <c r="D962" i="5"/>
  <c r="D963" i="5"/>
  <c r="D964" i="5"/>
  <c r="D965" i="5"/>
  <c r="D966" i="5"/>
  <c r="D967" i="5"/>
  <c r="D968" i="5"/>
  <c r="D969" i="5"/>
  <c r="D970" i="5"/>
  <c r="D971" i="5"/>
  <c r="D972" i="5"/>
  <c r="D973" i="5"/>
  <c r="D974" i="5"/>
  <c r="D975" i="5"/>
  <c r="D976" i="5"/>
  <c r="D977" i="5"/>
  <c r="D978" i="5"/>
  <c r="D979" i="5"/>
  <c r="D980" i="5"/>
  <c r="D981" i="5"/>
  <c r="D982" i="5"/>
  <c r="D983" i="5"/>
  <c r="D984" i="5"/>
  <c r="D985" i="5"/>
  <c r="D986" i="5"/>
  <c r="D987" i="5"/>
  <c r="D988" i="5"/>
  <c r="D989" i="5"/>
  <c r="D990" i="5"/>
  <c r="D991" i="5"/>
  <c r="D992" i="5"/>
  <c r="D993" i="5"/>
  <c r="D994" i="5"/>
  <c r="D995" i="5"/>
  <c r="D996" i="5"/>
  <c r="D997" i="5"/>
  <c r="D998" i="5"/>
  <c r="D999" i="5"/>
  <c r="D1000" i="5"/>
  <c r="D1001" i="5"/>
  <c r="D1002" i="5"/>
  <c r="D1003" i="5"/>
  <c r="D1004" i="5"/>
  <c r="D1005" i="5"/>
  <c r="D1006" i="5"/>
  <c r="D1007" i="5"/>
  <c r="D1008" i="5"/>
  <c r="D1009" i="5"/>
  <c r="D1010" i="5"/>
  <c r="D1011" i="5"/>
  <c r="D1012" i="5"/>
  <c r="D1013" i="5"/>
  <c r="D1014" i="5"/>
  <c r="D1015" i="5"/>
  <c r="D1016" i="5"/>
  <c r="D1017" i="5"/>
  <c r="D1018" i="5"/>
  <c r="D1019" i="5"/>
  <c r="D1020" i="5"/>
  <c r="D1021" i="5"/>
  <c r="D1022" i="5"/>
  <c r="D1023" i="5"/>
  <c r="D1024" i="5"/>
  <c r="D1025" i="5"/>
  <c r="D1026" i="5"/>
  <c r="D1027" i="5"/>
  <c r="D1028" i="5"/>
  <c r="D1029" i="5"/>
  <c r="D1030" i="5"/>
  <c r="D1031" i="5"/>
  <c r="D1032" i="5"/>
  <c r="D1033" i="5"/>
  <c r="D1034" i="5"/>
  <c r="D1035" i="5"/>
  <c r="D1036" i="5"/>
  <c r="D1037" i="5"/>
  <c r="D1038" i="5"/>
  <c r="D1039" i="5"/>
  <c r="D1040" i="5"/>
  <c r="D1041" i="5"/>
  <c r="D1042" i="5"/>
  <c r="D1043" i="5"/>
  <c r="D1044" i="5"/>
  <c r="D1045" i="5"/>
  <c r="D1046" i="5"/>
  <c r="D1047" i="5"/>
  <c r="D1048" i="5"/>
  <c r="D1049" i="5"/>
  <c r="D1050" i="5"/>
  <c r="D1051" i="5"/>
  <c r="D1052" i="5"/>
  <c r="D1053" i="5"/>
  <c r="D1054" i="5"/>
  <c r="D1055" i="5"/>
  <c r="D1056" i="5"/>
  <c r="D1057" i="5"/>
  <c r="D1058" i="5"/>
  <c r="D1059" i="5"/>
  <c r="D1060" i="5"/>
  <c r="D1061" i="5"/>
  <c r="D1062" i="5"/>
  <c r="D1063" i="5"/>
  <c r="D1064" i="5"/>
  <c r="D1065" i="5"/>
  <c r="D1066" i="5"/>
  <c r="D1067" i="5"/>
  <c r="D1068" i="5"/>
  <c r="D1069" i="5"/>
  <c r="D1070" i="5"/>
  <c r="D1071" i="5"/>
  <c r="D1072" i="5"/>
  <c r="D1073" i="5"/>
  <c r="D1074" i="5"/>
  <c r="D1075" i="5"/>
  <c r="D1076" i="5"/>
  <c r="D1077" i="5"/>
  <c r="D1078" i="5"/>
  <c r="D1079" i="5"/>
  <c r="D1080" i="5"/>
  <c r="D1081" i="5"/>
  <c r="D1082" i="5"/>
  <c r="D1083" i="5"/>
  <c r="D1084" i="5"/>
  <c r="D1085" i="5"/>
  <c r="D1086" i="5"/>
  <c r="D1087" i="5"/>
  <c r="D1088" i="5"/>
  <c r="D1089" i="5"/>
  <c r="D1090" i="5"/>
  <c r="D1091" i="5"/>
  <c r="D1092" i="5"/>
  <c r="D1093" i="5"/>
  <c r="D1094" i="5"/>
  <c r="D1095" i="5"/>
  <c r="D1096" i="5"/>
  <c r="D1097" i="5"/>
  <c r="D1098" i="5"/>
  <c r="D1099" i="5"/>
  <c r="D1100" i="5"/>
  <c r="D1101" i="5"/>
  <c r="D1102" i="5"/>
  <c r="D1103" i="5"/>
  <c r="D1104" i="5"/>
  <c r="D1105" i="5"/>
  <c r="D1106" i="5"/>
  <c r="D1107" i="5"/>
  <c r="D1108" i="5"/>
  <c r="D1109" i="5"/>
  <c r="D1110" i="5"/>
  <c r="D1111" i="5"/>
  <c r="D1112" i="5"/>
  <c r="D1113" i="5"/>
  <c r="D1114" i="5"/>
  <c r="D1115" i="5"/>
  <c r="D1116" i="5"/>
  <c r="D1117" i="5"/>
  <c r="D1118" i="5"/>
  <c r="D1119" i="5"/>
  <c r="D1120" i="5"/>
  <c r="D1121" i="5"/>
  <c r="D1122" i="5"/>
  <c r="D1123" i="5"/>
  <c r="D1124" i="5"/>
  <c r="D1125" i="5"/>
  <c r="D1126" i="5"/>
  <c r="D1127" i="5"/>
  <c r="D1128" i="5"/>
  <c r="D1129" i="5"/>
  <c r="D1130" i="5"/>
  <c r="D1131" i="5"/>
  <c r="D1132" i="5"/>
  <c r="D1133" i="5"/>
  <c r="D1134" i="5"/>
  <c r="D1135" i="5"/>
  <c r="D1136" i="5"/>
  <c r="D1137" i="5"/>
  <c r="D1138" i="5"/>
  <c r="D1139" i="5"/>
  <c r="D1140" i="5"/>
  <c r="D1141" i="5"/>
  <c r="D1142" i="5"/>
  <c r="D1143" i="5"/>
  <c r="D1144" i="5"/>
  <c r="D1145" i="5"/>
  <c r="D1146" i="5"/>
  <c r="D1147" i="5"/>
  <c r="D1148" i="5"/>
  <c r="D1149" i="5"/>
  <c r="D1150" i="5"/>
  <c r="D1151" i="5"/>
  <c r="D1152" i="5"/>
  <c r="D1153" i="5"/>
  <c r="D1154" i="5"/>
  <c r="D1155" i="5"/>
  <c r="D1156" i="5"/>
  <c r="D1157" i="5"/>
  <c r="D1158" i="5"/>
  <c r="D1159" i="5"/>
  <c r="D1160" i="5"/>
  <c r="D1161" i="5"/>
  <c r="D1162" i="5"/>
  <c r="D1163" i="5"/>
  <c r="D1164" i="5"/>
  <c r="D1165" i="5"/>
  <c r="D1166" i="5"/>
  <c r="D1167" i="5"/>
  <c r="D1168" i="5"/>
  <c r="D1169" i="5"/>
  <c r="D1170" i="5"/>
  <c r="D1171" i="5"/>
  <c r="D1172" i="5"/>
  <c r="D1173" i="5"/>
  <c r="D1174" i="5"/>
  <c r="D1175" i="5"/>
  <c r="D1176" i="5"/>
  <c r="D1177" i="5"/>
  <c r="D1178" i="5"/>
  <c r="D1179" i="5"/>
  <c r="D1180" i="5"/>
  <c r="D1181" i="5"/>
  <c r="D1182" i="5"/>
  <c r="D1183" i="5"/>
  <c r="D1184" i="5"/>
  <c r="D1185" i="5"/>
  <c r="D1186" i="5"/>
  <c r="D1187" i="5"/>
  <c r="D1188" i="5"/>
  <c r="D1189" i="5"/>
  <c r="D1190" i="5"/>
  <c r="D1191" i="5"/>
  <c r="D1192" i="5"/>
  <c r="D1193" i="5"/>
  <c r="D1194" i="5"/>
  <c r="D1195" i="5"/>
  <c r="D1196" i="5"/>
  <c r="D1197" i="5"/>
  <c r="D1198" i="5"/>
  <c r="D1199" i="5"/>
  <c r="D1200" i="5"/>
  <c r="D1201" i="5"/>
  <c r="D1202" i="5"/>
  <c r="D1203" i="5"/>
  <c r="D1204" i="5"/>
  <c r="D1205" i="5"/>
  <c r="D1206" i="5"/>
  <c r="D1207" i="5"/>
  <c r="D1208" i="5"/>
  <c r="D1209" i="5"/>
  <c r="D1210" i="5"/>
  <c r="D1211" i="5"/>
  <c r="D1212" i="5"/>
  <c r="D1213" i="5"/>
  <c r="D1214" i="5"/>
  <c r="D1215" i="5"/>
  <c r="D1216" i="5"/>
  <c r="D1217" i="5"/>
  <c r="D1218" i="5"/>
  <c r="D1219" i="5"/>
  <c r="D1220" i="5"/>
  <c r="D1221" i="5"/>
  <c r="D1222" i="5"/>
  <c r="D1223" i="5"/>
  <c r="D1224" i="5"/>
  <c r="D1225" i="5"/>
  <c r="D1226" i="5"/>
  <c r="D1227" i="5"/>
  <c r="D1228" i="5"/>
  <c r="D1229" i="5"/>
  <c r="D1230" i="5"/>
  <c r="D1231" i="5"/>
  <c r="D1232" i="5"/>
  <c r="D1233" i="5"/>
  <c r="D1234" i="5"/>
  <c r="D1235" i="5"/>
  <c r="D1236" i="5"/>
  <c r="D1237" i="5"/>
  <c r="D1238" i="5"/>
  <c r="D1239" i="5"/>
  <c r="D1240" i="5"/>
  <c r="D1241" i="5"/>
  <c r="D1242" i="5"/>
  <c r="D1243" i="5"/>
  <c r="D1244" i="5"/>
  <c r="D1245" i="5"/>
  <c r="D1246" i="5"/>
  <c r="D1247" i="5"/>
  <c r="D1248" i="5"/>
  <c r="D1249" i="5"/>
  <c r="D1250" i="5"/>
  <c r="D1251" i="5"/>
  <c r="D1252" i="5"/>
  <c r="D1253" i="5"/>
  <c r="D1254" i="5"/>
  <c r="D1255" i="5"/>
  <c r="D1256" i="5"/>
  <c r="D1257" i="5"/>
  <c r="D1258" i="5"/>
  <c r="D1259" i="5"/>
  <c r="D1260" i="5"/>
  <c r="D1261" i="5"/>
  <c r="D1262" i="5"/>
  <c r="D1263" i="5"/>
  <c r="D1264" i="5"/>
  <c r="D1265" i="5"/>
  <c r="D1266" i="5"/>
  <c r="D1267" i="5"/>
  <c r="D1268" i="5"/>
  <c r="D1269" i="5"/>
  <c r="D1270" i="5"/>
  <c r="D1271" i="5"/>
  <c r="D1272" i="5"/>
  <c r="D1273" i="5"/>
  <c r="D1274" i="5"/>
  <c r="D1275" i="5"/>
  <c r="D1276" i="5"/>
  <c r="D1277" i="5"/>
  <c r="D1278" i="5"/>
  <c r="D1279" i="5"/>
  <c r="D1280" i="5"/>
  <c r="D1281" i="5"/>
  <c r="D1282" i="5"/>
  <c r="D1283" i="5"/>
  <c r="D1284" i="5"/>
  <c r="D1285" i="5"/>
  <c r="D1286" i="5"/>
  <c r="D1287" i="5"/>
  <c r="D1288" i="5"/>
  <c r="D1289" i="5"/>
  <c r="D1290" i="5"/>
  <c r="D1291" i="5"/>
  <c r="D1292" i="5"/>
  <c r="D1293" i="5"/>
  <c r="D1294" i="5"/>
  <c r="D1295" i="5"/>
  <c r="D1296" i="5"/>
  <c r="D1297" i="5"/>
  <c r="D1298" i="5"/>
  <c r="D1299" i="5"/>
  <c r="D1300" i="5"/>
  <c r="D1301" i="5"/>
  <c r="D1302" i="5"/>
  <c r="D1303" i="5"/>
  <c r="D1304" i="5"/>
  <c r="D1305" i="5"/>
  <c r="D1306" i="5"/>
  <c r="D1307" i="5"/>
  <c r="D1308" i="5"/>
  <c r="D1309" i="5"/>
  <c r="D1310" i="5"/>
  <c r="D1311" i="5"/>
  <c r="D1312" i="5"/>
  <c r="D1313" i="5"/>
  <c r="D1314" i="5"/>
  <c r="D1315" i="5"/>
  <c r="D1316" i="5"/>
  <c r="D1317" i="5"/>
  <c r="D1318" i="5"/>
  <c r="D1319" i="5"/>
  <c r="D1320" i="5"/>
  <c r="D1321" i="5"/>
  <c r="D1322" i="5"/>
  <c r="D1323" i="5"/>
  <c r="D1324" i="5"/>
  <c r="D1325" i="5"/>
  <c r="D1326" i="5"/>
  <c r="D1327" i="5"/>
  <c r="D1328" i="5"/>
  <c r="D1329" i="5"/>
  <c r="D1330" i="5"/>
  <c r="D1331" i="5"/>
  <c r="D1332" i="5"/>
  <c r="D1333" i="5"/>
  <c r="D1334" i="5"/>
  <c r="D1335" i="5"/>
  <c r="D1336" i="5"/>
  <c r="D1337" i="5"/>
  <c r="D1338" i="5"/>
  <c r="D1339" i="5"/>
  <c r="D1340" i="5"/>
  <c r="D1341" i="5"/>
  <c r="D1342" i="5"/>
  <c r="D1343" i="5"/>
  <c r="D1344" i="5"/>
  <c r="D1345" i="5"/>
  <c r="D1346" i="5"/>
  <c r="D1347" i="5"/>
  <c r="D1348" i="5"/>
  <c r="D1349" i="5"/>
  <c r="D1350" i="5"/>
  <c r="D1351" i="5"/>
  <c r="D1352" i="5"/>
  <c r="D1353" i="5"/>
  <c r="D1354" i="5"/>
  <c r="D1355" i="5"/>
  <c r="D1356" i="5"/>
  <c r="D1357" i="5"/>
  <c r="D1358" i="5"/>
  <c r="D1359" i="5"/>
  <c r="D1360" i="5"/>
  <c r="D1361" i="5"/>
  <c r="D1362" i="5"/>
  <c r="D1363" i="5"/>
  <c r="D1364" i="5"/>
  <c r="D1365" i="5"/>
  <c r="D1366" i="5"/>
  <c r="D1367" i="5"/>
  <c r="D1368" i="5"/>
  <c r="D1369" i="5"/>
  <c r="D1370" i="5"/>
  <c r="D1371" i="5"/>
  <c r="D1372" i="5"/>
  <c r="D1373" i="5"/>
  <c r="D1374" i="5"/>
  <c r="D1375" i="5"/>
  <c r="D1376" i="5"/>
  <c r="D1377" i="5"/>
  <c r="D1378" i="5"/>
  <c r="D1379" i="5"/>
  <c r="D1380" i="5"/>
  <c r="D1381" i="5"/>
  <c r="D1382" i="5"/>
  <c r="D1383" i="5"/>
  <c r="D1384" i="5"/>
  <c r="D1385" i="5"/>
  <c r="D1386" i="5"/>
  <c r="D1387" i="5"/>
  <c r="D1388" i="5"/>
  <c r="D1389" i="5"/>
  <c r="D1390" i="5"/>
  <c r="D1391" i="5"/>
  <c r="D1392" i="5"/>
  <c r="D1393" i="5"/>
  <c r="D1394" i="5"/>
  <c r="D1395" i="5"/>
  <c r="D1396" i="5"/>
  <c r="D1397" i="5"/>
  <c r="D1398" i="5"/>
  <c r="D1399" i="5"/>
  <c r="D1400" i="5"/>
  <c r="D1401" i="5"/>
  <c r="D1402" i="5"/>
  <c r="D1403" i="5"/>
  <c r="D1404" i="5"/>
  <c r="D1405" i="5"/>
  <c r="D1406" i="5"/>
  <c r="D1407" i="5"/>
  <c r="D1408" i="5"/>
  <c r="D1409" i="5"/>
  <c r="D1410" i="5"/>
  <c r="D1411" i="5"/>
  <c r="D1412" i="5"/>
  <c r="D1413" i="5"/>
  <c r="D1414" i="5"/>
  <c r="D1415" i="5"/>
  <c r="D1416" i="5"/>
  <c r="D1417" i="5"/>
  <c r="D1418" i="5"/>
  <c r="D1419" i="5"/>
  <c r="D1420" i="5"/>
  <c r="D1421" i="5"/>
  <c r="D1422" i="5"/>
  <c r="D1423" i="5"/>
  <c r="D1424" i="5"/>
  <c r="D1425" i="5"/>
  <c r="D1426" i="5"/>
  <c r="D1427" i="5"/>
  <c r="D1428" i="5"/>
  <c r="D1429" i="5"/>
  <c r="D1430" i="5"/>
  <c r="D1431" i="5"/>
  <c r="D1432" i="5"/>
  <c r="D1433" i="5"/>
  <c r="D1434" i="5"/>
  <c r="D1435" i="5"/>
  <c r="D1436" i="5"/>
  <c r="D1437" i="5"/>
  <c r="D1438" i="5"/>
  <c r="D1439" i="5"/>
  <c r="D1440" i="5"/>
  <c r="D1441" i="5"/>
  <c r="D1442" i="5"/>
  <c r="D1443" i="5"/>
  <c r="D1444" i="5"/>
  <c r="D1445" i="5"/>
  <c r="D1446" i="5"/>
  <c r="D1447" i="5"/>
  <c r="D1448" i="5"/>
  <c r="D1449" i="5"/>
  <c r="D1450" i="5"/>
  <c r="D1451" i="5"/>
  <c r="D1452" i="5"/>
  <c r="D1453" i="5"/>
  <c r="D1454" i="5"/>
  <c r="D1455" i="5"/>
  <c r="D1456" i="5"/>
  <c r="D1457" i="5"/>
  <c r="D1458" i="5"/>
  <c r="D1459" i="5"/>
  <c r="D1460" i="5"/>
  <c r="D1461" i="5"/>
  <c r="D1462" i="5"/>
  <c r="D1463" i="5"/>
  <c r="D1464" i="5"/>
  <c r="D1465" i="5"/>
  <c r="D1466" i="5"/>
  <c r="D1467" i="5"/>
  <c r="D1468" i="5"/>
  <c r="D1469" i="5"/>
  <c r="D1470" i="5"/>
  <c r="D1471" i="5"/>
  <c r="D1472" i="5"/>
  <c r="D1473" i="5"/>
  <c r="D1474" i="5"/>
  <c r="D1475" i="5"/>
  <c r="D1476" i="5"/>
  <c r="D1477" i="5"/>
  <c r="D1478" i="5"/>
  <c r="D1479" i="5"/>
  <c r="D1480" i="5"/>
  <c r="D1481" i="5"/>
  <c r="D1482" i="5"/>
  <c r="D1483" i="5"/>
  <c r="D1484" i="5"/>
  <c r="D1485" i="5"/>
  <c r="D1486" i="5"/>
  <c r="D1487" i="5"/>
  <c r="D1488" i="5"/>
  <c r="D1489" i="5"/>
  <c r="D1490" i="5"/>
  <c r="D1491" i="5"/>
  <c r="D1492" i="5"/>
  <c r="D1493" i="5"/>
  <c r="D1494" i="5"/>
  <c r="D1495" i="5"/>
  <c r="D1496" i="5"/>
  <c r="D1497" i="5"/>
  <c r="D1498" i="5"/>
  <c r="D1499" i="5"/>
  <c r="D1500" i="5"/>
  <c r="D1501" i="5"/>
  <c r="D1502" i="5"/>
  <c r="D1503" i="5"/>
  <c r="D1504" i="5"/>
  <c r="D1505" i="5"/>
  <c r="D1506" i="5"/>
  <c r="D1507" i="5"/>
  <c r="D1508" i="5"/>
  <c r="D1509" i="5"/>
  <c r="D1510" i="5"/>
  <c r="D1511" i="5"/>
  <c r="D1512" i="5"/>
  <c r="D1513" i="5"/>
  <c r="D1514" i="5"/>
  <c r="D1515" i="5"/>
  <c r="D1516" i="5"/>
  <c r="C7" i="5"/>
  <c r="C8" i="5"/>
  <c r="C9" i="5"/>
  <c r="C10" i="5"/>
  <c r="C11" i="5"/>
  <c r="C12" i="5"/>
  <c r="C13" i="5"/>
  <c r="C14" i="5"/>
  <c r="C15" i="5"/>
  <c r="C16" i="5"/>
  <c r="C17" i="5"/>
  <c r="C18" i="5"/>
  <c r="C19" i="5"/>
  <c r="C20" i="5"/>
  <c r="C21" i="5"/>
  <c r="C22" i="5"/>
  <c r="C23" i="5"/>
  <c r="C24" i="5"/>
  <c r="C25" i="5"/>
  <c r="C26" i="5"/>
  <c r="C27" i="5"/>
  <c r="C28" i="5"/>
  <c r="C29" i="5"/>
  <c r="C30" i="5"/>
  <c r="C31" i="5"/>
  <c r="C32" i="5"/>
  <c r="C33" i="5"/>
  <c r="C34" i="5"/>
  <c r="C35" i="5"/>
  <c r="C36" i="5"/>
  <c r="C37" i="5"/>
  <c r="C38" i="5"/>
  <c r="C39" i="5"/>
  <c r="C40" i="5"/>
  <c r="C41" i="5"/>
  <c r="C42" i="5"/>
  <c r="C43" i="5"/>
  <c r="C44" i="5"/>
  <c r="C45" i="5"/>
  <c r="C46" i="5"/>
  <c r="C47" i="5"/>
  <c r="C48" i="5"/>
  <c r="C49" i="5"/>
  <c r="C50" i="5"/>
  <c r="C51" i="5"/>
  <c r="C52" i="5"/>
  <c r="C53" i="5"/>
  <c r="C54" i="5"/>
  <c r="C55" i="5"/>
  <c r="C56" i="5"/>
  <c r="C57" i="5"/>
  <c r="C58" i="5"/>
  <c r="C59" i="5"/>
  <c r="C60" i="5"/>
  <c r="C61" i="5"/>
  <c r="C62" i="5"/>
  <c r="C63" i="5"/>
  <c r="C64" i="5"/>
  <c r="C65" i="5"/>
  <c r="C66" i="5"/>
  <c r="C67" i="5"/>
  <c r="C68" i="5"/>
  <c r="C69" i="5"/>
  <c r="C70" i="5"/>
  <c r="C71" i="5"/>
  <c r="C72" i="5"/>
  <c r="C73" i="5"/>
  <c r="C74" i="5"/>
  <c r="C75" i="5"/>
  <c r="C76" i="5"/>
  <c r="C77" i="5"/>
  <c r="C78" i="5"/>
  <c r="C79" i="5"/>
  <c r="C80" i="5"/>
  <c r="C81" i="5"/>
  <c r="C82" i="5"/>
  <c r="C83" i="5"/>
  <c r="C84" i="5"/>
  <c r="C85" i="5"/>
  <c r="C86" i="5"/>
  <c r="C87" i="5"/>
  <c r="C88" i="5"/>
  <c r="C89" i="5"/>
  <c r="C90" i="5"/>
  <c r="C91" i="5"/>
  <c r="C92" i="5"/>
  <c r="C93" i="5"/>
  <c r="C94" i="5"/>
  <c r="C95" i="5"/>
  <c r="C96" i="5"/>
  <c r="C97" i="5"/>
  <c r="C98" i="5"/>
  <c r="C99" i="5"/>
  <c r="C100" i="5"/>
  <c r="C101" i="5"/>
  <c r="C102" i="5"/>
  <c r="C103" i="5"/>
  <c r="C104" i="5"/>
  <c r="C105" i="5"/>
  <c r="C106" i="5"/>
  <c r="C107" i="5"/>
  <c r="C108" i="5"/>
  <c r="C109" i="5"/>
  <c r="C110" i="5"/>
  <c r="C111" i="5"/>
  <c r="C112" i="5"/>
  <c r="C113" i="5"/>
  <c r="C114" i="5"/>
  <c r="C115" i="5"/>
  <c r="C116" i="5"/>
  <c r="C117" i="5"/>
  <c r="C118" i="5"/>
  <c r="C119" i="5"/>
  <c r="C120" i="5"/>
  <c r="C121" i="5"/>
  <c r="C122" i="5"/>
  <c r="C123" i="5"/>
  <c r="C124" i="5"/>
  <c r="C125" i="5"/>
  <c r="C126" i="5"/>
  <c r="C127" i="5"/>
  <c r="C128" i="5"/>
  <c r="C129" i="5"/>
  <c r="C130" i="5"/>
  <c r="C131" i="5"/>
  <c r="C132" i="5"/>
  <c r="C133" i="5"/>
  <c r="C134" i="5"/>
  <c r="C135" i="5"/>
  <c r="C136" i="5"/>
  <c r="C137" i="5"/>
  <c r="C138" i="5"/>
  <c r="C139" i="5"/>
  <c r="C140" i="5"/>
  <c r="C141" i="5"/>
  <c r="C142" i="5"/>
  <c r="C143" i="5"/>
  <c r="C144" i="5"/>
  <c r="C145" i="5"/>
  <c r="C146" i="5"/>
  <c r="C147" i="5"/>
  <c r="C148" i="5"/>
  <c r="C149" i="5"/>
  <c r="C150" i="5"/>
  <c r="C151" i="5"/>
  <c r="C152" i="5"/>
  <c r="C153" i="5"/>
  <c r="C154" i="5"/>
  <c r="C155" i="5"/>
  <c r="C156" i="5"/>
  <c r="C157" i="5"/>
  <c r="C158" i="5"/>
  <c r="C159" i="5"/>
  <c r="C160" i="5"/>
  <c r="C161" i="5"/>
  <c r="C162" i="5"/>
  <c r="C163" i="5"/>
  <c r="C164" i="5"/>
  <c r="C165" i="5"/>
  <c r="C166" i="5"/>
  <c r="C167" i="5"/>
  <c r="C168" i="5"/>
  <c r="C169" i="5"/>
  <c r="C170" i="5"/>
  <c r="C171" i="5"/>
  <c r="C172" i="5"/>
  <c r="C173" i="5"/>
  <c r="C174" i="5"/>
  <c r="C175" i="5"/>
  <c r="C176" i="5"/>
  <c r="C177" i="5"/>
  <c r="C178" i="5"/>
  <c r="C179" i="5"/>
  <c r="C180" i="5"/>
  <c r="C181" i="5"/>
  <c r="C182" i="5"/>
  <c r="C183" i="5"/>
  <c r="C184" i="5"/>
  <c r="C185" i="5"/>
  <c r="C186" i="5"/>
  <c r="C187" i="5"/>
  <c r="C188" i="5"/>
  <c r="C189" i="5"/>
  <c r="C190" i="5"/>
  <c r="C191" i="5"/>
  <c r="C192" i="5"/>
  <c r="C193" i="5"/>
  <c r="C194" i="5"/>
  <c r="C195" i="5"/>
  <c r="C196" i="5"/>
  <c r="C197" i="5"/>
  <c r="C198" i="5"/>
  <c r="C199" i="5"/>
  <c r="C200" i="5"/>
  <c r="C201" i="5"/>
  <c r="C202" i="5"/>
  <c r="C203" i="5"/>
  <c r="C204" i="5"/>
  <c r="C205" i="5"/>
  <c r="C206" i="5"/>
  <c r="C207" i="5"/>
  <c r="C208" i="5"/>
  <c r="C209" i="5"/>
  <c r="C210" i="5"/>
  <c r="C211" i="5"/>
  <c r="C212" i="5"/>
  <c r="C213" i="5"/>
  <c r="C214" i="5"/>
  <c r="C215" i="5"/>
  <c r="C216" i="5"/>
  <c r="C217" i="5"/>
  <c r="C218" i="5"/>
  <c r="C219" i="5"/>
  <c r="C220" i="5"/>
  <c r="C221" i="5"/>
  <c r="C222" i="5"/>
  <c r="C223" i="5"/>
  <c r="C224" i="5"/>
  <c r="C225" i="5"/>
  <c r="C226" i="5"/>
  <c r="C227" i="5"/>
  <c r="C228" i="5"/>
  <c r="C229" i="5"/>
  <c r="C230" i="5"/>
  <c r="C231" i="5"/>
  <c r="C232" i="5"/>
  <c r="C233" i="5"/>
  <c r="C234" i="5"/>
  <c r="C235" i="5"/>
  <c r="C236" i="5"/>
  <c r="C237" i="5"/>
  <c r="C238" i="5"/>
  <c r="C239" i="5"/>
  <c r="C240" i="5"/>
  <c r="C241" i="5"/>
  <c r="C242" i="5"/>
  <c r="C243" i="5"/>
  <c r="C244" i="5"/>
  <c r="C245" i="5"/>
  <c r="C246" i="5"/>
  <c r="C247" i="5"/>
  <c r="C248" i="5"/>
  <c r="C249" i="5"/>
  <c r="C250" i="5"/>
  <c r="C251" i="5"/>
  <c r="C252" i="5"/>
  <c r="C253" i="5"/>
  <c r="C254" i="5"/>
  <c r="C255" i="5"/>
  <c r="C256" i="5"/>
  <c r="C257" i="5"/>
  <c r="C258" i="5"/>
  <c r="C259" i="5"/>
  <c r="C260" i="5"/>
  <c r="C261" i="5"/>
  <c r="C262" i="5"/>
  <c r="C263" i="5"/>
  <c r="C264" i="5"/>
  <c r="C265" i="5"/>
  <c r="C266" i="5"/>
  <c r="C267" i="5"/>
  <c r="C268" i="5"/>
  <c r="C269" i="5"/>
  <c r="C270" i="5"/>
  <c r="C271" i="5"/>
  <c r="C272" i="5"/>
  <c r="C273" i="5"/>
  <c r="C274" i="5"/>
  <c r="C275" i="5"/>
  <c r="C276" i="5"/>
  <c r="C277" i="5"/>
  <c r="C278" i="5"/>
  <c r="C279" i="5"/>
  <c r="C280" i="5"/>
  <c r="C281" i="5"/>
  <c r="C282" i="5"/>
  <c r="C283" i="5"/>
  <c r="C284" i="5"/>
  <c r="C285" i="5"/>
  <c r="C286" i="5"/>
  <c r="C287" i="5"/>
  <c r="C288" i="5"/>
  <c r="C289" i="5"/>
  <c r="C290" i="5"/>
  <c r="C291" i="5"/>
  <c r="C292" i="5"/>
  <c r="C293" i="5"/>
  <c r="C294" i="5"/>
  <c r="C295" i="5"/>
  <c r="C296" i="5"/>
  <c r="C297" i="5"/>
  <c r="C298" i="5"/>
  <c r="C299" i="5"/>
  <c r="C300" i="5"/>
  <c r="C301" i="5"/>
  <c r="C302" i="5"/>
  <c r="C303" i="5"/>
  <c r="C304" i="5"/>
  <c r="C305" i="5"/>
  <c r="C306" i="5"/>
  <c r="C307" i="5"/>
  <c r="C308" i="5"/>
  <c r="C309" i="5"/>
  <c r="C310" i="5"/>
  <c r="C311" i="5"/>
  <c r="C312" i="5"/>
  <c r="C313" i="5"/>
  <c r="C314" i="5"/>
  <c r="C315" i="5"/>
  <c r="C316" i="5"/>
  <c r="C317" i="5"/>
  <c r="C318" i="5"/>
  <c r="C319" i="5"/>
  <c r="C320" i="5"/>
  <c r="C321" i="5"/>
  <c r="C322" i="5"/>
  <c r="C323" i="5"/>
  <c r="C324" i="5"/>
  <c r="C325" i="5"/>
  <c r="C326" i="5"/>
  <c r="C327" i="5"/>
  <c r="C328" i="5"/>
  <c r="C329" i="5"/>
  <c r="C330" i="5"/>
  <c r="C331" i="5"/>
  <c r="C332" i="5"/>
  <c r="C333" i="5"/>
  <c r="C334" i="5"/>
  <c r="C335" i="5"/>
  <c r="C336" i="5"/>
  <c r="C337" i="5"/>
  <c r="C338" i="5"/>
  <c r="C339" i="5"/>
  <c r="C340" i="5"/>
  <c r="C341" i="5"/>
  <c r="C342" i="5"/>
  <c r="C343" i="5"/>
  <c r="C344" i="5"/>
  <c r="C345" i="5"/>
  <c r="C346" i="5"/>
  <c r="C347" i="5"/>
  <c r="C348" i="5"/>
  <c r="C349" i="5"/>
  <c r="C350" i="5"/>
  <c r="C351" i="5"/>
  <c r="C352" i="5"/>
  <c r="C353" i="5"/>
  <c r="C354" i="5"/>
  <c r="C355" i="5"/>
  <c r="C356" i="5"/>
  <c r="C357" i="5"/>
  <c r="C358" i="5"/>
  <c r="C359" i="5"/>
  <c r="C360" i="5"/>
  <c r="C361" i="5"/>
  <c r="C362" i="5"/>
  <c r="C363" i="5"/>
  <c r="C364" i="5"/>
  <c r="C365" i="5"/>
  <c r="C366" i="5"/>
  <c r="C367" i="5"/>
  <c r="C368" i="5"/>
  <c r="C369" i="5"/>
  <c r="C370" i="5"/>
  <c r="C371" i="5"/>
  <c r="C372" i="5"/>
  <c r="C373" i="5"/>
  <c r="C374" i="5"/>
  <c r="C375" i="5"/>
  <c r="C376" i="5"/>
  <c r="C377" i="5"/>
  <c r="C378" i="5"/>
  <c r="C379" i="5"/>
  <c r="C380" i="5"/>
  <c r="C381" i="5"/>
  <c r="C382" i="5"/>
  <c r="C383" i="5"/>
  <c r="C384" i="5"/>
  <c r="C385" i="5"/>
  <c r="C386" i="5"/>
  <c r="C387" i="5"/>
  <c r="C388" i="5"/>
  <c r="C389" i="5"/>
  <c r="C390" i="5"/>
  <c r="C391" i="5"/>
  <c r="C392" i="5"/>
  <c r="C393" i="5"/>
  <c r="C394" i="5"/>
  <c r="C395" i="5"/>
  <c r="C396" i="5"/>
  <c r="C397" i="5"/>
  <c r="C398" i="5"/>
  <c r="C399" i="5"/>
  <c r="C400" i="5"/>
  <c r="C401" i="5"/>
  <c r="C402" i="5"/>
  <c r="C403" i="5"/>
  <c r="C404" i="5"/>
  <c r="C405" i="5"/>
  <c r="C406" i="5"/>
  <c r="C407" i="5"/>
  <c r="C408" i="5"/>
  <c r="C409" i="5"/>
  <c r="C410" i="5"/>
  <c r="C411" i="5"/>
  <c r="C412" i="5"/>
  <c r="C413" i="5"/>
  <c r="C414" i="5"/>
  <c r="C415" i="5"/>
  <c r="C416" i="5"/>
  <c r="C417" i="5"/>
  <c r="C418" i="5"/>
  <c r="C419" i="5"/>
  <c r="C420" i="5"/>
  <c r="C421" i="5"/>
  <c r="C422" i="5"/>
  <c r="C423" i="5"/>
  <c r="C424" i="5"/>
  <c r="C425" i="5"/>
  <c r="C426" i="5"/>
  <c r="C427" i="5"/>
  <c r="C428" i="5"/>
  <c r="C429" i="5"/>
  <c r="C430" i="5"/>
  <c r="C431" i="5"/>
  <c r="C432" i="5"/>
  <c r="C433" i="5"/>
  <c r="C434" i="5"/>
  <c r="C435" i="5"/>
  <c r="C436" i="5"/>
  <c r="C437" i="5"/>
  <c r="C438" i="5"/>
  <c r="C439" i="5"/>
  <c r="C440" i="5"/>
  <c r="C441" i="5"/>
  <c r="C442" i="5"/>
  <c r="C443" i="5"/>
  <c r="C444" i="5"/>
  <c r="C445" i="5"/>
  <c r="C446" i="5"/>
  <c r="C447" i="5"/>
  <c r="C448" i="5"/>
  <c r="C449" i="5"/>
  <c r="C450" i="5"/>
  <c r="C451" i="5"/>
  <c r="C452" i="5"/>
  <c r="C453" i="5"/>
  <c r="C454" i="5"/>
  <c r="C455" i="5"/>
  <c r="C456" i="5"/>
  <c r="C457" i="5"/>
  <c r="C458" i="5"/>
  <c r="C459" i="5"/>
  <c r="C460" i="5"/>
  <c r="C461" i="5"/>
  <c r="C462" i="5"/>
  <c r="C463" i="5"/>
  <c r="C464" i="5"/>
  <c r="C465" i="5"/>
  <c r="C466" i="5"/>
  <c r="C467" i="5"/>
  <c r="C468" i="5"/>
  <c r="C469" i="5"/>
  <c r="C470" i="5"/>
  <c r="C471" i="5"/>
  <c r="C472" i="5"/>
  <c r="C473" i="5"/>
  <c r="C474" i="5"/>
  <c r="C475" i="5"/>
  <c r="C476" i="5"/>
  <c r="C477" i="5"/>
  <c r="C478" i="5"/>
  <c r="C479" i="5"/>
  <c r="C480" i="5"/>
  <c r="C481" i="5"/>
  <c r="C482" i="5"/>
  <c r="C483" i="5"/>
  <c r="C484" i="5"/>
  <c r="C485" i="5"/>
  <c r="C486" i="5"/>
  <c r="C487" i="5"/>
  <c r="C488" i="5"/>
  <c r="C489" i="5"/>
  <c r="C490" i="5"/>
  <c r="C491" i="5"/>
  <c r="C492" i="5"/>
  <c r="C493" i="5"/>
  <c r="C494" i="5"/>
  <c r="C495" i="5"/>
  <c r="C496" i="5"/>
  <c r="C497" i="5"/>
  <c r="C498" i="5"/>
  <c r="C499" i="5"/>
  <c r="C500" i="5"/>
  <c r="C501" i="5"/>
  <c r="C502" i="5"/>
  <c r="C503" i="5"/>
  <c r="C504" i="5"/>
  <c r="C505" i="5"/>
  <c r="C506" i="5"/>
  <c r="C507" i="5"/>
  <c r="C508" i="5"/>
  <c r="C509" i="5"/>
  <c r="C510" i="5"/>
  <c r="C511" i="5"/>
  <c r="C512" i="5"/>
  <c r="C513" i="5"/>
  <c r="C514" i="5"/>
  <c r="C515" i="5"/>
  <c r="C516" i="5"/>
  <c r="C517" i="5"/>
  <c r="C518" i="5"/>
  <c r="C519" i="5"/>
  <c r="C520" i="5"/>
  <c r="C521" i="5"/>
  <c r="C522" i="5"/>
  <c r="C523" i="5"/>
  <c r="C524" i="5"/>
  <c r="C525" i="5"/>
  <c r="C526" i="5"/>
  <c r="C527" i="5"/>
  <c r="C528" i="5"/>
  <c r="C529" i="5"/>
  <c r="C530" i="5"/>
  <c r="C531" i="5"/>
  <c r="C532" i="5"/>
  <c r="C533" i="5"/>
  <c r="C534" i="5"/>
  <c r="C535" i="5"/>
  <c r="C536" i="5"/>
  <c r="C537" i="5"/>
  <c r="C538" i="5"/>
  <c r="C539" i="5"/>
  <c r="C540" i="5"/>
  <c r="C541" i="5"/>
  <c r="C542" i="5"/>
  <c r="C543" i="5"/>
  <c r="C544" i="5"/>
  <c r="C545" i="5"/>
  <c r="C546" i="5"/>
  <c r="C547" i="5"/>
  <c r="C548" i="5"/>
  <c r="C549" i="5"/>
  <c r="C550" i="5"/>
  <c r="C551" i="5"/>
  <c r="C552" i="5"/>
  <c r="C553" i="5"/>
  <c r="C554" i="5"/>
  <c r="C555" i="5"/>
  <c r="C556" i="5"/>
  <c r="C557" i="5"/>
  <c r="C558" i="5"/>
  <c r="C559" i="5"/>
  <c r="C560" i="5"/>
  <c r="C561" i="5"/>
  <c r="C562" i="5"/>
  <c r="C563" i="5"/>
  <c r="C564" i="5"/>
  <c r="C565" i="5"/>
  <c r="C566" i="5"/>
  <c r="C567" i="5"/>
  <c r="C568" i="5"/>
  <c r="C569" i="5"/>
  <c r="C570" i="5"/>
  <c r="C571" i="5"/>
  <c r="C572" i="5"/>
  <c r="C573" i="5"/>
  <c r="C574" i="5"/>
  <c r="C575" i="5"/>
  <c r="C576" i="5"/>
  <c r="C577" i="5"/>
  <c r="C578" i="5"/>
  <c r="C579" i="5"/>
  <c r="C580" i="5"/>
  <c r="C581" i="5"/>
  <c r="C582" i="5"/>
  <c r="C583" i="5"/>
  <c r="C584" i="5"/>
  <c r="C585" i="5"/>
  <c r="C586" i="5"/>
  <c r="C587" i="5"/>
  <c r="C588" i="5"/>
  <c r="C589" i="5"/>
  <c r="C590" i="5"/>
  <c r="C591" i="5"/>
  <c r="C592" i="5"/>
  <c r="C593" i="5"/>
  <c r="C594" i="5"/>
  <c r="C595" i="5"/>
  <c r="C596" i="5"/>
  <c r="C597" i="5"/>
  <c r="C598" i="5"/>
  <c r="C599" i="5"/>
  <c r="C600" i="5"/>
  <c r="C601" i="5"/>
  <c r="C602" i="5"/>
  <c r="C603" i="5"/>
  <c r="C604" i="5"/>
  <c r="C605" i="5"/>
  <c r="C606" i="5"/>
  <c r="C607" i="5"/>
  <c r="C608" i="5"/>
  <c r="C609" i="5"/>
  <c r="C610" i="5"/>
  <c r="C611" i="5"/>
  <c r="C612" i="5"/>
  <c r="C613" i="5"/>
  <c r="C614" i="5"/>
  <c r="C615" i="5"/>
  <c r="C616" i="5"/>
  <c r="C617" i="5"/>
  <c r="C618" i="5"/>
  <c r="C619" i="5"/>
  <c r="C620" i="5"/>
  <c r="C621" i="5"/>
  <c r="C622" i="5"/>
  <c r="C623" i="5"/>
  <c r="C624" i="5"/>
  <c r="C625" i="5"/>
  <c r="C626" i="5"/>
  <c r="C627" i="5"/>
  <c r="C628" i="5"/>
  <c r="C629" i="5"/>
  <c r="C630" i="5"/>
  <c r="C631" i="5"/>
  <c r="C632" i="5"/>
  <c r="C633" i="5"/>
  <c r="C634" i="5"/>
  <c r="C635" i="5"/>
  <c r="C636" i="5"/>
  <c r="C637" i="5"/>
  <c r="C638" i="5"/>
  <c r="C639" i="5"/>
  <c r="C640" i="5"/>
  <c r="C641" i="5"/>
  <c r="C642" i="5"/>
  <c r="C643" i="5"/>
  <c r="C644" i="5"/>
  <c r="C645" i="5"/>
  <c r="C646" i="5"/>
  <c r="C647" i="5"/>
  <c r="C648" i="5"/>
  <c r="C649" i="5"/>
  <c r="C650" i="5"/>
  <c r="C651" i="5"/>
  <c r="C652" i="5"/>
  <c r="C653" i="5"/>
  <c r="C654" i="5"/>
  <c r="C655" i="5"/>
  <c r="C656" i="5"/>
  <c r="C657" i="5"/>
  <c r="C658" i="5"/>
  <c r="C659" i="5"/>
  <c r="C660" i="5"/>
  <c r="C661" i="5"/>
  <c r="C662" i="5"/>
  <c r="C663" i="5"/>
  <c r="C664" i="5"/>
  <c r="C665" i="5"/>
  <c r="C666" i="5"/>
  <c r="C667" i="5"/>
  <c r="C668" i="5"/>
  <c r="C669" i="5"/>
  <c r="C670" i="5"/>
  <c r="C671" i="5"/>
  <c r="C672" i="5"/>
  <c r="C673" i="5"/>
  <c r="C674" i="5"/>
  <c r="C675" i="5"/>
  <c r="C676" i="5"/>
  <c r="C677" i="5"/>
  <c r="C678" i="5"/>
  <c r="C679" i="5"/>
  <c r="C680" i="5"/>
  <c r="C681" i="5"/>
  <c r="C682" i="5"/>
  <c r="C683" i="5"/>
  <c r="C684" i="5"/>
  <c r="C685" i="5"/>
  <c r="C686" i="5"/>
  <c r="C687" i="5"/>
  <c r="C688" i="5"/>
  <c r="C689" i="5"/>
  <c r="C690" i="5"/>
  <c r="C691" i="5"/>
  <c r="C692" i="5"/>
  <c r="C693" i="5"/>
  <c r="C694" i="5"/>
  <c r="C695" i="5"/>
  <c r="C696" i="5"/>
  <c r="C697" i="5"/>
  <c r="C698" i="5"/>
  <c r="C699" i="5"/>
  <c r="C700" i="5"/>
  <c r="C701" i="5"/>
  <c r="C702" i="5"/>
  <c r="C703" i="5"/>
  <c r="C704" i="5"/>
  <c r="C705" i="5"/>
  <c r="C706" i="5"/>
  <c r="C707" i="5"/>
  <c r="C708" i="5"/>
  <c r="C709" i="5"/>
  <c r="C710" i="5"/>
  <c r="C711" i="5"/>
  <c r="C712" i="5"/>
  <c r="C713" i="5"/>
  <c r="C714" i="5"/>
  <c r="C715" i="5"/>
  <c r="C716" i="5"/>
  <c r="C717" i="5"/>
  <c r="C718" i="5"/>
  <c r="C719" i="5"/>
  <c r="C720" i="5"/>
  <c r="C721" i="5"/>
  <c r="C722" i="5"/>
  <c r="C723" i="5"/>
  <c r="C724" i="5"/>
  <c r="C725" i="5"/>
  <c r="C726" i="5"/>
  <c r="C727" i="5"/>
  <c r="C728" i="5"/>
  <c r="C729" i="5"/>
  <c r="C730" i="5"/>
  <c r="C731" i="5"/>
  <c r="C732" i="5"/>
  <c r="C733" i="5"/>
  <c r="C734" i="5"/>
  <c r="C735" i="5"/>
  <c r="C736" i="5"/>
  <c r="C737" i="5"/>
  <c r="C738" i="5"/>
  <c r="C739" i="5"/>
  <c r="C740" i="5"/>
  <c r="C741" i="5"/>
  <c r="C742" i="5"/>
  <c r="C743" i="5"/>
  <c r="C744" i="5"/>
  <c r="C745" i="5"/>
  <c r="C746" i="5"/>
  <c r="C747" i="5"/>
  <c r="C748" i="5"/>
  <c r="C749" i="5"/>
  <c r="C750" i="5"/>
  <c r="C751" i="5"/>
  <c r="C752" i="5"/>
  <c r="C753" i="5"/>
  <c r="C754" i="5"/>
  <c r="C755" i="5"/>
  <c r="C756" i="5"/>
  <c r="C757" i="5"/>
  <c r="C758" i="5"/>
  <c r="C759" i="5"/>
  <c r="C760" i="5"/>
  <c r="C761" i="5"/>
  <c r="C762" i="5"/>
  <c r="C763" i="5"/>
  <c r="C764" i="5"/>
  <c r="C765" i="5"/>
  <c r="C766" i="5"/>
  <c r="C767" i="5"/>
  <c r="C768" i="5"/>
  <c r="C769" i="5"/>
  <c r="C770" i="5"/>
  <c r="C771" i="5"/>
  <c r="C772" i="5"/>
  <c r="C773" i="5"/>
  <c r="C774" i="5"/>
  <c r="C775" i="5"/>
  <c r="C776" i="5"/>
  <c r="C777" i="5"/>
  <c r="C778" i="5"/>
  <c r="C779" i="5"/>
  <c r="C780" i="5"/>
  <c r="C781" i="5"/>
  <c r="C782" i="5"/>
  <c r="C783" i="5"/>
  <c r="C784" i="5"/>
  <c r="C785" i="5"/>
  <c r="C786" i="5"/>
  <c r="C787" i="5"/>
  <c r="C788" i="5"/>
  <c r="C789" i="5"/>
  <c r="C790" i="5"/>
  <c r="C791" i="5"/>
  <c r="C792" i="5"/>
  <c r="C793" i="5"/>
  <c r="C794" i="5"/>
  <c r="C795" i="5"/>
  <c r="C796" i="5"/>
  <c r="C797" i="5"/>
  <c r="C798" i="5"/>
  <c r="C799" i="5"/>
  <c r="C800" i="5"/>
  <c r="C801" i="5"/>
  <c r="C802" i="5"/>
  <c r="C803" i="5"/>
  <c r="C804" i="5"/>
  <c r="C805" i="5"/>
  <c r="C806" i="5"/>
  <c r="C807" i="5"/>
  <c r="C808" i="5"/>
  <c r="C809" i="5"/>
  <c r="C810" i="5"/>
  <c r="C811" i="5"/>
  <c r="C812" i="5"/>
  <c r="C813" i="5"/>
  <c r="C814" i="5"/>
  <c r="C815" i="5"/>
  <c r="C816" i="5"/>
  <c r="C817" i="5"/>
  <c r="C818" i="5"/>
  <c r="C819" i="5"/>
  <c r="C820" i="5"/>
  <c r="C821" i="5"/>
  <c r="C822" i="5"/>
  <c r="C823" i="5"/>
  <c r="C824" i="5"/>
  <c r="C825" i="5"/>
  <c r="C826" i="5"/>
  <c r="C827" i="5"/>
  <c r="C828" i="5"/>
  <c r="C829" i="5"/>
  <c r="C830" i="5"/>
  <c r="C831" i="5"/>
  <c r="C832" i="5"/>
  <c r="C833" i="5"/>
  <c r="C834" i="5"/>
  <c r="C835" i="5"/>
  <c r="C836" i="5"/>
  <c r="C837" i="5"/>
  <c r="C838" i="5"/>
  <c r="C839" i="5"/>
  <c r="C840" i="5"/>
  <c r="C841" i="5"/>
  <c r="C842" i="5"/>
  <c r="C843" i="5"/>
  <c r="C844" i="5"/>
  <c r="C845" i="5"/>
  <c r="C846" i="5"/>
  <c r="C847" i="5"/>
  <c r="C848" i="5"/>
  <c r="C849" i="5"/>
  <c r="C850" i="5"/>
  <c r="C851" i="5"/>
  <c r="C852" i="5"/>
  <c r="C853" i="5"/>
  <c r="C854" i="5"/>
  <c r="C855" i="5"/>
  <c r="C856" i="5"/>
  <c r="C857" i="5"/>
  <c r="C858" i="5"/>
  <c r="C859" i="5"/>
  <c r="C860" i="5"/>
  <c r="C861" i="5"/>
  <c r="C862" i="5"/>
  <c r="C863" i="5"/>
  <c r="C864" i="5"/>
  <c r="C865" i="5"/>
  <c r="C866" i="5"/>
  <c r="C867" i="5"/>
  <c r="C868" i="5"/>
  <c r="C869" i="5"/>
  <c r="C870" i="5"/>
  <c r="C871" i="5"/>
  <c r="C872" i="5"/>
  <c r="C873" i="5"/>
  <c r="C874" i="5"/>
  <c r="C875" i="5"/>
  <c r="C876" i="5"/>
  <c r="C877" i="5"/>
  <c r="C878" i="5"/>
  <c r="C879" i="5"/>
  <c r="C880" i="5"/>
  <c r="C881" i="5"/>
  <c r="C882" i="5"/>
  <c r="C883" i="5"/>
  <c r="C884" i="5"/>
  <c r="C885" i="5"/>
  <c r="C886" i="5"/>
  <c r="C887" i="5"/>
  <c r="C888" i="5"/>
  <c r="C889" i="5"/>
  <c r="C890" i="5"/>
  <c r="C891" i="5"/>
  <c r="C892" i="5"/>
  <c r="C893" i="5"/>
  <c r="C894" i="5"/>
  <c r="C895" i="5"/>
  <c r="C896" i="5"/>
  <c r="C897" i="5"/>
  <c r="C898" i="5"/>
  <c r="C899" i="5"/>
  <c r="C900" i="5"/>
  <c r="C901" i="5"/>
  <c r="C902" i="5"/>
  <c r="C903" i="5"/>
  <c r="C904" i="5"/>
  <c r="C905" i="5"/>
  <c r="C906" i="5"/>
  <c r="C907" i="5"/>
  <c r="C908" i="5"/>
  <c r="C909" i="5"/>
  <c r="C910" i="5"/>
  <c r="C911" i="5"/>
  <c r="C912" i="5"/>
  <c r="C913" i="5"/>
  <c r="C914" i="5"/>
  <c r="C915" i="5"/>
  <c r="C916" i="5"/>
  <c r="C917" i="5"/>
  <c r="C918" i="5"/>
  <c r="C919" i="5"/>
  <c r="C920" i="5"/>
  <c r="C921" i="5"/>
  <c r="C922" i="5"/>
  <c r="C923" i="5"/>
  <c r="C924" i="5"/>
  <c r="C925" i="5"/>
  <c r="C926" i="5"/>
  <c r="C927" i="5"/>
  <c r="C928" i="5"/>
  <c r="C929" i="5"/>
  <c r="C930" i="5"/>
  <c r="C931" i="5"/>
  <c r="C932" i="5"/>
  <c r="C933" i="5"/>
  <c r="C934" i="5"/>
  <c r="C935" i="5"/>
  <c r="C936" i="5"/>
  <c r="C937" i="5"/>
  <c r="C938" i="5"/>
  <c r="C939" i="5"/>
  <c r="C940" i="5"/>
  <c r="C941" i="5"/>
  <c r="C942" i="5"/>
  <c r="C943" i="5"/>
  <c r="C944" i="5"/>
  <c r="C945" i="5"/>
  <c r="C946" i="5"/>
  <c r="C947" i="5"/>
  <c r="C948" i="5"/>
  <c r="C949" i="5"/>
  <c r="C950" i="5"/>
  <c r="C951" i="5"/>
  <c r="C952" i="5"/>
  <c r="C953" i="5"/>
  <c r="C954" i="5"/>
  <c r="C955" i="5"/>
  <c r="C956" i="5"/>
  <c r="C957" i="5"/>
  <c r="C958" i="5"/>
  <c r="C959" i="5"/>
  <c r="C960" i="5"/>
  <c r="C961" i="5"/>
  <c r="C962" i="5"/>
  <c r="C963" i="5"/>
  <c r="C964" i="5"/>
  <c r="C965" i="5"/>
  <c r="C966" i="5"/>
  <c r="C967" i="5"/>
  <c r="C968" i="5"/>
  <c r="C969" i="5"/>
  <c r="C970" i="5"/>
  <c r="C971" i="5"/>
  <c r="C972" i="5"/>
  <c r="C973" i="5"/>
  <c r="C974" i="5"/>
  <c r="C975" i="5"/>
  <c r="C976" i="5"/>
  <c r="C977" i="5"/>
  <c r="C978" i="5"/>
  <c r="C979" i="5"/>
  <c r="C980" i="5"/>
  <c r="C981" i="5"/>
  <c r="C982" i="5"/>
  <c r="C983" i="5"/>
  <c r="C984" i="5"/>
  <c r="C985" i="5"/>
  <c r="C986" i="5"/>
  <c r="C987" i="5"/>
  <c r="C988" i="5"/>
  <c r="C989" i="5"/>
  <c r="C990" i="5"/>
  <c r="C991" i="5"/>
  <c r="C992" i="5"/>
  <c r="C993" i="5"/>
  <c r="C994" i="5"/>
  <c r="C995" i="5"/>
  <c r="C996" i="5"/>
  <c r="C997" i="5"/>
  <c r="C998" i="5"/>
  <c r="C999" i="5"/>
  <c r="C1000" i="5"/>
  <c r="C1001" i="5"/>
  <c r="C1002" i="5"/>
  <c r="C1003" i="5"/>
  <c r="C1004" i="5"/>
  <c r="C1005" i="5"/>
  <c r="C1006" i="5"/>
  <c r="C1007" i="5"/>
  <c r="C1008" i="5"/>
  <c r="C1009" i="5"/>
  <c r="C1010" i="5"/>
  <c r="C1011" i="5"/>
  <c r="C1012" i="5"/>
  <c r="C1013" i="5"/>
  <c r="C1014" i="5"/>
  <c r="C1015" i="5"/>
  <c r="C1016" i="5"/>
  <c r="C1017" i="5"/>
  <c r="C1018" i="5"/>
  <c r="C1019" i="5"/>
  <c r="C1020" i="5"/>
  <c r="C1021" i="5"/>
  <c r="C1022" i="5"/>
  <c r="C1023" i="5"/>
  <c r="C1024" i="5"/>
  <c r="C1025" i="5"/>
  <c r="C1026" i="5"/>
  <c r="C1027" i="5"/>
  <c r="C1028" i="5"/>
  <c r="C1029" i="5"/>
  <c r="C1030" i="5"/>
  <c r="C1031" i="5"/>
  <c r="C1032" i="5"/>
  <c r="C1033" i="5"/>
  <c r="C1034" i="5"/>
  <c r="C1035" i="5"/>
  <c r="C1036" i="5"/>
  <c r="C1037" i="5"/>
  <c r="C1038" i="5"/>
  <c r="C1039" i="5"/>
  <c r="C1040" i="5"/>
  <c r="C1041" i="5"/>
  <c r="C1042" i="5"/>
  <c r="C1043" i="5"/>
  <c r="C1044" i="5"/>
  <c r="C1045" i="5"/>
  <c r="C1046" i="5"/>
  <c r="C1047" i="5"/>
  <c r="C1048" i="5"/>
  <c r="C1049" i="5"/>
  <c r="C1050" i="5"/>
  <c r="C1051" i="5"/>
  <c r="C1052" i="5"/>
  <c r="C1053" i="5"/>
  <c r="C1054" i="5"/>
  <c r="C1055" i="5"/>
  <c r="C1056" i="5"/>
  <c r="C1057" i="5"/>
  <c r="C1058" i="5"/>
  <c r="C1059" i="5"/>
  <c r="C1060" i="5"/>
  <c r="C1061" i="5"/>
  <c r="C1062" i="5"/>
  <c r="C1063" i="5"/>
  <c r="C1064" i="5"/>
  <c r="C1065" i="5"/>
  <c r="C1066" i="5"/>
  <c r="C1067" i="5"/>
  <c r="C1068" i="5"/>
  <c r="C1069" i="5"/>
  <c r="C1070" i="5"/>
  <c r="C1071" i="5"/>
  <c r="C1072" i="5"/>
  <c r="C1073" i="5"/>
  <c r="C1074" i="5"/>
  <c r="C1075" i="5"/>
  <c r="C1076" i="5"/>
  <c r="C1077" i="5"/>
  <c r="C1078" i="5"/>
  <c r="C1079" i="5"/>
  <c r="C1080" i="5"/>
  <c r="C1081" i="5"/>
  <c r="C1082" i="5"/>
  <c r="C1083" i="5"/>
  <c r="C1084" i="5"/>
  <c r="C1085" i="5"/>
  <c r="C1086" i="5"/>
  <c r="C1087" i="5"/>
  <c r="C1088" i="5"/>
  <c r="C1089" i="5"/>
  <c r="C1090" i="5"/>
  <c r="C1091" i="5"/>
  <c r="C1092" i="5"/>
  <c r="C1093" i="5"/>
  <c r="C1094" i="5"/>
  <c r="C1095" i="5"/>
  <c r="C1096" i="5"/>
  <c r="C1097" i="5"/>
  <c r="C1098" i="5"/>
  <c r="C1099" i="5"/>
  <c r="C1100" i="5"/>
  <c r="C1101" i="5"/>
  <c r="C1102" i="5"/>
  <c r="C1103" i="5"/>
  <c r="C1104" i="5"/>
  <c r="C1105" i="5"/>
  <c r="C1106" i="5"/>
  <c r="C1107" i="5"/>
  <c r="C1108" i="5"/>
  <c r="C1109" i="5"/>
  <c r="C1110" i="5"/>
  <c r="C1111" i="5"/>
  <c r="C1112" i="5"/>
  <c r="C1113" i="5"/>
  <c r="C1114" i="5"/>
  <c r="C1115" i="5"/>
  <c r="C1116" i="5"/>
  <c r="C1117" i="5"/>
  <c r="C1118" i="5"/>
  <c r="C1119" i="5"/>
  <c r="C1120" i="5"/>
  <c r="C1121" i="5"/>
  <c r="C1122" i="5"/>
  <c r="C1123" i="5"/>
  <c r="C1124" i="5"/>
  <c r="C1125" i="5"/>
  <c r="C1126" i="5"/>
  <c r="C1127" i="5"/>
  <c r="C1128" i="5"/>
  <c r="C1129" i="5"/>
  <c r="C1130" i="5"/>
  <c r="C1131" i="5"/>
  <c r="C1132" i="5"/>
  <c r="C1133" i="5"/>
  <c r="C1134" i="5"/>
  <c r="C1135" i="5"/>
  <c r="C1136" i="5"/>
  <c r="C1137" i="5"/>
  <c r="C1138" i="5"/>
  <c r="C1139" i="5"/>
  <c r="C1140" i="5"/>
  <c r="C1141" i="5"/>
  <c r="C1142" i="5"/>
  <c r="C1143" i="5"/>
  <c r="C1144" i="5"/>
  <c r="C1145" i="5"/>
  <c r="C1146" i="5"/>
  <c r="C1147" i="5"/>
  <c r="C1148" i="5"/>
  <c r="C1149" i="5"/>
  <c r="C1150" i="5"/>
  <c r="C1151" i="5"/>
  <c r="C1152" i="5"/>
  <c r="C1153" i="5"/>
  <c r="C1154" i="5"/>
  <c r="C1155" i="5"/>
  <c r="C1156" i="5"/>
  <c r="C1157" i="5"/>
  <c r="C1158" i="5"/>
  <c r="C1159" i="5"/>
  <c r="C1160" i="5"/>
  <c r="C1161" i="5"/>
  <c r="C1162" i="5"/>
  <c r="C1163" i="5"/>
  <c r="C1164" i="5"/>
  <c r="C1165" i="5"/>
  <c r="C1166" i="5"/>
  <c r="C1167" i="5"/>
  <c r="C1168" i="5"/>
  <c r="C1169" i="5"/>
  <c r="C1170" i="5"/>
  <c r="C1171" i="5"/>
  <c r="C1172" i="5"/>
  <c r="C1173" i="5"/>
  <c r="C1174" i="5"/>
  <c r="C1175" i="5"/>
  <c r="C1176" i="5"/>
  <c r="C1177" i="5"/>
  <c r="C1178" i="5"/>
  <c r="C1179" i="5"/>
  <c r="C1180" i="5"/>
  <c r="C1181" i="5"/>
  <c r="C1182" i="5"/>
  <c r="C1183" i="5"/>
  <c r="C1184" i="5"/>
  <c r="C1185" i="5"/>
  <c r="C1186" i="5"/>
  <c r="C1187" i="5"/>
  <c r="C1188" i="5"/>
  <c r="C1189" i="5"/>
  <c r="C1190" i="5"/>
  <c r="C1191" i="5"/>
  <c r="C1192" i="5"/>
  <c r="C1193" i="5"/>
  <c r="C1194" i="5"/>
  <c r="C1195" i="5"/>
  <c r="C1196" i="5"/>
  <c r="C1197" i="5"/>
  <c r="C1198" i="5"/>
  <c r="C1199" i="5"/>
  <c r="C1200" i="5"/>
  <c r="C1201" i="5"/>
  <c r="C1202" i="5"/>
  <c r="C1203" i="5"/>
  <c r="C1204" i="5"/>
  <c r="C1205" i="5"/>
  <c r="C1206" i="5"/>
  <c r="C1207" i="5"/>
  <c r="C1208" i="5"/>
  <c r="C1209" i="5"/>
  <c r="C1210" i="5"/>
  <c r="C1211" i="5"/>
  <c r="C1212" i="5"/>
  <c r="C1213" i="5"/>
  <c r="C1214" i="5"/>
  <c r="C1215" i="5"/>
  <c r="C1216" i="5"/>
  <c r="C1217" i="5"/>
  <c r="C1218" i="5"/>
  <c r="C1219" i="5"/>
  <c r="C1220" i="5"/>
  <c r="C1221" i="5"/>
  <c r="C1222" i="5"/>
  <c r="C1223" i="5"/>
  <c r="C1224" i="5"/>
  <c r="C1225" i="5"/>
  <c r="C1226" i="5"/>
  <c r="C1227" i="5"/>
  <c r="C1228" i="5"/>
  <c r="C1229" i="5"/>
  <c r="C1230" i="5"/>
  <c r="C1231" i="5"/>
  <c r="C1232" i="5"/>
  <c r="C1233" i="5"/>
  <c r="C1234" i="5"/>
  <c r="C1235" i="5"/>
  <c r="C1236" i="5"/>
  <c r="C1237" i="5"/>
  <c r="C1238" i="5"/>
  <c r="C1239" i="5"/>
  <c r="C1240" i="5"/>
  <c r="C1241" i="5"/>
  <c r="C1242" i="5"/>
  <c r="C1243" i="5"/>
  <c r="C1244" i="5"/>
  <c r="C1245" i="5"/>
  <c r="C1246" i="5"/>
  <c r="C1247" i="5"/>
  <c r="C1248" i="5"/>
  <c r="C1249" i="5"/>
  <c r="C1250" i="5"/>
  <c r="C1251" i="5"/>
  <c r="C1252" i="5"/>
  <c r="C1253" i="5"/>
  <c r="C1254" i="5"/>
  <c r="C1255" i="5"/>
  <c r="C1256" i="5"/>
  <c r="C1257" i="5"/>
  <c r="C1258" i="5"/>
  <c r="C1259" i="5"/>
  <c r="C1260" i="5"/>
  <c r="C1261" i="5"/>
  <c r="C1262" i="5"/>
  <c r="C1263" i="5"/>
  <c r="C1264" i="5"/>
  <c r="C1265" i="5"/>
  <c r="C1266" i="5"/>
  <c r="C1267" i="5"/>
  <c r="C1268" i="5"/>
  <c r="C1269" i="5"/>
  <c r="C1270" i="5"/>
  <c r="C1271" i="5"/>
  <c r="C1272" i="5"/>
  <c r="C1273" i="5"/>
  <c r="C1274" i="5"/>
  <c r="C1275" i="5"/>
  <c r="C1276" i="5"/>
  <c r="C1277" i="5"/>
  <c r="C1278" i="5"/>
  <c r="C1279" i="5"/>
  <c r="C1280" i="5"/>
  <c r="C1281" i="5"/>
  <c r="C1282" i="5"/>
  <c r="C1283" i="5"/>
  <c r="C1284" i="5"/>
  <c r="C1285" i="5"/>
  <c r="C1286" i="5"/>
  <c r="C1287" i="5"/>
  <c r="C1288" i="5"/>
  <c r="C1289" i="5"/>
  <c r="C1290" i="5"/>
  <c r="C1291" i="5"/>
  <c r="C1292" i="5"/>
  <c r="C1293" i="5"/>
  <c r="C1294" i="5"/>
  <c r="C1295" i="5"/>
  <c r="C1296" i="5"/>
  <c r="C1297" i="5"/>
  <c r="C1298" i="5"/>
  <c r="C1299" i="5"/>
  <c r="C1300" i="5"/>
  <c r="C1301" i="5"/>
  <c r="C1302" i="5"/>
  <c r="C1303" i="5"/>
  <c r="C1304" i="5"/>
  <c r="C1305" i="5"/>
  <c r="C1306" i="5"/>
  <c r="C1307" i="5"/>
  <c r="C1308" i="5"/>
  <c r="C1309" i="5"/>
  <c r="C1310" i="5"/>
  <c r="C1311" i="5"/>
  <c r="C1312" i="5"/>
  <c r="C1313" i="5"/>
  <c r="C1314" i="5"/>
  <c r="C1315" i="5"/>
  <c r="C1316" i="5"/>
  <c r="C1317" i="5"/>
  <c r="C1318" i="5"/>
  <c r="C1319" i="5"/>
  <c r="C1320" i="5"/>
  <c r="C1321" i="5"/>
  <c r="C1322" i="5"/>
  <c r="C1323" i="5"/>
  <c r="C1324" i="5"/>
  <c r="C1325" i="5"/>
  <c r="C1326" i="5"/>
  <c r="C1327" i="5"/>
  <c r="C1328" i="5"/>
  <c r="C1329" i="5"/>
  <c r="C1330" i="5"/>
  <c r="C1331" i="5"/>
  <c r="C1332" i="5"/>
  <c r="C1333" i="5"/>
  <c r="C1334" i="5"/>
  <c r="C1335" i="5"/>
  <c r="C1336" i="5"/>
  <c r="C1337" i="5"/>
  <c r="C1338" i="5"/>
  <c r="C1339" i="5"/>
  <c r="C1340" i="5"/>
  <c r="C1341" i="5"/>
  <c r="C1342" i="5"/>
  <c r="C1343" i="5"/>
  <c r="C1344" i="5"/>
  <c r="C1345" i="5"/>
  <c r="C1346" i="5"/>
  <c r="C1347" i="5"/>
  <c r="C1348" i="5"/>
  <c r="C1349" i="5"/>
  <c r="C1350" i="5"/>
  <c r="C1351" i="5"/>
  <c r="C1352" i="5"/>
  <c r="C1353" i="5"/>
  <c r="C1354" i="5"/>
  <c r="C1355" i="5"/>
  <c r="C1356" i="5"/>
  <c r="C1357" i="5"/>
  <c r="C1358" i="5"/>
  <c r="C1359" i="5"/>
  <c r="C1360" i="5"/>
  <c r="C1361" i="5"/>
  <c r="C1362" i="5"/>
  <c r="C1363" i="5"/>
  <c r="C1364" i="5"/>
  <c r="C1365" i="5"/>
  <c r="C1366" i="5"/>
  <c r="C1367" i="5"/>
  <c r="C1368" i="5"/>
  <c r="C1369" i="5"/>
  <c r="C1370" i="5"/>
  <c r="C1371" i="5"/>
  <c r="C1372" i="5"/>
  <c r="C1373" i="5"/>
  <c r="C1374" i="5"/>
  <c r="C1375" i="5"/>
  <c r="C1376" i="5"/>
  <c r="C1377" i="5"/>
  <c r="C1378" i="5"/>
  <c r="C1379" i="5"/>
  <c r="C1380" i="5"/>
  <c r="C1381" i="5"/>
  <c r="C1382" i="5"/>
  <c r="C1383" i="5"/>
  <c r="C1384" i="5"/>
  <c r="C1385" i="5"/>
  <c r="C1386" i="5"/>
  <c r="C1387" i="5"/>
  <c r="C1388" i="5"/>
  <c r="C1389" i="5"/>
  <c r="C1390" i="5"/>
  <c r="C1391" i="5"/>
  <c r="C1392" i="5"/>
  <c r="C1393" i="5"/>
  <c r="C1394" i="5"/>
  <c r="C1395" i="5"/>
  <c r="C1396" i="5"/>
  <c r="C1397" i="5"/>
  <c r="C1398" i="5"/>
  <c r="C1399" i="5"/>
  <c r="C1400" i="5"/>
  <c r="C1401" i="5"/>
  <c r="C1402" i="5"/>
  <c r="C1403" i="5"/>
  <c r="C1404" i="5"/>
  <c r="C1405" i="5"/>
  <c r="C1406" i="5"/>
  <c r="C1407" i="5"/>
  <c r="C1408" i="5"/>
  <c r="C1409" i="5"/>
  <c r="C1410" i="5"/>
  <c r="C1411" i="5"/>
  <c r="C1412" i="5"/>
  <c r="C1413" i="5"/>
  <c r="C1414" i="5"/>
  <c r="C1415" i="5"/>
  <c r="C1416" i="5"/>
  <c r="C1417" i="5"/>
  <c r="C1418" i="5"/>
  <c r="C1419" i="5"/>
  <c r="C1420" i="5"/>
  <c r="C1421" i="5"/>
  <c r="C1422" i="5"/>
  <c r="C1423" i="5"/>
  <c r="C1424" i="5"/>
  <c r="C1425" i="5"/>
  <c r="C1426" i="5"/>
  <c r="C1427" i="5"/>
  <c r="C1428" i="5"/>
  <c r="C1429" i="5"/>
  <c r="C1430" i="5"/>
  <c r="C1431" i="5"/>
  <c r="C1432" i="5"/>
  <c r="C1433" i="5"/>
  <c r="C1434" i="5"/>
  <c r="C1435" i="5"/>
  <c r="C1436" i="5"/>
  <c r="C1437" i="5"/>
  <c r="C1438" i="5"/>
  <c r="C1439" i="5"/>
  <c r="C1440" i="5"/>
  <c r="C1441" i="5"/>
  <c r="C1442" i="5"/>
  <c r="C1443" i="5"/>
  <c r="C1444" i="5"/>
  <c r="C1445" i="5"/>
  <c r="C1446" i="5"/>
  <c r="C1447" i="5"/>
  <c r="C1448" i="5"/>
  <c r="C1449" i="5"/>
  <c r="C1450" i="5"/>
  <c r="C1451" i="5"/>
  <c r="C1452" i="5"/>
  <c r="C1453" i="5"/>
  <c r="C1454" i="5"/>
  <c r="C1455" i="5"/>
  <c r="C1456" i="5"/>
  <c r="C1457" i="5"/>
  <c r="C1458" i="5"/>
  <c r="C1459" i="5"/>
  <c r="C1460" i="5"/>
  <c r="C1461" i="5"/>
  <c r="C1462" i="5"/>
  <c r="C1463" i="5"/>
  <c r="C1464" i="5"/>
  <c r="C1465" i="5"/>
  <c r="C1466" i="5"/>
  <c r="C1467" i="5"/>
  <c r="C1468" i="5"/>
  <c r="C1469" i="5"/>
  <c r="C1470" i="5"/>
  <c r="C1471" i="5"/>
  <c r="C1472" i="5"/>
  <c r="C1473" i="5"/>
  <c r="C1474" i="5"/>
  <c r="C1475" i="5"/>
  <c r="C1476" i="5"/>
  <c r="C1477" i="5"/>
  <c r="C1478" i="5"/>
  <c r="C1479" i="5"/>
  <c r="C1480" i="5"/>
  <c r="C1481" i="5"/>
  <c r="C1482" i="5"/>
  <c r="C1483" i="5"/>
  <c r="C1484" i="5"/>
  <c r="C1485" i="5"/>
  <c r="C1486" i="5"/>
  <c r="C1487" i="5"/>
  <c r="C1488" i="5"/>
  <c r="C1489" i="5"/>
  <c r="C1490" i="5"/>
  <c r="C1491" i="5"/>
  <c r="C1492" i="5"/>
  <c r="C1493" i="5"/>
  <c r="C1494" i="5"/>
  <c r="C1495" i="5"/>
  <c r="C1496" i="5"/>
  <c r="C1497" i="5"/>
  <c r="C1498" i="5"/>
  <c r="C1499" i="5"/>
  <c r="C1500" i="5"/>
  <c r="C1501" i="5"/>
  <c r="C1502" i="5"/>
  <c r="C1503" i="5"/>
  <c r="C1504" i="5"/>
  <c r="C1505" i="5"/>
  <c r="C1506" i="5"/>
  <c r="C1507" i="5"/>
  <c r="C1508" i="5"/>
  <c r="C1509" i="5"/>
  <c r="C1510" i="5"/>
  <c r="C1511" i="5"/>
  <c r="C1512" i="5"/>
  <c r="C1513" i="5"/>
  <c r="C1514" i="5"/>
  <c r="C1515" i="5"/>
  <c r="C1516" i="5"/>
  <c r="C13" i="4"/>
  <c r="F19" i="4"/>
  <c r="F14" i="4"/>
  <c r="F13" i="4"/>
  <c r="C19" i="4"/>
  <c r="C14" i="4"/>
  <c r="K1485" i="4" l="1"/>
  <c r="K1497" i="4"/>
  <c r="K1505" i="4"/>
  <c r="K1515" i="4"/>
  <c r="K1522" i="4"/>
  <c r="K1530" i="4"/>
  <c r="K1489" i="4"/>
  <c r="K1490" i="4"/>
  <c r="K1492" i="4"/>
  <c r="K1499" i="4"/>
  <c r="K1503" i="4"/>
  <c r="K1507" i="4"/>
  <c r="K1513" i="4"/>
  <c r="K1517" i="4"/>
  <c r="K1524" i="4"/>
  <c r="K1526" i="4"/>
  <c r="K1533" i="4"/>
  <c r="K1481" i="4"/>
  <c r="K1493" i="4"/>
  <c r="K1501" i="4"/>
  <c r="K1512" i="4"/>
  <c r="K1519" i="4"/>
  <c r="K1528" i="4"/>
  <c r="K1488" i="4"/>
  <c r="K1494" i="4"/>
  <c r="K1502" i="4"/>
  <c r="K1510" i="4"/>
  <c r="K1518" i="4"/>
  <c r="K1484" i="4"/>
  <c r="K1491" i="4"/>
  <c r="K1496" i="4"/>
  <c r="K1500" i="4"/>
  <c r="K1504" i="4"/>
  <c r="K1508" i="4"/>
  <c r="K1511" i="4"/>
  <c r="K1516" i="4"/>
  <c r="K1520" i="4"/>
  <c r="K1525" i="4"/>
  <c r="K1529" i="4"/>
  <c r="K1487" i="4"/>
  <c r="K1495" i="4"/>
  <c r="K1506" i="4"/>
  <c r="K1514" i="4"/>
  <c r="K1523" i="4"/>
  <c r="K1532" i="4"/>
  <c r="K1486" i="4"/>
  <c r="K1498" i="4"/>
  <c r="K1509" i="4"/>
  <c r="K1521" i="4"/>
  <c r="J1399" i="4"/>
  <c r="K1399" i="4" s="1"/>
  <c r="J1429" i="4"/>
  <c r="K1429" i="4" s="1"/>
  <c r="J1441" i="4"/>
  <c r="K1441" i="4" s="1"/>
  <c r="J1447" i="4"/>
  <c r="K1447" i="4" s="1"/>
  <c r="J1453" i="4"/>
  <c r="K1453" i="4" s="1"/>
  <c r="J1479" i="4"/>
  <c r="K1479" i="4" s="1"/>
  <c r="J1393" i="4"/>
  <c r="K1393" i="4" s="1"/>
  <c r="J1373" i="4"/>
  <c r="K1373" i="4" s="1"/>
  <c r="J1385" i="4"/>
  <c r="K1385" i="4" s="1"/>
  <c r="J1389" i="4"/>
  <c r="K1389" i="4" s="1"/>
  <c r="J1390" i="4"/>
  <c r="K1390" i="4" s="1"/>
  <c r="J1392" i="4"/>
  <c r="K1392" i="4" s="1"/>
  <c r="J1395" i="4"/>
  <c r="K1395" i="4" s="1"/>
  <c r="J1396" i="4"/>
  <c r="K1396" i="4" s="1"/>
  <c r="J1398" i="4"/>
  <c r="K1398" i="4" s="1"/>
  <c r="J1401" i="4"/>
  <c r="K1401" i="4" s="1"/>
  <c r="J1404" i="4"/>
  <c r="K1404" i="4" s="1"/>
  <c r="J1408" i="4"/>
  <c r="K1408" i="4" s="1"/>
  <c r="J1410" i="4"/>
  <c r="K1410" i="4" s="1"/>
  <c r="J1412" i="4"/>
  <c r="K1412" i="4" s="1"/>
  <c r="J1414" i="4"/>
  <c r="K1414" i="4" s="1"/>
  <c r="J1415" i="4"/>
  <c r="K1415" i="4" s="1"/>
  <c r="J1416" i="4"/>
  <c r="K1416" i="4" s="1"/>
  <c r="J1417" i="4"/>
  <c r="K1417" i="4" s="1"/>
  <c r="J1418" i="4"/>
  <c r="K1418" i="4" s="1"/>
  <c r="J1420" i="4"/>
  <c r="K1420" i="4" s="1"/>
  <c r="J1421" i="4"/>
  <c r="K1421" i="4" s="1"/>
  <c r="J1422" i="4"/>
  <c r="K1422" i="4" s="1"/>
  <c r="J1424" i="4"/>
  <c r="K1424" i="4" s="1"/>
  <c r="J1426" i="4"/>
  <c r="K1426" i="4" s="1"/>
  <c r="J1428" i="4"/>
  <c r="K1428" i="4" s="1"/>
  <c r="J1431" i="4"/>
  <c r="K1431" i="4" s="1"/>
  <c r="J1433" i="4"/>
  <c r="K1433" i="4" s="1"/>
  <c r="J1435" i="4"/>
  <c r="K1435" i="4" s="1"/>
  <c r="J1437" i="4"/>
  <c r="K1437" i="4" s="1"/>
  <c r="J1438" i="4"/>
  <c r="K1438" i="4" s="1"/>
  <c r="J1439" i="4"/>
  <c r="K1439" i="4" s="1"/>
  <c r="J1442" i="4"/>
  <c r="K1442" i="4" s="1"/>
  <c r="J1443" i="4"/>
  <c r="K1443" i="4" s="1"/>
  <c r="J1444" i="4"/>
  <c r="K1444" i="4" s="1"/>
  <c r="J1445" i="4"/>
  <c r="K1445" i="4" s="1"/>
  <c r="J1446" i="4"/>
  <c r="K1446" i="4" s="1"/>
  <c r="J1449" i="4"/>
  <c r="K1449" i="4" s="1"/>
  <c r="J1452" i="4"/>
  <c r="K1452" i="4" s="1"/>
  <c r="J1454" i="4"/>
  <c r="K1454" i="4" s="1"/>
  <c r="J1455" i="4"/>
  <c r="K1455" i="4" s="1"/>
  <c r="J1456" i="4"/>
  <c r="K1456" i="4" s="1"/>
  <c r="J1458" i="4"/>
  <c r="K1458" i="4" s="1"/>
  <c r="J1461" i="4"/>
  <c r="K1461" i="4" s="1"/>
  <c r="J1462" i="4"/>
  <c r="K1462" i="4" s="1"/>
  <c r="J1464" i="4"/>
  <c r="K1464" i="4" s="1"/>
  <c r="J1466" i="4"/>
  <c r="K1466" i="4" s="1"/>
  <c r="J1472" i="4"/>
  <c r="K1472" i="4" s="1"/>
  <c r="J1473" i="4"/>
  <c r="K1473" i="4" s="1"/>
  <c r="J1475" i="4"/>
  <c r="K1475" i="4" s="1"/>
  <c r="J1478" i="4"/>
  <c r="K1478" i="4" s="1"/>
  <c r="J1482" i="4"/>
  <c r="K1482" i="4" s="1"/>
  <c r="J1483" i="4"/>
  <c r="K1483" i="4" s="1"/>
  <c r="J1411" i="4"/>
  <c r="K1411" i="4" s="1"/>
  <c r="J1419" i="4"/>
  <c r="K1419" i="4" s="1"/>
  <c r="J1459" i="4"/>
  <c r="K1459" i="4" s="1"/>
  <c r="J1405" i="4"/>
  <c r="K1405" i="4" s="1"/>
  <c r="J1476" i="4"/>
  <c r="K1476" i="4" s="1"/>
  <c r="J1407" i="4"/>
  <c r="K1407" i="4" s="1"/>
  <c r="J1425" i="4"/>
  <c r="K1425" i="4" s="1"/>
  <c r="J1432" i="4"/>
  <c r="K1432" i="4" s="1"/>
  <c r="J1434" i="4"/>
  <c r="K1434" i="4" s="1"/>
  <c r="J1448" i="4"/>
  <c r="K1448" i="4" s="1"/>
  <c r="J1451" i="4"/>
  <c r="K1451" i="4" s="1"/>
  <c r="J1457" i="4"/>
  <c r="K1457" i="4" s="1"/>
  <c r="J1467" i="4"/>
  <c r="K1467" i="4" s="1"/>
  <c r="J24" i="4"/>
  <c r="J25" i="4"/>
  <c r="J26" i="4"/>
  <c r="J27" i="4"/>
  <c r="J28" i="4"/>
  <c r="J29" i="4"/>
  <c r="J30" i="4"/>
  <c r="J31" i="4"/>
  <c r="J32" i="4"/>
  <c r="K32" i="4" s="1"/>
  <c r="J33" i="4"/>
  <c r="K33" i="4" s="1"/>
  <c r="J34" i="4"/>
  <c r="K34" i="4" s="1"/>
  <c r="J35" i="4"/>
  <c r="K35" i="4" s="1"/>
  <c r="J36" i="4"/>
  <c r="K36" i="4" s="1"/>
  <c r="J37" i="4"/>
  <c r="K37" i="4" s="1"/>
  <c r="J38" i="4"/>
  <c r="K38" i="4" s="1"/>
  <c r="J39" i="4"/>
  <c r="K39" i="4" s="1"/>
  <c r="J40" i="4"/>
  <c r="K40" i="4" s="1"/>
  <c r="J41" i="4"/>
  <c r="K41" i="4" s="1"/>
  <c r="J42" i="4"/>
  <c r="K42" i="4" s="1"/>
  <c r="J43" i="4"/>
  <c r="K43" i="4" s="1"/>
  <c r="J44" i="4"/>
  <c r="K44" i="4" s="1"/>
  <c r="J45" i="4"/>
  <c r="K45" i="4" s="1"/>
  <c r="J46" i="4"/>
  <c r="K46" i="4" s="1"/>
  <c r="J47" i="4"/>
  <c r="K47" i="4" s="1"/>
  <c r="J48" i="4"/>
  <c r="K48" i="4" s="1"/>
  <c r="J49" i="4"/>
  <c r="K49" i="4" s="1"/>
  <c r="J50" i="4"/>
  <c r="K50" i="4" s="1"/>
  <c r="J51" i="4"/>
  <c r="K51" i="4" s="1"/>
  <c r="J52" i="4"/>
  <c r="K52" i="4" s="1"/>
  <c r="J53" i="4"/>
  <c r="K53" i="4" s="1"/>
  <c r="J54" i="4"/>
  <c r="K54" i="4" s="1"/>
  <c r="J55" i="4"/>
  <c r="K55" i="4" s="1"/>
  <c r="J56" i="4"/>
  <c r="K56" i="4" s="1"/>
  <c r="J57" i="4"/>
  <c r="K57" i="4" s="1"/>
  <c r="J58" i="4"/>
  <c r="K58" i="4" s="1"/>
  <c r="J59" i="4"/>
  <c r="K59" i="4" s="1"/>
  <c r="J60" i="4"/>
  <c r="K60" i="4" s="1"/>
  <c r="J61" i="4"/>
  <c r="K61" i="4" s="1"/>
  <c r="J62" i="4"/>
  <c r="K62" i="4" s="1"/>
  <c r="J63" i="4"/>
  <c r="K63" i="4" s="1"/>
  <c r="J64" i="4"/>
  <c r="K64" i="4" s="1"/>
  <c r="J65" i="4"/>
  <c r="K65" i="4" s="1"/>
  <c r="J66" i="4"/>
  <c r="K66" i="4" s="1"/>
  <c r="J67" i="4"/>
  <c r="K67" i="4" s="1"/>
  <c r="J68" i="4"/>
  <c r="K68" i="4" s="1"/>
  <c r="J69" i="4"/>
  <c r="K69" i="4" s="1"/>
  <c r="J70" i="4"/>
  <c r="K70" i="4" s="1"/>
  <c r="J71" i="4"/>
  <c r="K71" i="4" s="1"/>
  <c r="J72" i="4"/>
  <c r="K72" i="4" s="1"/>
  <c r="J73" i="4"/>
  <c r="K73" i="4" s="1"/>
  <c r="J74" i="4"/>
  <c r="K74" i="4" s="1"/>
  <c r="J75" i="4"/>
  <c r="K75" i="4" s="1"/>
  <c r="J76" i="4"/>
  <c r="K76" i="4" s="1"/>
  <c r="J77" i="4"/>
  <c r="K77" i="4" s="1"/>
  <c r="J78" i="4"/>
  <c r="K78" i="4" s="1"/>
  <c r="J79" i="4"/>
  <c r="K79" i="4" s="1"/>
  <c r="J80" i="4"/>
  <c r="K80" i="4" s="1"/>
  <c r="J81" i="4"/>
  <c r="K81" i="4" s="1"/>
  <c r="J82" i="4"/>
  <c r="K82" i="4" s="1"/>
  <c r="J83" i="4"/>
  <c r="K83" i="4" s="1"/>
  <c r="J84" i="4"/>
  <c r="K84" i="4" s="1"/>
  <c r="J85" i="4"/>
  <c r="K85" i="4" s="1"/>
  <c r="J86" i="4"/>
  <c r="K86" i="4" s="1"/>
  <c r="J87" i="4"/>
  <c r="K87" i="4" s="1"/>
  <c r="J88" i="4"/>
  <c r="K88" i="4" s="1"/>
  <c r="J89" i="4"/>
  <c r="K89" i="4" s="1"/>
  <c r="J90" i="4"/>
  <c r="K90" i="4" s="1"/>
  <c r="J91" i="4"/>
  <c r="K91" i="4" s="1"/>
  <c r="J92" i="4"/>
  <c r="K92" i="4" s="1"/>
  <c r="J93" i="4"/>
  <c r="K93" i="4" s="1"/>
  <c r="J94" i="4"/>
  <c r="K94" i="4" s="1"/>
  <c r="J95" i="4"/>
  <c r="K95" i="4" s="1"/>
  <c r="J96" i="4"/>
  <c r="K96" i="4" s="1"/>
  <c r="J97" i="4"/>
  <c r="K97" i="4" s="1"/>
  <c r="J98" i="4"/>
  <c r="K98" i="4" s="1"/>
  <c r="J99" i="4"/>
  <c r="K99" i="4" s="1"/>
  <c r="J100" i="4"/>
  <c r="K100" i="4" s="1"/>
  <c r="J101" i="4"/>
  <c r="K101" i="4" s="1"/>
  <c r="J102" i="4"/>
  <c r="K102" i="4" s="1"/>
  <c r="J103" i="4"/>
  <c r="K103" i="4" s="1"/>
  <c r="J104" i="4"/>
  <c r="K104" i="4" s="1"/>
  <c r="J105" i="4"/>
  <c r="K105" i="4" s="1"/>
  <c r="J106" i="4"/>
  <c r="K106" i="4" s="1"/>
  <c r="J107" i="4"/>
  <c r="K107" i="4" s="1"/>
  <c r="J108" i="4"/>
  <c r="K108" i="4" s="1"/>
  <c r="J109" i="4"/>
  <c r="K109" i="4" s="1"/>
  <c r="J110" i="4"/>
  <c r="K110" i="4" s="1"/>
  <c r="J111" i="4"/>
  <c r="K111" i="4" s="1"/>
  <c r="J112" i="4"/>
  <c r="K112" i="4" s="1"/>
  <c r="J113" i="4"/>
  <c r="K113" i="4" s="1"/>
  <c r="J114" i="4"/>
  <c r="K114" i="4" s="1"/>
  <c r="J115" i="4"/>
  <c r="K115" i="4" s="1"/>
  <c r="J116" i="4"/>
  <c r="K116" i="4" s="1"/>
  <c r="J117" i="4"/>
  <c r="K117" i="4" s="1"/>
  <c r="J118" i="4"/>
  <c r="K118" i="4" s="1"/>
  <c r="J119" i="4"/>
  <c r="K119" i="4" s="1"/>
  <c r="J120" i="4"/>
  <c r="K120" i="4" s="1"/>
  <c r="J121" i="4"/>
  <c r="K121" i="4" s="1"/>
  <c r="J122" i="4"/>
  <c r="K122" i="4" s="1"/>
  <c r="J123" i="4"/>
  <c r="K123" i="4" s="1"/>
  <c r="J124" i="4"/>
  <c r="K124" i="4" s="1"/>
  <c r="J125" i="4"/>
  <c r="K125" i="4" s="1"/>
  <c r="J126" i="4"/>
  <c r="K126" i="4" s="1"/>
  <c r="J127" i="4"/>
  <c r="K127" i="4" s="1"/>
  <c r="J128" i="4"/>
  <c r="K128" i="4" s="1"/>
  <c r="J129" i="4"/>
  <c r="K129" i="4" s="1"/>
  <c r="J130" i="4"/>
  <c r="K130" i="4" s="1"/>
  <c r="J131" i="4"/>
  <c r="K131" i="4" s="1"/>
  <c r="J132" i="4"/>
  <c r="K132" i="4" s="1"/>
  <c r="J133" i="4"/>
  <c r="K133" i="4" s="1"/>
  <c r="J134" i="4"/>
  <c r="K134" i="4" s="1"/>
  <c r="J135" i="4"/>
  <c r="K135" i="4" s="1"/>
  <c r="J136" i="4"/>
  <c r="K136" i="4" s="1"/>
  <c r="J137" i="4"/>
  <c r="K137" i="4" s="1"/>
  <c r="J138" i="4"/>
  <c r="K138" i="4" s="1"/>
  <c r="J139" i="4"/>
  <c r="K139" i="4" s="1"/>
  <c r="J140" i="4"/>
  <c r="K140" i="4" s="1"/>
  <c r="J141" i="4"/>
  <c r="K141" i="4" s="1"/>
  <c r="J142" i="4"/>
  <c r="K142" i="4" s="1"/>
  <c r="J143" i="4"/>
  <c r="K143" i="4" s="1"/>
  <c r="J144" i="4"/>
  <c r="K144" i="4" s="1"/>
  <c r="J145" i="4"/>
  <c r="K145" i="4" s="1"/>
  <c r="J146" i="4"/>
  <c r="K146" i="4" s="1"/>
  <c r="J147" i="4"/>
  <c r="K147" i="4" s="1"/>
  <c r="J148" i="4"/>
  <c r="K148" i="4" s="1"/>
  <c r="J149" i="4"/>
  <c r="K149" i="4" s="1"/>
  <c r="J150" i="4"/>
  <c r="K150" i="4" s="1"/>
  <c r="J151" i="4"/>
  <c r="K151" i="4" s="1"/>
  <c r="J152" i="4"/>
  <c r="K152" i="4" s="1"/>
  <c r="J153" i="4"/>
  <c r="K153" i="4" s="1"/>
  <c r="J154" i="4"/>
  <c r="K154" i="4" s="1"/>
  <c r="J155" i="4"/>
  <c r="K155" i="4" s="1"/>
  <c r="J156" i="4"/>
  <c r="K156" i="4" s="1"/>
  <c r="J157" i="4"/>
  <c r="K157" i="4" s="1"/>
  <c r="J158" i="4"/>
  <c r="K158" i="4" s="1"/>
  <c r="J159" i="4"/>
  <c r="K159" i="4" s="1"/>
  <c r="J160" i="4"/>
  <c r="K160" i="4" s="1"/>
  <c r="J161" i="4"/>
  <c r="K161" i="4" s="1"/>
  <c r="J162" i="4"/>
  <c r="K162" i="4" s="1"/>
  <c r="J163" i="4"/>
  <c r="K163" i="4" s="1"/>
  <c r="J164" i="4"/>
  <c r="K164" i="4" s="1"/>
  <c r="J165" i="4"/>
  <c r="K165" i="4" s="1"/>
  <c r="J166" i="4"/>
  <c r="K166" i="4" s="1"/>
  <c r="J167" i="4"/>
  <c r="K167" i="4" s="1"/>
  <c r="J168" i="4"/>
  <c r="K168" i="4" s="1"/>
  <c r="J169" i="4"/>
  <c r="K169" i="4" s="1"/>
  <c r="J170" i="4"/>
  <c r="K170" i="4" s="1"/>
  <c r="J171" i="4"/>
  <c r="K171" i="4" s="1"/>
  <c r="J172" i="4"/>
  <c r="K172" i="4" s="1"/>
  <c r="J173" i="4"/>
  <c r="K173" i="4" s="1"/>
  <c r="J174" i="4"/>
  <c r="K174" i="4" s="1"/>
  <c r="J175" i="4"/>
  <c r="K175" i="4" s="1"/>
  <c r="J176" i="4"/>
  <c r="K176" i="4" s="1"/>
  <c r="J177" i="4"/>
  <c r="K177" i="4" s="1"/>
  <c r="J178" i="4"/>
  <c r="K178" i="4" s="1"/>
  <c r="J179" i="4"/>
  <c r="K179" i="4" s="1"/>
  <c r="J180" i="4"/>
  <c r="K180" i="4" s="1"/>
  <c r="J181" i="4"/>
  <c r="K181" i="4" s="1"/>
  <c r="J182" i="4"/>
  <c r="K182" i="4" s="1"/>
  <c r="J183" i="4"/>
  <c r="K183" i="4" s="1"/>
  <c r="J184" i="4"/>
  <c r="K184" i="4" s="1"/>
  <c r="J185" i="4"/>
  <c r="K185" i="4" s="1"/>
  <c r="J186" i="4"/>
  <c r="K186" i="4" s="1"/>
  <c r="J187" i="4"/>
  <c r="K187" i="4" s="1"/>
  <c r="J188" i="4"/>
  <c r="K188" i="4" s="1"/>
  <c r="J189" i="4"/>
  <c r="K189" i="4" s="1"/>
  <c r="J190" i="4"/>
  <c r="K190" i="4" s="1"/>
  <c r="J191" i="4"/>
  <c r="K191" i="4" s="1"/>
  <c r="J192" i="4"/>
  <c r="K192" i="4" s="1"/>
  <c r="J193" i="4"/>
  <c r="K193" i="4" s="1"/>
  <c r="J194" i="4"/>
  <c r="K194" i="4" s="1"/>
  <c r="J195" i="4"/>
  <c r="K195" i="4" s="1"/>
  <c r="J196" i="4"/>
  <c r="K196" i="4" s="1"/>
  <c r="J197" i="4"/>
  <c r="K197" i="4" s="1"/>
  <c r="J198" i="4"/>
  <c r="K198" i="4" s="1"/>
  <c r="J199" i="4"/>
  <c r="K199" i="4" s="1"/>
  <c r="J200" i="4"/>
  <c r="K200" i="4" s="1"/>
  <c r="J201" i="4"/>
  <c r="K201" i="4" s="1"/>
  <c r="J202" i="4"/>
  <c r="K202" i="4" s="1"/>
  <c r="J203" i="4"/>
  <c r="K203" i="4" s="1"/>
  <c r="J204" i="4"/>
  <c r="K204" i="4" s="1"/>
  <c r="J205" i="4"/>
  <c r="K205" i="4" s="1"/>
  <c r="J206" i="4"/>
  <c r="K206" i="4" s="1"/>
  <c r="J207" i="4"/>
  <c r="K207" i="4" s="1"/>
  <c r="J208" i="4"/>
  <c r="K208" i="4" s="1"/>
  <c r="J209" i="4"/>
  <c r="K209" i="4" s="1"/>
  <c r="J210" i="4"/>
  <c r="K210" i="4" s="1"/>
  <c r="J211" i="4"/>
  <c r="K211" i="4" s="1"/>
  <c r="J212" i="4"/>
  <c r="K212" i="4" s="1"/>
  <c r="J213" i="4"/>
  <c r="K213" i="4" s="1"/>
  <c r="J214" i="4"/>
  <c r="K214" i="4" s="1"/>
  <c r="J215" i="4"/>
  <c r="K215" i="4" s="1"/>
  <c r="J216" i="4"/>
  <c r="K216" i="4" s="1"/>
  <c r="J217" i="4"/>
  <c r="K217" i="4" s="1"/>
  <c r="J218" i="4"/>
  <c r="K218" i="4" s="1"/>
  <c r="J219" i="4"/>
  <c r="K219" i="4" s="1"/>
  <c r="J220" i="4"/>
  <c r="K220" i="4" s="1"/>
  <c r="J221" i="4"/>
  <c r="K221" i="4" s="1"/>
  <c r="J222" i="4"/>
  <c r="K222" i="4" s="1"/>
  <c r="J223" i="4"/>
  <c r="K223" i="4" s="1"/>
  <c r="J224" i="4"/>
  <c r="K224" i="4" s="1"/>
  <c r="J225" i="4"/>
  <c r="K225" i="4" s="1"/>
  <c r="J226" i="4"/>
  <c r="K226" i="4" s="1"/>
  <c r="J227" i="4"/>
  <c r="K227" i="4" s="1"/>
  <c r="J228" i="4"/>
  <c r="K228" i="4" s="1"/>
  <c r="J229" i="4"/>
  <c r="K229" i="4" s="1"/>
  <c r="J230" i="4"/>
  <c r="K230" i="4" s="1"/>
  <c r="J231" i="4"/>
  <c r="K231" i="4" s="1"/>
  <c r="J232" i="4"/>
  <c r="K232" i="4" s="1"/>
  <c r="J233" i="4"/>
  <c r="K233" i="4" s="1"/>
  <c r="J234" i="4"/>
  <c r="K234" i="4" s="1"/>
  <c r="J235" i="4"/>
  <c r="K235" i="4" s="1"/>
  <c r="J236" i="4"/>
  <c r="K236" i="4" s="1"/>
  <c r="J237" i="4"/>
  <c r="K237" i="4" s="1"/>
  <c r="J238" i="4"/>
  <c r="K238" i="4" s="1"/>
  <c r="J239" i="4"/>
  <c r="K239" i="4" s="1"/>
  <c r="J240" i="4"/>
  <c r="K240" i="4" s="1"/>
  <c r="J241" i="4"/>
  <c r="K241" i="4" s="1"/>
  <c r="J242" i="4"/>
  <c r="K242" i="4" s="1"/>
  <c r="J243" i="4"/>
  <c r="K243" i="4" s="1"/>
  <c r="J244" i="4"/>
  <c r="K244" i="4" s="1"/>
  <c r="J245" i="4"/>
  <c r="K245" i="4" s="1"/>
  <c r="J246" i="4"/>
  <c r="K246" i="4" s="1"/>
  <c r="J247" i="4"/>
  <c r="K247" i="4" s="1"/>
  <c r="J248" i="4"/>
  <c r="K248" i="4" s="1"/>
  <c r="J249" i="4"/>
  <c r="K249" i="4" s="1"/>
  <c r="J250" i="4"/>
  <c r="K250" i="4" s="1"/>
  <c r="J251" i="4"/>
  <c r="K251" i="4" s="1"/>
  <c r="J252" i="4"/>
  <c r="K252" i="4" s="1"/>
  <c r="J253" i="4"/>
  <c r="K253" i="4" s="1"/>
  <c r="J254" i="4"/>
  <c r="K254" i="4" s="1"/>
  <c r="J255" i="4"/>
  <c r="K255" i="4" s="1"/>
  <c r="J256" i="4"/>
  <c r="K256" i="4" s="1"/>
  <c r="J257" i="4"/>
  <c r="K257" i="4" s="1"/>
  <c r="J258" i="4"/>
  <c r="K258" i="4" s="1"/>
  <c r="J259" i="4"/>
  <c r="K259" i="4" s="1"/>
  <c r="J260" i="4"/>
  <c r="K260" i="4" s="1"/>
  <c r="J261" i="4"/>
  <c r="K261" i="4" s="1"/>
  <c r="J262" i="4"/>
  <c r="K262" i="4" s="1"/>
  <c r="J263" i="4"/>
  <c r="K263" i="4" s="1"/>
  <c r="J264" i="4"/>
  <c r="K264" i="4" s="1"/>
  <c r="J265" i="4"/>
  <c r="K265" i="4" s="1"/>
  <c r="J266" i="4"/>
  <c r="K266" i="4" s="1"/>
  <c r="J267" i="4"/>
  <c r="K267" i="4" s="1"/>
  <c r="J268" i="4"/>
  <c r="K268" i="4" s="1"/>
  <c r="J269" i="4"/>
  <c r="K269" i="4" s="1"/>
  <c r="J270" i="4"/>
  <c r="K270" i="4" s="1"/>
  <c r="J271" i="4"/>
  <c r="K271" i="4" s="1"/>
  <c r="J272" i="4"/>
  <c r="K272" i="4" s="1"/>
  <c r="J273" i="4"/>
  <c r="K273" i="4" s="1"/>
  <c r="J274" i="4"/>
  <c r="K274" i="4" s="1"/>
  <c r="J275" i="4"/>
  <c r="K275" i="4" s="1"/>
  <c r="J276" i="4"/>
  <c r="K276" i="4" s="1"/>
  <c r="J277" i="4"/>
  <c r="K277" i="4" s="1"/>
  <c r="J278" i="4"/>
  <c r="K278" i="4" s="1"/>
  <c r="J279" i="4"/>
  <c r="K279" i="4" s="1"/>
  <c r="J280" i="4"/>
  <c r="K280" i="4" s="1"/>
  <c r="J281" i="4"/>
  <c r="K281" i="4" s="1"/>
  <c r="J282" i="4"/>
  <c r="K282" i="4" s="1"/>
  <c r="J283" i="4"/>
  <c r="K283" i="4" s="1"/>
  <c r="J284" i="4"/>
  <c r="K284" i="4" s="1"/>
  <c r="J285" i="4"/>
  <c r="K285" i="4" s="1"/>
  <c r="J286" i="4"/>
  <c r="K286" i="4" s="1"/>
  <c r="J287" i="4"/>
  <c r="K287" i="4" s="1"/>
  <c r="J288" i="4"/>
  <c r="K288" i="4" s="1"/>
  <c r="J289" i="4"/>
  <c r="K289" i="4" s="1"/>
  <c r="J290" i="4"/>
  <c r="K290" i="4" s="1"/>
  <c r="J291" i="4"/>
  <c r="K291" i="4" s="1"/>
  <c r="J292" i="4"/>
  <c r="K292" i="4" s="1"/>
  <c r="J293" i="4"/>
  <c r="K293" i="4" s="1"/>
  <c r="J294" i="4"/>
  <c r="K294" i="4" s="1"/>
  <c r="J295" i="4"/>
  <c r="K295" i="4" s="1"/>
  <c r="J296" i="4"/>
  <c r="K296" i="4" s="1"/>
  <c r="J297" i="4"/>
  <c r="K297" i="4" s="1"/>
  <c r="J298" i="4"/>
  <c r="K298" i="4" s="1"/>
  <c r="J299" i="4"/>
  <c r="K299" i="4" s="1"/>
  <c r="J300" i="4"/>
  <c r="K300" i="4" s="1"/>
  <c r="J301" i="4"/>
  <c r="K301" i="4" s="1"/>
  <c r="J302" i="4"/>
  <c r="K302" i="4" s="1"/>
  <c r="J303" i="4"/>
  <c r="K303" i="4" s="1"/>
  <c r="J304" i="4"/>
  <c r="K304" i="4" s="1"/>
  <c r="J305" i="4"/>
  <c r="K305" i="4" s="1"/>
  <c r="J306" i="4"/>
  <c r="K306" i="4" s="1"/>
  <c r="J307" i="4"/>
  <c r="K307" i="4" s="1"/>
  <c r="J308" i="4"/>
  <c r="K308" i="4" s="1"/>
  <c r="J309" i="4"/>
  <c r="K309" i="4" s="1"/>
  <c r="J310" i="4"/>
  <c r="K310" i="4" s="1"/>
  <c r="J311" i="4"/>
  <c r="K311" i="4" s="1"/>
  <c r="J312" i="4"/>
  <c r="K312" i="4" s="1"/>
  <c r="J313" i="4"/>
  <c r="K313" i="4" s="1"/>
  <c r="J314" i="4"/>
  <c r="K314" i="4" s="1"/>
  <c r="J315" i="4"/>
  <c r="K315" i="4" s="1"/>
  <c r="J316" i="4"/>
  <c r="K316" i="4" s="1"/>
  <c r="J317" i="4"/>
  <c r="K317" i="4" s="1"/>
  <c r="J318" i="4"/>
  <c r="K318" i="4" s="1"/>
  <c r="J319" i="4"/>
  <c r="K319" i="4" s="1"/>
  <c r="J320" i="4"/>
  <c r="K320" i="4" s="1"/>
  <c r="J321" i="4"/>
  <c r="K321" i="4" s="1"/>
  <c r="J322" i="4"/>
  <c r="K322" i="4" s="1"/>
  <c r="J323" i="4"/>
  <c r="K323" i="4" s="1"/>
  <c r="J324" i="4"/>
  <c r="K324" i="4" s="1"/>
  <c r="J325" i="4"/>
  <c r="K325" i="4" s="1"/>
  <c r="J326" i="4"/>
  <c r="K326" i="4" s="1"/>
  <c r="J327" i="4"/>
  <c r="K327" i="4" s="1"/>
  <c r="J328" i="4"/>
  <c r="K328" i="4" s="1"/>
  <c r="J329" i="4"/>
  <c r="K329" i="4" s="1"/>
  <c r="J330" i="4"/>
  <c r="K330" i="4" s="1"/>
  <c r="J331" i="4"/>
  <c r="K331" i="4" s="1"/>
  <c r="J332" i="4"/>
  <c r="K332" i="4" s="1"/>
  <c r="J333" i="4"/>
  <c r="K333" i="4" s="1"/>
  <c r="J334" i="4"/>
  <c r="K334" i="4" s="1"/>
  <c r="J335" i="4"/>
  <c r="K335" i="4" s="1"/>
  <c r="J336" i="4"/>
  <c r="K336" i="4" s="1"/>
  <c r="J337" i="4"/>
  <c r="K337" i="4" s="1"/>
  <c r="J338" i="4"/>
  <c r="K338" i="4" s="1"/>
  <c r="J339" i="4"/>
  <c r="K339" i="4" s="1"/>
  <c r="J340" i="4"/>
  <c r="K340" i="4" s="1"/>
  <c r="J341" i="4"/>
  <c r="K341" i="4" s="1"/>
  <c r="J342" i="4"/>
  <c r="K342" i="4" s="1"/>
  <c r="J343" i="4"/>
  <c r="K343" i="4" s="1"/>
  <c r="J344" i="4"/>
  <c r="K344" i="4" s="1"/>
  <c r="J345" i="4"/>
  <c r="K345" i="4" s="1"/>
  <c r="J346" i="4"/>
  <c r="K346" i="4" s="1"/>
  <c r="J347" i="4"/>
  <c r="K347" i="4" s="1"/>
  <c r="J348" i="4"/>
  <c r="K348" i="4" s="1"/>
  <c r="J349" i="4"/>
  <c r="K349" i="4" s="1"/>
  <c r="J350" i="4"/>
  <c r="K350" i="4" s="1"/>
  <c r="J351" i="4"/>
  <c r="K351" i="4" s="1"/>
  <c r="J352" i="4"/>
  <c r="K352" i="4" s="1"/>
  <c r="J353" i="4"/>
  <c r="K353" i="4" s="1"/>
  <c r="J354" i="4"/>
  <c r="K354" i="4" s="1"/>
  <c r="J355" i="4"/>
  <c r="K355" i="4" s="1"/>
  <c r="J356" i="4"/>
  <c r="K356" i="4" s="1"/>
  <c r="J357" i="4"/>
  <c r="K357" i="4" s="1"/>
  <c r="J358" i="4"/>
  <c r="K358" i="4" s="1"/>
  <c r="J359" i="4"/>
  <c r="K359" i="4" s="1"/>
  <c r="J360" i="4"/>
  <c r="K360" i="4" s="1"/>
  <c r="J361" i="4"/>
  <c r="K361" i="4" s="1"/>
  <c r="J362" i="4"/>
  <c r="K362" i="4" s="1"/>
  <c r="J363" i="4"/>
  <c r="K363" i="4" s="1"/>
  <c r="J364" i="4"/>
  <c r="K364" i="4" s="1"/>
  <c r="J365" i="4"/>
  <c r="K365" i="4" s="1"/>
  <c r="J366" i="4"/>
  <c r="K366" i="4" s="1"/>
  <c r="J367" i="4"/>
  <c r="K367" i="4" s="1"/>
  <c r="J368" i="4"/>
  <c r="K368" i="4" s="1"/>
  <c r="J369" i="4"/>
  <c r="K369" i="4" s="1"/>
  <c r="J370" i="4"/>
  <c r="K370" i="4" s="1"/>
  <c r="J371" i="4"/>
  <c r="K371" i="4" s="1"/>
  <c r="J372" i="4"/>
  <c r="K372" i="4" s="1"/>
  <c r="J373" i="4"/>
  <c r="K373" i="4" s="1"/>
  <c r="J374" i="4"/>
  <c r="K374" i="4" s="1"/>
  <c r="J375" i="4"/>
  <c r="K375" i="4" s="1"/>
  <c r="J376" i="4"/>
  <c r="K376" i="4" s="1"/>
  <c r="J377" i="4"/>
  <c r="K377" i="4" s="1"/>
  <c r="J378" i="4"/>
  <c r="K378" i="4" s="1"/>
  <c r="J379" i="4"/>
  <c r="K379" i="4" s="1"/>
  <c r="J380" i="4"/>
  <c r="K380" i="4" s="1"/>
  <c r="J381" i="4"/>
  <c r="K381" i="4" s="1"/>
  <c r="J382" i="4"/>
  <c r="K382" i="4" s="1"/>
  <c r="J383" i="4"/>
  <c r="K383" i="4" s="1"/>
  <c r="J384" i="4"/>
  <c r="K384" i="4" s="1"/>
  <c r="J385" i="4"/>
  <c r="K385" i="4" s="1"/>
  <c r="J386" i="4"/>
  <c r="K386" i="4" s="1"/>
  <c r="J387" i="4"/>
  <c r="K387" i="4" s="1"/>
  <c r="J388" i="4"/>
  <c r="K388" i="4" s="1"/>
  <c r="J389" i="4"/>
  <c r="K389" i="4" s="1"/>
  <c r="J390" i="4"/>
  <c r="K390" i="4" s="1"/>
  <c r="J391" i="4"/>
  <c r="K391" i="4" s="1"/>
  <c r="J392" i="4"/>
  <c r="K392" i="4" s="1"/>
  <c r="J393" i="4"/>
  <c r="K393" i="4" s="1"/>
  <c r="J394" i="4"/>
  <c r="K394" i="4" s="1"/>
  <c r="J395" i="4"/>
  <c r="K395" i="4" s="1"/>
  <c r="J396" i="4"/>
  <c r="K396" i="4" s="1"/>
  <c r="J397" i="4"/>
  <c r="K397" i="4" s="1"/>
  <c r="J398" i="4"/>
  <c r="K398" i="4" s="1"/>
  <c r="J399" i="4"/>
  <c r="K399" i="4" s="1"/>
  <c r="J400" i="4"/>
  <c r="K400" i="4" s="1"/>
  <c r="J401" i="4"/>
  <c r="K401" i="4" s="1"/>
  <c r="J402" i="4"/>
  <c r="K402" i="4" s="1"/>
  <c r="J403" i="4"/>
  <c r="K403" i="4" s="1"/>
  <c r="J404" i="4"/>
  <c r="K404" i="4" s="1"/>
  <c r="J405" i="4"/>
  <c r="K405" i="4" s="1"/>
  <c r="J406" i="4"/>
  <c r="K406" i="4" s="1"/>
  <c r="J407" i="4"/>
  <c r="K407" i="4" s="1"/>
  <c r="J408" i="4"/>
  <c r="K408" i="4" s="1"/>
  <c r="J409" i="4"/>
  <c r="K409" i="4" s="1"/>
  <c r="J410" i="4"/>
  <c r="K410" i="4" s="1"/>
  <c r="J411" i="4"/>
  <c r="K411" i="4" s="1"/>
  <c r="J412" i="4"/>
  <c r="K412" i="4" s="1"/>
  <c r="J413" i="4"/>
  <c r="K413" i="4" s="1"/>
  <c r="J414" i="4"/>
  <c r="K414" i="4" s="1"/>
  <c r="J415" i="4"/>
  <c r="K415" i="4" s="1"/>
  <c r="J416" i="4"/>
  <c r="K416" i="4" s="1"/>
  <c r="J417" i="4"/>
  <c r="K417" i="4" s="1"/>
  <c r="J418" i="4"/>
  <c r="K418" i="4" s="1"/>
  <c r="J419" i="4"/>
  <c r="K419" i="4" s="1"/>
  <c r="J420" i="4"/>
  <c r="K420" i="4" s="1"/>
  <c r="J421" i="4"/>
  <c r="K421" i="4" s="1"/>
  <c r="J422" i="4"/>
  <c r="K422" i="4" s="1"/>
  <c r="J423" i="4"/>
  <c r="K423" i="4" s="1"/>
  <c r="J424" i="4"/>
  <c r="K424" i="4" s="1"/>
  <c r="J425" i="4"/>
  <c r="K425" i="4" s="1"/>
  <c r="J426" i="4"/>
  <c r="K426" i="4" s="1"/>
  <c r="J427" i="4"/>
  <c r="K427" i="4" s="1"/>
  <c r="J428" i="4"/>
  <c r="K428" i="4" s="1"/>
  <c r="J429" i="4"/>
  <c r="K429" i="4" s="1"/>
  <c r="J430" i="4"/>
  <c r="K430" i="4" s="1"/>
  <c r="J431" i="4"/>
  <c r="K431" i="4" s="1"/>
  <c r="J432" i="4"/>
  <c r="K432" i="4" s="1"/>
  <c r="J433" i="4"/>
  <c r="K433" i="4" s="1"/>
  <c r="J434" i="4"/>
  <c r="K434" i="4" s="1"/>
  <c r="J435" i="4"/>
  <c r="K435" i="4" s="1"/>
  <c r="J436" i="4"/>
  <c r="K436" i="4" s="1"/>
  <c r="J437" i="4"/>
  <c r="K437" i="4" s="1"/>
  <c r="J438" i="4"/>
  <c r="K438" i="4" s="1"/>
  <c r="J439" i="4"/>
  <c r="K439" i="4" s="1"/>
  <c r="J440" i="4"/>
  <c r="K440" i="4" s="1"/>
  <c r="J441" i="4"/>
  <c r="K441" i="4" s="1"/>
  <c r="J442" i="4"/>
  <c r="K442" i="4" s="1"/>
  <c r="J443" i="4"/>
  <c r="K443" i="4" s="1"/>
  <c r="J444" i="4"/>
  <c r="K444" i="4" s="1"/>
  <c r="J445" i="4"/>
  <c r="K445" i="4" s="1"/>
  <c r="J446" i="4"/>
  <c r="K446" i="4" s="1"/>
  <c r="J447" i="4"/>
  <c r="K447" i="4" s="1"/>
  <c r="J448" i="4"/>
  <c r="K448" i="4" s="1"/>
  <c r="J449" i="4"/>
  <c r="K449" i="4" s="1"/>
  <c r="J450" i="4"/>
  <c r="K450" i="4" s="1"/>
  <c r="J451" i="4"/>
  <c r="K451" i="4" s="1"/>
  <c r="J452" i="4"/>
  <c r="K452" i="4" s="1"/>
  <c r="J453" i="4"/>
  <c r="K453" i="4" s="1"/>
  <c r="J454" i="4"/>
  <c r="K454" i="4" s="1"/>
  <c r="J455" i="4"/>
  <c r="K455" i="4" s="1"/>
  <c r="J456" i="4"/>
  <c r="K456" i="4" s="1"/>
  <c r="J457" i="4"/>
  <c r="K457" i="4" s="1"/>
  <c r="J458" i="4"/>
  <c r="K458" i="4" s="1"/>
  <c r="J459" i="4"/>
  <c r="K459" i="4" s="1"/>
  <c r="J460" i="4"/>
  <c r="K460" i="4" s="1"/>
  <c r="J461" i="4"/>
  <c r="K461" i="4" s="1"/>
  <c r="J462" i="4"/>
  <c r="K462" i="4" s="1"/>
  <c r="J463" i="4"/>
  <c r="K463" i="4" s="1"/>
  <c r="J464" i="4"/>
  <c r="K464" i="4" s="1"/>
  <c r="J465" i="4"/>
  <c r="K465" i="4" s="1"/>
  <c r="J466" i="4"/>
  <c r="K466" i="4" s="1"/>
  <c r="J467" i="4"/>
  <c r="K467" i="4" s="1"/>
  <c r="J468" i="4"/>
  <c r="K468" i="4" s="1"/>
  <c r="J469" i="4"/>
  <c r="K469" i="4" s="1"/>
  <c r="J470" i="4"/>
  <c r="K470" i="4" s="1"/>
  <c r="J471" i="4"/>
  <c r="K471" i="4" s="1"/>
  <c r="J472" i="4"/>
  <c r="K472" i="4" s="1"/>
  <c r="J473" i="4"/>
  <c r="K473" i="4" s="1"/>
  <c r="J474" i="4"/>
  <c r="K474" i="4" s="1"/>
  <c r="J475" i="4"/>
  <c r="K475" i="4" s="1"/>
  <c r="J476" i="4"/>
  <c r="K476" i="4" s="1"/>
  <c r="J477" i="4"/>
  <c r="K477" i="4" s="1"/>
  <c r="J478" i="4"/>
  <c r="K478" i="4" s="1"/>
  <c r="J479" i="4"/>
  <c r="K479" i="4" s="1"/>
  <c r="J480" i="4"/>
  <c r="K480" i="4" s="1"/>
  <c r="J481" i="4"/>
  <c r="K481" i="4" s="1"/>
  <c r="J482" i="4"/>
  <c r="K482" i="4" s="1"/>
  <c r="J483" i="4"/>
  <c r="K483" i="4" s="1"/>
  <c r="J484" i="4"/>
  <c r="K484" i="4" s="1"/>
  <c r="J485" i="4"/>
  <c r="K485" i="4" s="1"/>
  <c r="J486" i="4"/>
  <c r="K486" i="4" s="1"/>
  <c r="J487" i="4"/>
  <c r="K487" i="4" s="1"/>
  <c r="J488" i="4"/>
  <c r="K488" i="4" s="1"/>
  <c r="J489" i="4"/>
  <c r="K489" i="4" s="1"/>
  <c r="J490" i="4"/>
  <c r="K490" i="4" s="1"/>
  <c r="J491" i="4"/>
  <c r="K491" i="4" s="1"/>
  <c r="J492" i="4"/>
  <c r="K492" i="4" s="1"/>
  <c r="J493" i="4"/>
  <c r="K493" i="4" s="1"/>
  <c r="J494" i="4"/>
  <c r="K494" i="4" s="1"/>
  <c r="J495" i="4"/>
  <c r="K495" i="4" s="1"/>
  <c r="J496" i="4"/>
  <c r="K496" i="4" s="1"/>
  <c r="J497" i="4"/>
  <c r="K497" i="4" s="1"/>
  <c r="J498" i="4"/>
  <c r="K498" i="4" s="1"/>
  <c r="J499" i="4"/>
  <c r="K499" i="4" s="1"/>
  <c r="J500" i="4"/>
  <c r="K500" i="4" s="1"/>
  <c r="J501" i="4"/>
  <c r="K501" i="4" s="1"/>
  <c r="J502" i="4"/>
  <c r="K502" i="4" s="1"/>
  <c r="J503" i="4"/>
  <c r="K503" i="4" s="1"/>
  <c r="J504" i="4"/>
  <c r="K504" i="4" s="1"/>
  <c r="J505" i="4"/>
  <c r="K505" i="4" s="1"/>
  <c r="J506" i="4"/>
  <c r="K506" i="4" s="1"/>
  <c r="J507" i="4"/>
  <c r="K507" i="4" s="1"/>
  <c r="J508" i="4"/>
  <c r="K508" i="4" s="1"/>
  <c r="J509" i="4"/>
  <c r="K509" i="4" s="1"/>
  <c r="J510" i="4"/>
  <c r="K510" i="4" s="1"/>
  <c r="J511" i="4"/>
  <c r="K511" i="4" s="1"/>
  <c r="J512" i="4"/>
  <c r="K512" i="4" s="1"/>
  <c r="J513" i="4"/>
  <c r="K513" i="4" s="1"/>
  <c r="J514" i="4"/>
  <c r="K514" i="4" s="1"/>
  <c r="J515" i="4"/>
  <c r="K515" i="4" s="1"/>
  <c r="J516" i="4"/>
  <c r="K516" i="4" s="1"/>
  <c r="J517" i="4"/>
  <c r="K517" i="4" s="1"/>
  <c r="J518" i="4"/>
  <c r="K518" i="4" s="1"/>
  <c r="J519" i="4"/>
  <c r="K519" i="4" s="1"/>
  <c r="J520" i="4"/>
  <c r="K520" i="4" s="1"/>
  <c r="J521" i="4"/>
  <c r="K521" i="4" s="1"/>
  <c r="J522" i="4"/>
  <c r="K522" i="4" s="1"/>
  <c r="J523" i="4"/>
  <c r="K523" i="4" s="1"/>
  <c r="J524" i="4"/>
  <c r="K524" i="4" s="1"/>
  <c r="J525" i="4"/>
  <c r="K525" i="4" s="1"/>
  <c r="J526" i="4"/>
  <c r="K526" i="4" s="1"/>
  <c r="J527" i="4"/>
  <c r="K527" i="4" s="1"/>
  <c r="J528" i="4"/>
  <c r="K528" i="4" s="1"/>
  <c r="J529" i="4"/>
  <c r="K529" i="4" s="1"/>
  <c r="J530" i="4"/>
  <c r="K530" i="4" s="1"/>
  <c r="J531" i="4"/>
  <c r="K531" i="4" s="1"/>
  <c r="J532" i="4"/>
  <c r="K532" i="4" s="1"/>
  <c r="J533" i="4"/>
  <c r="K533" i="4" s="1"/>
  <c r="J534" i="4"/>
  <c r="K534" i="4" s="1"/>
  <c r="J535" i="4"/>
  <c r="K535" i="4" s="1"/>
  <c r="J536" i="4"/>
  <c r="K536" i="4" s="1"/>
  <c r="J537" i="4"/>
  <c r="K537" i="4" s="1"/>
  <c r="J538" i="4"/>
  <c r="K538" i="4" s="1"/>
  <c r="J539" i="4"/>
  <c r="K539" i="4" s="1"/>
  <c r="J540" i="4"/>
  <c r="K540" i="4" s="1"/>
  <c r="J541" i="4"/>
  <c r="K541" i="4" s="1"/>
  <c r="J542" i="4"/>
  <c r="K542" i="4" s="1"/>
  <c r="J543" i="4"/>
  <c r="K543" i="4" s="1"/>
  <c r="J544" i="4"/>
  <c r="K544" i="4" s="1"/>
  <c r="J545" i="4"/>
  <c r="K545" i="4" s="1"/>
  <c r="J546" i="4"/>
  <c r="K546" i="4" s="1"/>
  <c r="J547" i="4"/>
  <c r="K547" i="4" s="1"/>
  <c r="J548" i="4"/>
  <c r="K548" i="4" s="1"/>
  <c r="J549" i="4"/>
  <c r="K549" i="4" s="1"/>
  <c r="J550" i="4"/>
  <c r="K550" i="4" s="1"/>
  <c r="J551" i="4"/>
  <c r="K551" i="4" s="1"/>
  <c r="J552" i="4"/>
  <c r="K552" i="4" s="1"/>
  <c r="J553" i="4"/>
  <c r="K553" i="4" s="1"/>
  <c r="J554" i="4"/>
  <c r="K554" i="4" s="1"/>
  <c r="J555" i="4"/>
  <c r="K555" i="4" s="1"/>
  <c r="J556" i="4"/>
  <c r="K556" i="4" s="1"/>
  <c r="J557" i="4"/>
  <c r="K557" i="4" s="1"/>
  <c r="J558" i="4"/>
  <c r="K558" i="4" s="1"/>
  <c r="J559" i="4"/>
  <c r="K559" i="4" s="1"/>
  <c r="J560" i="4"/>
  <c r="K560" i="4" s="1"/>
  <c r="J561" i="4"/>
  <c r="K561" i="4" s="1"/>
  <c r="J562" i="4"/>
  <c r="K562" i="4" s="1"/>
  <c r="J563" i="4"/>
  <c r="K563" i="4" s="1"/>
  <c r="J564" i="4"/>
  <c r="K564" i="4" s="1"/>
  <c r="J565" i="4"/>
  <c r="K565" i="4" s="1"/>
  <c r="J566" i="4"/>
  <c r="K566" i="4" s="1"/>
  <c r="J567" i="4"/>
  <c r="K567" i="4" s="1"/>
  <c r="J568" i="4"/>
  <c r="K568" i="4" s="1"/>
  <c r="J569" i="4"/>
  <c r="K569" i="4" s="1"/>
  <c r="J570" i="4"/>
  <c r="K570" i="4" s="1"/>
  <c r="J571" i="4"/>
  <c r="K571" i="4" s="1"/>
  <c r="J572" i="4"/>
  <c r="K572" i="4" s="1"/>
  <c r="J573" i="4"/>
  <c r="K573" i="4" s="1"/>
  <c r="J574" i="4"/>
  <c r="K574" i="4" s="1"/>
  <c r="J575" i="4"/>
  <c r="K575" i="4" s="1"/>
  <c r="J576" i="4"/>
  <c r="K576" i="4" s="1"/>
  <c r="J577" i="4"/>
  <c r="K577" i="4" s="1"/>
  <c r="J578" i="4"/>
  <c r="K578" i="4" s="1"/>
  <c r="J579" i="4"/>
  <c r="K579" i="4" s="1"/>
  <c r="J580" i="4"/>
  <c r="K580" i="4" s="1"/>
  <c r="J581" i="4"/>
  <c r="K581" i="4" s="1"/>
  <c r="J582" i="4"/>
  <c r="K582" i="4" s="1"/>
  <c r="J583" i="4"/>
  <c r="K583" i="4" s="1"/>
  <c r="J584" i="4"/>
  <c r="K584" i="4" s="1"/>
  <c r="J585" i="4"/>
  <c r="K585" i="4" s="1"/>
  <c r="J586" i="4"/>
  <c r="K586" i="4" s="1"/>
  <c r="J587" i="4"/>
  <c r="K587" i="4" s="1"/>
  <c r="J588" i="4"/>
  <c r="K588" i="4" s="1"/>
  <c r="J589" i="4"/>
  <c r="K589" i="4" s="1"/>
  <c r="J590" i="4"/>
  <c r="K590" i="4" s="1"/>
  <c r="J591" i="4"/>
  <c r="K591" i="4" s="1"/>
  <c r="J592" i="4"/>
  <c r="K592" i="4" s="1"/>
  <c r="J984" i="4"/>
  <c r="K984" i="4" s="1"/>
  <c r="J985" i="4"/>
  <c r="K985" i="4" s="1"/>
  <c r="J986" i="4"/>
  <c r="K986" i="4" s="1"/>
  <c r="J988" i="4"/>
  <c r="K988" i="4" s="1"/>
  <c r="J990" i="4"/>
  <c r="K990" i="4" s="1"/>
  <c r="J991" i="4"/>
  <c r="K991" i="4" s="1"/>
  <c r="J993" i="4"/>
  <c r="K993" i="4" s="1"/>
  <c r="J994" i="4"/>
  <c r="K994" i="4" s="1"/>
  <c r="J995" i="4"/>
  <c r="K995" i="4" s="1"/>
  <c r="J996" i="4"/>
  <c r="K996" i="4" s="1"/>
  <c r="J998" i="4"/>
  <c r="K998" i="4" s="1"/>
  <c r="J999" i="4"/>
  <c r="K999" i="4" s="1"/>
  <c r="J1000" i="4"/>
  <c r="K1000" i="4" s="1"/>
  <c r="J1002" i="4"/>
  <c r="K1002" i="4" s="1"/>
  <c r="J1004" i="4"/>
  <c r="K1004" i="4" s="1"/>
  <c r="J1006" i="4"/>
  <c r="K1006" i="4" s="1"/>
  <c r="J1007" i="4"/>
  <c r="K1007" i="4" s="1"/>
  <c r="J1009" i="4"/>
  <c r="K1009" i="4" s="1"/>
  <c r="J1011" i="4"/>
  <c r="K1011" i="4" s="1"/>
  <c r="J1013" i="4"/>
  <c r="K1013" i="4" s="1"/>
  <c r="J1015" i="4"/>
  <c r="K1015" i="4" s="1"/>
  <c r="J1017" i="4"/>
  <c r="K1017" i="4" s="1"/>
  <c r="J1019" i="4"/>
  <c r="K1019" i="4" s="1"/>
  <c r="J1021" i="4"/>
  <c r="K1021" i="4" s="1"/>
  <c r="J1023" i="4"/>
  <c r="K1023" i="4" s="1"/>
  <c r="J1025" i="4"/>
  <c r="K1025" i="4" s="1"/>
  <c r="J1026" i="4"/>
  <c r="K1026" i="4" s="1"/>
  <c r="J1028" i="4"/>
  <c r="K1028" i="4" s="1"/>
  <c r="J1029" i="4"/>
  <c r="K1029" i="4" s="1"/>
  <c r="J1031" i="4"/>
  <c r="K1031" i="4" s="1"/>
  <c r="J1033" i="4"/>
  <c r="K1033" i="4" s="1"/>
  <c r="J1035" i="4"/>
  <c r="K1035" i="4" s="1"/>
  <c r="J1037" i="4"/>
  <c r="K1037" i="4" s="1"/>
  <c r="J1038" i="4"/>
  <c r="K1038" i="4" s="1"/>
  <c r="J1040" i="4"/>
  <c r="K1040" i="4" s="1"/>
  <c r="J1041" i="4"/>
  <c r="K1041" i="4" s="1"/>
  <c r="J1043" i="4"/>
  <c r="K1043" i="4" s="1"/>
  <c r="J1045" i="4"/>
  <c r="K1045" i="4" s="1"/>
  <c r="J1047" i="4"/>
  <c r="K1047" i="4" s="1"/>
  <c r="J1048" i="4"/>
  <c r="K1048" i="4" s="1"/>
  <c r="J1050" i="4"/>
  <c r="K1050" i="4" s="1"/>
  <c r="J1052" i="4"/>
  <c r="K1052" i="4" s="1"/>
  <c r="J1054" i="4"/>
  <c r="K1054" i="4" s="1"/>
  <c r="J1055" i="4"/>
  <c r="K1055" i="4" s="1"/>
  <c r="J1057" i="4"/>
  <c r="K1057" i="4" s="1"/>
  <c r="J1248" i="4"/>
  <c r="K1248" i="4" s="1"/>
  <c r="J1250" i="4"/>
  <c r="K1250" i="4" s="1"/>
  <c r="J1252" i="4"/>
  <c r="K1252" i="4" s="1"/>
  <c r="J1253" i="4"/>
  <c r="K1253" i="4" s="1"/>
  <c r="J1256" i="4"/>
  <c r="K1256" i="4" s="1"/>
  <c r="J1258" i="4"/>
  <c r="K1258" i="4" s="1"/>
  <c r="J1259" i="4"/>
  <c r="K1259" i="4" s="1"/>
  <c r="J1261" i="4"/>
  <c r="K1261" i="4" s="1"/>
  <c r="J1262" i="4"/>
  <c r="K1262" i="4" s="1"/>
  <c r="J1264" i="4"/>
  <c r="K1264" i="4" s="1"/>
  <c r="J1265" i="4"/>
  <c r="K1265" i="4" s="1"/>
  <c r="J1268" i="4"/>
  <c r="K1268" i="4" s="1"/>
  <c r="J1269" i="4"/>
  <c r="K1269" i="4" s="1"/>
  <c r="J1271" i="4"/>
  <c r="K1271" i="4" s="1"/>
  <c r="J1272" i="4"/>
  <c r="K1272" i="4" s="1"/>
  <c r="J1275" i="4"/>
  <c r="K1275" i="4" s="1"/>
  <c r="J1279" i="4"/>
  <c r="K1279" i="4" s="1"/>
  <c r="J1281" i="4"/>
  <c r="K1281" i="4" s="1"/>
  <c r="J1284" i="4"/>
  <c r="K1284" i="4" s="1"/>
  <c r="J1286" i="4"/>
  <c r="K1286" i="4" s="1"/>
  <c r="J1289" i="4"/>
  <c r="K1289" i="4" s="1"/>
  <c r="J1292" i="4"/>
  <c r="K1292" i="4" s="1"/>
  <c r="J1294" i="4"/>
  <c r="K1294" i="4" s="1"/>
  <c r="J1296" i="4"/>
  <c r="K1296" i="4" s="1"/>
  <c r="J1298" i="4"/>
  <c r="K1298" i="4" s="1"/>
  <c r="J1301" i="4"/>
  <c r="K1301" i="4" s="1"/>
  <c r="J1303" i="4"/>
  <c r="K1303" i="4" s="1"/>
  <c r="J1304" i="4"/>
  <c r="K1304" i="4" s="1"/>
  <c r="J1306" i="4"/>
  <c r="K1306" i="4" s="1"/>
  <c r="J1310" i="4"/>
  <c r="K1310" i="4" s="1"/>
  <c r="J1312" i="4"/>
  <c r="K1312" i="4" s="1"/>
  <c r="J1315" i="4"/>
  <c r="K1315" i="4" s="1"/>
  <c r="J1317" i="4"/>
  <c r="K1317" i="4" s="1"/>
  <c r="J1319" i="4"/>
  <c r="K1319" i="4" s="1"/>
  <c r="J1320" i="4"/>
  <c r="K1320" i="4" s="1"/>
  <c r="J1324" i="4"/>
  <c r="K1324" i="4" s="1"/>
  <c r="J1326" i="4"/>
  <c r="K1326" i="4" s="1"/>
  <c r="J1329" i="4"/>
  <c r="K1329" i="4" s="1"/>
  <c r="J1332" i="4"/>
  <c r="K1332" i="4" s="1"/>
  <c r="J1333" i="4"/>
  <c r="K1333" i="4" s="1"/>
  <c r="J1335" i="4"/>
  <c r="K1335" i="4" s="1"/>
  <c r="J1336" i="4"/>
  <c r="K1336" i="4" s="1"/>
  <c r="J1339" i="4"/>
  <c r="K1339" i="4" s="1"/>
  <c r="J1342" i="4"/>
  <c r="K1342" i="4" s="1"/>
  <c r="J1344" i="4"/>
  <c r="K1344" i="4" s="1"/>
  <c r="J1348" i="4"/>
  <c r="K1348" i="4" s="1"/>
  <c r="J1351" i="4"/>
  <c r="K1351" i="4" s="1"/>
  <c r="J1352" i="4"/>
  <c r="K1352" i="4" s="1"/>
  <c r="J1353" i="4"/>
  <c r="K1353" i="4" s="1"/>
  <c r="J1355" i="4"/>
  <c r="K1355" i="4" s="1"/>
  <c r="J1357" i="4"/>
  <c r="K1357" i="4" s="1"/>
  <c r="J1360" i="4"/>
  <c r="K1360" i="4" s="1"/>
  <c r="J1362" i="4"/>
  <c r="K1362" i="4" s="1"/>
  <c r="J1363" i="4"/>
  <c r="K1363" i="4" s="1"/>
  <c r="J1366" i="4"/>
  <c r="K1366" i="4" s="1"/>
  <c r="J1369" i="4"/>
  <c r="K1369" i="4" s="1"/>
  <c r="J1372" i="4"/>
  <c r="K1372" i="4" s="1"/>
  <c r="J1375" i="4"/>
  <c r="K1375" i="4" s="1"/>
  <c r="J1377" i="4"/>
  <c r="K1377" i="4" s="1"/>
  <c r="J1381" i="4"/>
  <c r="K1381" i="4" s="1"/>
  <c r="J1384" i="4"/>
  <c r="K1384" i="4" s="1"/>
  <c r="J1387" i="4"/>
  <c r="K1387" i="4" s="1"/>
  <c r="J1391" i="4"/>
  <c r="K1391" i="4" s="1"/>
  <c r="J1394" i="4"/>
  <c r="K1394" i="4" s="1"/>
  <c r="J1397" i="4"/>
  <c r="K1397" i="4" s="1"/>
  <c r="J1400" i="4"/>
  <c r="K1400" i="4" s="1"/>
  <c r="J1403" i="4"/>
  <c r="K1403" i="4" s="1"/>
  <c r="J1406" i="4"/>
  <c r="K1406" i="4" s="1"/>
  <c r="J1409" i="4"/>
  <c r="K1409" i="4" s="1"/>
  <c r="J1463" i="4"/>
  <c r="K1463" i="4" s="1"/>
  <c r="J1465" i="4"/>
  <c r="K1465" i="4" s="1"/>
  <c r="J1468" i="4"/>
  <c r="K1468" i="4" s="1"/>
  <c r="J1469" i="4"/>
  <c r="K1469" i="4" s="1"/>
  <c r="J1470" i="4"/>
  <c r="K1470" i="4" s="1"/>
  <c r="J1474" i="4"/>
  <c r="K1474" i="4" s="1"/>
  <c r="J1477" i="4"/>
  <c r="K1477" i="4" s="1"/>
  <c r="J1480" i="4"/>
  <c r="K1480" i="4" s="1"/>
  <c r="J593" i="4"/>
  <c r="K593" i="4" s="1"/>
  <c r="J594" i="4"/>
  <c r="K594" i="4" s="1"/>
  <c r="J595" i="4"/>
  <c r="K595" i="4" s="1"/>
  <c r="J596" i="4"/>
  <c r="K596" i="4" s="1"/>
  <c r="J597" i="4"/>
  <c r="K597" i="4" s="1"/>
  <c r="J598" i="4"/>
  <c r="K598" i="4" s="1"/>
  <c r="J599" i="4"/>
  <c r="K599" i="4" s="1"/>
  <c r="J600" i="4"/>
  <c r="K600" i="4" s="1"/>
  <c r="J601" i="4"/>
  <c r="K601" i="4" s="1"/>
  <c r="J602" i="4"/>
  <c r="K602" i="4" s="1"/>
  <c r="J603" i="4"/>
  <c r="K603" i="4" s="1"/>
  <c r="J604" i="4"/>
  <c r="K604" i="4" s="1"/>
  <c r="J605" i="4"/>
  <c r="K605" i="4" s="1"/>
  <c r="J606" i="4"/>
  <c r="K606" i="4" s="1"/>
  <c r="J607" i="4"/>
  <c r="K607" i="4" s="1"/>
  <c r="J608" i="4"/>
  <c r="K608" i="4" s="1"/>
  <c r="J609" i="4"/>
  <c r="K609" i="4" s="1"/>
  <c r="J610" i="4"/>
  <c r="K610" i="4" s="1"/>
  <c r="J611" i="4"/>
  <c r="K611" i="4" s="1"/>
  <c r="J612" i="4"/>
  <c r="K612" i="4" s="1"/>
  <c r="J613" i="4"/>
  <c r="K613" i="4" s="1"/>
  <c r="J614" i="4"/>
  <c r="K614" i="4" s="1"/>
  <c r="J615" i="4"/>
  <c r="K615" i="4" s="1"/>
  <c r="J616" i="4"/>
  <c r="K616" i="4" s="1"/>
  <c r="J617" i="4"/>
  <c r="K617" i="4" s="1"/>
  <c r="J618" i="4"/>
  <c r="K618" i="4" s="1"/>
  <c r="J619" i="4"/>
  <c r="K619" i="4" s="1"/>
  <c r="J620" i="4"/>
  <c r="K620" i="4" s="1"/>
  <c r="J621" i="4"/>
  <c r="K621" i="4" s="1"/>
  <c r="J622" i="4"/>
  <c r="K622" i="4" s="1"/>
  <c r="J623" i="4"/>
  <c r="K623" i="4" s="1"/>
  <c r="J624" i="4"/>
  <c r="K624" i="4" s="1"/>
  <c r="J625" i="4"/>
  <c r="K625" i="4" s="1"/>
  <c r="J626" i="4"/>
  <c r="K626" i="4" s="1"/>
  <c r="J627" i="4"/>
  <c r="K627" i="4" s="1"/>
  <c r="J628" i="4"/>
  <c r="K628" i="4" s="1"/>
  <c r="J629" i="4"/>
  <c r="K629" i="4" s="1"/>
  <c r="J630" i="4"/>
  <c r="K630" i="4" s="1"/>
  <c r="J631" i="4"/>
  <c r="K631" i="4" s="1"/>
  <c r="J632" i="4"/>
  <c r="K632" i="4" s="1"/>
  <c r="J633" i="4"/>
  <c r="K633" i="4" s="1"/>
  <c r="J634" i="4"/>
  <c r="K634" i="4" s="1"/>
  <c r="J635" i="4"/>
  <c r="K635" i="4" s="1"/>
  <c r="J636" i="4"/>
  <c r="K636" i="4" s="1"/>
  <c r="J637" i="4"/>
  <c r="K637" i="4" s="1"/>
  <c r="J638" i="4"/>
  <c r="K638" i="4" s="1"/>
  <c r="J639" i="4"/>
  <c r="K639" i="4" s="1"/>
  <c r="J640" i="4"/>
  <c r="K640" i="4" s="1"/>
  <c r="J641" i="4"/>
  <c r="K641" i="4" s="1"/>
  <c r="J642" i="4"/>
  <c r="K642" i="4" s="1"/>
  <c r="J643" i="4"/>
  <c r="K643" i="4" s="1"/>
  <c r="J644" i="4"/>
  <c r="K644" i="4" s="1"/>
  <c r="J645" i="4"/>
  <c r="K645" i="4" s="1"/>
  <c r="J646" i="4"/>
  <c r="K646" i="4" s="1"/>
  <c r="J647" i="4"/>
  <c r="K647" i="4" s="1"/>
  <c r="J648" i="4"/>
  <c r="K648" i="4" s="1"/>
  <c r="J649" i="4"/>
  <c r="K649" i="4" s="1"/>
  <c r="J650" i="4"/>
  <c r="K650" i="4" s="1"/>
  <c r="J651" i="4"/>
  <c r="K651" i="4" s="1"/>
  <c r="J652" i="4"/>
  <c r="K652" i="4" s="1"/>
  <c r="J653" i="4"/>
  <c r="K653" i="4" s="1"/>
  <c r="J654" i="4"/>
  <c r="K654" i="4" s="1"/>
  <c r="J655" i="4"/>
  <c r="K655" i="4" s="1"/>
  <c r="J656" i="4"/>
  <c r="K656" i="4" s="1"/>
  <c r="J657" i="4"/>
  <c r="K657" i="4" s="1"/>
  <c r="J658" i="4"/>
  <c r="K658" i="4" s="1"/>
  <c r="J659" i="4"/>
  <c r="K659" i="4" s="1"/>
  <c r="J660" i="4"/>
  <c r="K660" i="4" s="1"/>
  <c r="J661" i="4"/>
  <c r="K661" i="4" s="1"/>
  <c r="J662" i="4"/>
  <c r="K662" i="4" s="1"/>
  <c r="J663" i="4"/>
  <c r="K663" i="4" s="1"/>
  <c r="J664" i="4"/>
  <c r="K664" i="4" s="1"/>
  <c r="J665" i="4"/>
  <c r="K665" i="4" s="1"/>
  <c r="J666" i="4"/>
  <c r="K666" i="4" s="1"/>
  <c r="J667" i="4"/>
  <c r="K667" i="4" s="1"/>
  <c r="J668" i="4"/>
  <c r="K668" i="4" s="1"/>
  <c r="J669" i="4"/>
  <c r="K669" i="4" s="1"/>
  <c r="J670" i="4"/>
  <c r="K670" i="4" s="1"/>
  <c r="J671" i="4"/>
  <c r="K671" i="4" s="1"/>
  <c r="J672" i="4"/>
  <c r="K672" i="4" s="1"/>
  <c r="J673" i="4"/>
  <c r="K673" i="4" s="1"/>
  <c r="J674" i="4"/>
  <c r="K674" i="4" s="1"/>
  <c r="J675" i="4"/>
  <c r="K675" i="4" s="1"/>
  <c r="J676" i="4"/>
  <c r="K676" i="4" s="1"/>
  <c r="J677" i="4"/>
  <c r="K677" i="4" s="1"/>
  <c r="J678" i="4"/>
  <c r="K678" i="4" s="1"/>
  <c r="J679" i="4"/>
  <c r="K679" i="4" s="1"/>
  <c r="J680" i="4"/>
  <c r="K680" i="4" s="1"/>
  <c r="J681" i="4"/>
  <c r="K681" i="4" s="1"/>
  <c r="J682" i="4"/>
  <c r="K682" i="4" s="1"/>
  <c r="J683" i="4"/>
  <c r="K683" i="4" s="1"/>
  <c r="J684" i="4"/>
  <c r="K684" i="4" s="1"/>
  <c r="J685" i="4"/>
  <c r="K685" i="4" s="1"/>
  <c r="J686" i="4"/>
  <c r="K686" i="4" s="1"/>
  <c r="J687" i="4"/>
  <c r="K687" i="4" s="1"/>
  <c r="J688" i="4"/>
  <c r="K688" i="4" s="1"/>
  <c r="J689" i="4"/>
  <c r="K689" i="4" s="1"/>
  <c r="J690" i="4"/>
  <c r="K690" i="4" s="1"/>
  <c r="J691" i="4"/>
  <c r="K691" i="4" s="1"/>
  <c r="J692" i="4"/>
  <c r="K692" i="4" s="1"/>
  <c r="J693" i="4"/>
  <c r="K693" i="4" s="1"/>
  <c r="J694" i="4"/>
  <c r="K694" i="4" s="1"/>
  <c r="J695" i="4"/>
  <c r="K695" i="4" s="1"/>
  <c r="J696" i="4"/>
  <c r="K696" i="4" s="1"/>
  <c r="J697" i="4"/>
  <c r="K697" i="4" s="1"/>
  <c r="J698" i="4"/>
  <c r="K698" i="4" s="1"/>
  <c r="J699" i="4"/>
  <c r="K699" i="4" s="1"/>
  <c r="J700" i="4"/>
  <c r="K700" i="4" s="1"/>
  <c r="J701" i="4"/>
  <c r="K701" i="4" s="1"/>
  <c r="J702" i="4"/>
  <c r="K702" i="4" s="1"/>
  <c r="J703" i="4"/>
  <c r="K703" i="4" s="1"/>
  <c r="J704" i="4"/>
  <c r="K704" i="4" s="1"/>
  <c r="J705" i="4"/>
  <c r="K705" i="4" s="1"/>
  <c r="J706" i="4"/>
  <c r="K706" i="4" s="1"/>
  <c r="J707" i="4"/>
  <c r="K707" i="4" s="1"/>
  <c r="J708" i="4"/>
  <c r="K708" i="4" s="1"/>
  <c r="J709" i="4"/>
  <c r="K709" i="4" s="1"/>
  <c r="J710" i="4"/>
  <c r="K710" i="4" s="1"/>
  <c r="J711" i="4"/>
  <c r="K711" i="4" s="1"/>
  <c r="J712" i="4"/>
  <c r="K712" i="4" s="1"/>
  <c r="J713" i="4"/>
  <c r="K713" i="4" s="1"/>
  <c r="J714" i="4"/>
  <c r="K714" i="4" s="1"/>
  <c r="J715" i="4"/>
  <c r="K715" i="4" s="1"/>
  <c r="J716" i="4"/>
  <c r="K716" i="4" s="1"/>
  <c r="J717" i="4"/>
  <c r="K717" i="4" s="1"/>
  <c r="J718" i="4"/>
  <c r="K718" i="4" s="1"/>
  <c r="J719" i="4"/>
  <c r="K719" i="4" s="1"/>
  <c r="J720" i="4"/>
  <c r="K720" i="4" s="1"/>
  <c r="J721" i="4"/>
  <c r="K721" i="4" s="1"/>
  <c r="J722" i="4"/>
  <c r="K722" i="4" s="1"/>
  <c r="J723" i="4"/>
  <c r="K723" i="4" s="1"/>
  <c r="J724" i="4"/>
  <c r="K724" i="4" s="1"/>
  <c r="J725" i="4"/>
  <c r="K725" i="4" s="1"/>
  <c r="J726" i="4"/>
  <c r="K726" i="4" s="1"/>
  <c r="J727" i="4"/>
  <c r="K727" i="4" s="1"/>
  <c r="J728" i="4"/>
  <c r="K728" i="4" s="1"/>
  <c r="J729" i="4"/>
  <c r="K729" i="4" s="1"/>
  <c r="J730" i="4"/>
  <c r="K730" i="4" s="1"/>
  <c r="J731" i="4"/>
  <c r="K731" i="4" s="1"/>
  <c r="J732" i="4"/>
  <c r="K732" i="4" s="1"/>
  <c r="J733" i="4"/>
  <c r="K733" i="4" s="1"/>
  <c r="J734" i="4"/>
  <c r="K734" i="4" s="1"/>
  <c r="J735" i="4"/>
  <c r="K735" i="4" s="1"/>
  <c r="J736" i="4"/>
  <c r="K736" i="4" s="1"/>
  <c r="J737" i="4"/>
  <c r="K737" i="4" s="1"/>
  <c r="J738" i="4"/>
  <c r="K738" i="4" s="1"/>
  <c r="J739" i="4"/>
  <c r="K739" i="4" s="1"/>
  <c r="J740" i="4"/>
  <c r="K740" i="4" s="1"/>
  <c r="J741" i="4"/>
  <c r="K741" i="4" s="1"/>
  <c r="J742" i="4"/>
  <c r="K742" i="4" s="1"/>
  <c r="J743" i="4"/>
  <c r="K743" i="4" s="1"/>
  <c r="J744" i="4"/>
  <c r="K744" i="4" s="1"/>
  <c r="J745" i="4"/>
  <c r="K745" i="4" s="1"/>
  <c r="J746" i="4"/>
  <c r="K746" i="4" s="1"/>
  <c r="J747" i="4"/>
  <c r="K747" i="4" s="1"/>
  <c r="J748" i="4"/>
  <c r="K748" i="4" s="1"/>
  <c r="J749" i="4"/>
  <c r="K749" i="4" s="1"/>
  <c r="J750" i="4"/>
  <c r="K750" i="4" s="1"/>
  <c r="J751" i="4"/>
  <c r="K751" i="4" s="1"/>
  <c r="J752" i="4"/>
  <c r="K752" i="4" s="1"/>
  <c r="J753" i="4"/>
  <c r="K753" i="4" s="1"/>
  <c r="J754" i="4"/>
  <c r="K754" i="4" s="1"/>
  <c r="J755" i="4"/>
  <c r="K755" i="4" s="1"/>
  <c r="J756" i="4"/>
  <c r="K756" i="4" s="1"/>
  <c r="J757" i="4"/>
  <c r="K757" i="4" s="1"/>
  <c r="J758" i="4"/>
  <c r="K758" i="4" s="1"/>
  <c r="J759" i="4"/>
  <c r="K759" i="4" s="1"/>
  <c r="J760" i="4"/>
  <c r="K760" i="4" s="1"/>
  <c r="J761" i="4"/>
  <c r="K761" i="4" s="1"/>
  <c r="J762" i="4"/>
  <c r="K762" i="4" s="1"/>
  <c r="J763" i="4"/>
  <c r="K763" i="4" s="1"/>
  <c r="J764" i="4"/>
  <c r="K764" i="4" s="1"/>
  <c r="J765" i="4"/>
  <c r="K765" i="4" s="1"/>
  <c r="J766" i="4"/>
  <c r="K766" i="4" s="1"/>
  <c r="J767" i="4"/>
  <c r="K767" i="4" s="1"/>
  <c r="J768" i="4"/>
  <c r="K768" i="4" s="1"/>
  <c r="J769" i="4"/>
  <c r="K769" i="4" s="1"/>
  <c r="J770" i="4"/>
  <c r="K770" i="4" s="1"/>
  <c r="J771" i="4"/>
  <c r="K771" i="4" s="1"/>
  <c r="J772" i="4"/>
  <c r="K772" i="4" s="1"/>
  <c r="J773" i="4"/>
  <c r="K773" i="4" s="1"/>
  <c r="J774" i="4"/>
  <c r="K774" i="4" s="1"/>
  <c r="J775" i="4"/>
  <c r="K775" i="4" s="1"/>
  <c r="J776" i="4"/>
  <c r="K776" i="4" s="1"/>
  <c r="J777" i="4"/>
  <c r="K777" i="4" s="1"/>
  <c r="J778" i="4"/>
  <c r="K778" i="4" s="1"/>
  <c r="J779" i="4"/>
  <c r="K779" i="4" s="1"/>
  <c r="J780" i="4"/>
  <c r="K780" i="4" s="1"/>
  <c r="J781" i="4"/>
  <c r="K781" i="4" s="1"/>
  <c r="J782" i="4"/>
  <c r="K782" i="4" s="1"/>
  <c r="J783" i="4"/>
  <c r="K783" i="4" s="1"/>
  <c r="J784" i="4"/>
  <c r="K784" i="4" s="1"/>
  <c r="J785" i="4"/>
  <c r="K785" i="4" s="1"/>
  <c r="J786" i="4"/>
  <c r="K786" i="4" s="1"/>
  <c r="J787" i="4"/>
  <c r="K787" i="4" s="1"/>
  <c r="J788" i="4"/>
  <c r="K788" i="4" s="1"/>
  <c r="J789" i="4"/>
  <c r="K789" i="4" s="1"/>
  <c r="J790" i="4"/>
  <c r="K790" i="4" s="1"/>
  <c r="J791" i="4"/>
  <c r="K791" i="4" s="1"/>
  <c r="J792" i="4"/>
  <c r="K792" i="4" s="1"/>
  <c r="J793" i="4"/>
  <c r="K793" i="4" s="1"/>
  <c r="J794" i="4"/>
  <c r="K794" i="4" s="1"/>
  <c r="J795" i="4"/>
  <c r="K795" i="4" s="1"/>
  <c r="J796" i="4"/>
  <c r="K796" i="4" s="1"/>
  <c r="J797" i="4"/>
  <c r="K797" i="4" s="1"/>
  <c r="J798" i="4"/>
  <c r="K798" i="4" s="1"/>
  <c r="J799" i="4"/>
  <c r="K799" i="4" s="1"/>
  <c r="J800" i="4"/>
  <c r="K800" i="4" s="1"/>
  <c r="J801" i="4"/>
  <c r="K801" i="4" s="1"/>
  <c r="J802" i="4"/>
  <c r="K802" i="4" s="1"/>
  <c r="J803" i="4"/>
  <c r="K803" i="4" s="1"/>
  <c r="J804" i="4"/>
  <c r="K804" i="4" s="1"/>
  <c r="J805" i="4"/>
  <c r="K805" i="4" s="1"/>
  <c r="J806" i="4"/>
  <c r="K806" i="4" s="1"/>
  <c r="J807" i="4"/>
  <c r="K807" i="4" s="1"/>
  <c r="J808" i="4"/>
  <c r="K808" i="4" s="1"/>
  <c r="J809" i="4"/>
  <c r="K809" i="4" s="1"/>
  <c r="J810" i="4"/>
  <c r="K810" i="4" s="1"/>
  <c r="J811" i="4"/>
  <c r="K811" i="4" s="1"/>
  <c r="J812" i="4"/>
  <c r="K812" i="4" s="1"/>
  <c r="J813" i="4"/>
  <c r="K813" i="4" s="1"/>
  <c r="J814" i="4"/>
  <c r="K814" i="4" s="1"/>
  <c r="J815" i="4"/>
  <c r="K815" i="4" s="1"/>
  <c r="J816" i="4"/>
  <c r="K816" i="4" s="1"/>
  <c r="J817" i="4"/>
  <c r="K817" i="4" s="1"/>
  <c r="J818" i="4"/>
  <c r="K818" i="4" s="1"/>
  <c r="J819" i="4"/>
  <c r="K819" i="4" s="1"/>
  <c r="J820" i="4"/>
  <c r="K820" i="4" s="1"/>
  <c r="J821" i="4"/>
  <c r="K821" i="4" s="1"/>
  <c r="J822" i="4"/>
  <c r="K822" i="4" s="1"/>
  <c r="J823" i="4"/>
  <c r="K823" i="4" s="1"/>
  <c r="J824" i="4"/>
  <c r="K824" i="4" s="1"/>
  <c r="J825" i="4"/>
  <c r="K825" i="4" s="1"/>
  <c r="J826" i="4"/>
  <c r="K826" i="4" s="1"/>
  <c r="J827" i="4"/>
  <c r="K827" i="4" s="1"/>
  <c r="J828" i="4"/>
  <c r="K828" i="4" s="1"/>
  <c r="J829" i="4"/>
  <c r="K829" i="4" s="1"/>
  <c r="J830" i="4"/>
  <c r="K830" i="4" s="1"/>
  <c r="J831" i="4"/>
  <c r="K831" i="4" s="1"/>
  <c r="J832" i="4"/>
  <c r="K832" i="4" s="1"/>
  <c r="J833" i="4"/>
  <c r="K833" i="4" s="1"/>
  <c r="J834" i="4"/>
  <c r="K834" i="4" s="1"/>
  <c r="J835" i="4"/>
  <c r="K835" i="4" s="1"/>
  <c r="J836" i="4"/>
  <c r="K836" i="4" s="1"/>
  <c r="J837" i="4"/>
  <c r="K837" i="4" s="1"/>
  <c r="J838" i="4"/>
  <c r="K838" i="4" s="1"/>
  <c r="J839" i="4"/>
  <c r="K839" i="4" s="1"/>
  <c r="J840" i="4"/>
  <c r="K840" i="4" s="1"/>
  <c r="J841" i="4"/>
  <c r="K841" i="4" s="1"/>
  <c r="J842" i="4"/>
  <c r="K842" i="4" s="1"/>
  <c r="J843" i="4"/>
  <c r="K843" i="4" s="1"/>
  <c r="J844" i="4"/>
  <c r="K844" i="4" s="1"/>
  <c r="J845" i="4"/>
  <c r="K845" i="4" s="1"/>
  <c r="J846" i="4"/>
  <c r="K846" i="4" s="1"/>
  <c r="J847" i="4"/>
  <c r="K847" i="4" s="1"/>
  <c r="J848" i="4"/>
  <c r="K848" i="4" s="1"/>
  <c r="J849" i="4"/>
  <c r="K849" i="4" s="1"/>
  <c r="J850" i="4"/>
  <c r="K850" i="4" s="1"/>
  <c r="J851" i="4"/>
  <c r="K851" i="4" s="1"/>
  <c r="J852" i="4"/>
  <c r="K852" i="4" s="1"/>
  <c r="J853" i="4"/>
  <c r="K853" i="4" s="1"/>
  <c r="J854" i="4"/>
  <c r="K854" i="4" s="1"/>
  <c r="J855" i="4"/>
  <c r="K855" i="4" s="1"/>
  <c r="J856" i="4"/>
  <c r="K856" i="4" s="1"/>
  <c r="J857" i="4"/>
  <c r="K857" i="4" s="1"/>
  <c r="J858" i="4"/>
  <c r="K858" i="4" s="1"/>
  <c r="J859" i="4"/>
  <c r="K859" i="4" s="1"/>
  <c r="J860" i="4"/>
  <c r="K860" i="4" s="1"/>
  <c r="J861" i="4"/>
  <c r="K861" i="4" s="1"/>
  <c r="J862" i="4"/>
  <c r="K862" i="4" s="1"/>
  <c r="J863" i="4"/>
  <c r="K863" i="4" s="1"/>
  <c r="J864" i="4"/>
  <c r="K864" i="4" s="1"/>
  <c r="J865" i="4"/>
  <c r="K865" i="4" s="1"/>
  <c r="J866" i="4"/>
  <c r="K866" i="4" s="1"/>
  <c r="J867" i="4"/>
  <c r="K867" i="4" s="1"/>
  <c r="J868" i="4"/>
  <c r="K868" i="4" s="1"/>
  <c r="J869" i="4"/>
  <c r="K869" i="4" s="1"/>
  <c r="J870" i="4"/>
  <c r="K870" i="4" s="1"/>
  <c r="J871" i="4"/>
  <c r="K871" i="4" s="1"/>
  <c r="J872" i="4"/>
  <c r="K872" i="4" s="1"/>
  <c r="J873" i="4"/>
  <c r="K873" i="4" s="1"/>
  <c r="J874" i="4"/>
  <c r="K874" i="4" s="1"/>
  <c r="J875" i="4"/>
  <c r="K875" i="4" s="1"/>
  <c r="J876" i="4"/>
  <c r="K876" i="4" s="1"/>
  <c r="J877" i="4"/>
  <c r="K877" i="4" s="1"/>
  <c r="J878" i="4"/>
  <c r="K878" i="4" s="1"/>
  <c r="J879" i="4"/>
  <c r="K879" i="4" s="1"/>
  <c r="J880" i="4"/>
  <c r="K880" i="4" s="1"/>
  <c r="J881" i="4"/>
  <c r="K881" i="4" s="1"/>
  <c r="J882" i="4"/>
  <c r="K882" i="4" s="1"/>
  <c r="J883" i="4"/>
  <c r="K883" i="4" s="1"/>
  <c r="J884" i="4"/>
  <c r="K884" i="4" s="1"/>
  <c r="J885" i="4"/>
  <c r="K885" i="4" s="1"/>
  <c r="J886" i="4"/>
  <c r="K886" i="4" s="1"/>
  <c r="J887" i="4"/>
  <c r="K887" i="4" s="1"/>
  <c r="J888" i="4"/>
  <c r="K888" i="4" s="1"/>
  <c r="J889" i="4"/>
  <c r="K889" i="4" s="1"/>
  <c r="J890" i="4"/>
  <c r="K890" i="4" s="1"/>
  <c r="J891" i="4"/>
  <c r="K891" i="4" s="1"/>
  <c r="J892" i="4"/>
  <c r="K892" i="4" s="1"/>
  <c r="J893" i="4"/>
  <c r="K893" i="4" s="1"/>
  <c r="J894" i="4"/>
  <c r="K894" i="4" s="1"/>
  <c r="J895" i="4"/>
  <c r="K895" i="4" s="1"/>
  <c r="J896" i="4"/>
  <c r="K896" i="4" s="1"/>
  <c r="J897" i="4"/>
  <c r="K897" i="4" s="1"/>
  <c r="J898" i="4"/>
  <c r="K898" i="4" s="1"/>
  <c r="J899" i="4"/>
  <c r="K899" i="4" s="1"/>
  <c r="J900" i="4"/>
  <c r="K900" i="4" s="1"/>
  <c r="J901" i="4"/>
  <c r="K901" i="4" s="1"/>
  <c r="J902" i="4"/>
  <c r="K902" i="4" s="1"/>
  <c r="J903" i="4"/>
  <c r="K903" i="4" s="1"/>
  <c r="J904" i="4"/>
  <c r="K904" i="4" s="1"/>
  <c r="J905" i="4"/>
  <c r="K905" i="4" s="1"/>
  <c r="J906" i="4"/>
  <c r="K906" i="4" s="1"/>
  <c r="J907" i="4"/>
  <c r="K907" i="4" s="1"/>
  <c r="J908" i="4"/>
  <c r="K908" i="4" s="1"/>
  <c r="J909" i="4"/>
  <c r="K909" i="4" s="1"/>
  <c r="J910" i="4"/>
  <c r="K910" i="4" s="1"/>
  <c r="J911" i="4"/>
  <c r="K911" i="4" s="1"/>
  <c r="J912" i="4"/>
  <c r="K912" i="4" s="1"/>
  <c r="J913" i="4"/>
  <c r="K913" i="4" s="1"/>
  <c r="J914" i="4"/>
  <c r="K914" i="4" s="1"/>
  <c r="J915" i="4"/>
  <c r="K915" i="4" s="1"/>
  <c r="J916" i="4"/>
  <c r="K916" i="4" s="1"/>
  <c r="J917" i="4"/>
  <c r="K917" i="4" s="1"/>
  <c r="J918" i="4"/>
  <c r="K918" i="4" s="1"/>
  <c r="J919" i="4"/>
  <c r="K919" i="4" s="1"/>
  <c r="J920" i="4"/>
  <c r="K920" i="4" s="1"/>
  <c r="J921" i="4"/>
  <c r="K921" i="4" s="1"/>
  <c r="J922" i="4"/>
  <c r="K922" i="4" s="1"/>
  <c r="J923" i="4"/>
  <c r="K923" i="4" s="1"/>
  <c r="J924" i="4"/>
  <c r="K924" i="4" s="1"/>
  <c r="J925" i="4"/>
  <c r="K925" i="4" s="1"/>
  <c r="J926" i="4"/>
  <c r="K926" i="4" s="1"/>
  <c r="J927" i="4"/>
  <c r="K927" i="4" s="1"/>
  <c r="J928" i="4"/>
  <c r="K928" i="4" s="1"/>
  <c r="J929" i="4"/>
  <c r="K929" i="4" s="1"/>
  <c r="J930" i="4"/>
  <c r="K930" i="4" s="1"/>
  <c r="J931" i="4"/>
  <c r="K931" i="4" s="1"/>
  <c r="J932" i="4"/>
  <c r="K932" i="4" s="1"/>
  <c r="J933" i="4"/>
  <c r="K933" i="4" s="1"/>
  <c r="J934" i="4"/>
  <c r="K934" i="4" s="1"/>
  <c r="J935" i="4"/>
  <c r="K935" i="4" s="1"/>
  <c r="J936" i="4"/>
  <c r="K936" i="4" s="1"/>
  <c r="J937" i="4"/>
  <c r="K937" i="4" s="1"/>
  <c r="J938" i="4"/>
  <c r="K938" i="4" s="1"/>
  <c r="J939" i="4"/>
  <c r="K939" i="4" s="1"/>
  <c r="J940" i="4"/>
  <c r="K940" i="4" s="1"/>
  <c r="J941" i="4"/>
  <c r="K941" i="4" s="1"/>
  <c r="J942" i="4"/>
  <c r="K942" i="4" s="1"/>
  <c r="J943" i="4"/>
  <c r="K943" i="4" s="1"/>
  <c r="J944" i="4"/>
  <c r="K944" i="4" s="1"/>
  <c r="J945" i="4"/>
  <c r="K945" i="4" s="1"/>
  <c r="J946" i="4"/>
  <c r="K946" i="4" s="1"/>
  <c r="J947" i="4"/>
  <c r="K947" i="4" s="1"/>
  <c r="J948" i="4"/>
  <c r="K948" i="4" s="1"/>
  <c r="J949" i="4"/>
  <c r="K949" i="4" s="1"/>
  <c r="J950" i="4"/>
  <c r="K950" i="4" s="1"/>
  <c r="J951" i="4"/>
  <c r="K951" i="4" s="1"/>
  <c r="J952" i="4"/>
  <c r="K952" i="4" s="1"/>
  <c r="J953" i="4"/>
  <c r="K953" i="4" s="1"/>
  <c r="J954" i="4"/>
  <c r="K954" i="4" s="1"/>
  <c r="J955" i="4"/>
  <c r="K955" i="4" s="1"/>
  <c r="J956" i="4"/>
  <c r="K956" i="4" s="1"/>
  <c r="J957" i="4"/>
  <c r="K957" i="4" s="1"/>
  <c r="J958" i="4"/>
  <c r="K958" i="4" s="1"/>
  <c r="J959" i="4"/>
  <c r="K959" i="4" s="1"/>
  <c r="J960" i="4"/>
  <c r="K960" i="4" s="1"/>
  <c r="J961" i="4"/>
  <c r="K961" i="4" s="1"/>
  <c r="J962" i="4"/>
  <c r="K962" i="4" s="1"/>
  <c r="J963" i="4"/>
  <c r="K963" i="4" s="1"/>
  <c r="J964" i="4"/>
  <c r="K964" i="4" s="1"/>
  <c r="J965" i="4"/>
  <c r="K965" i="4" s="1"/>
  <c r="J966" i="4"/>
  <c r="K966" i="4" s="1"/>
  <c r="J967" i="4"/>
  <c r="K967" i="4" s="1"/>
  <c r="J968" i="4"/>
  <c r="K968" i="4" s="1"/>
  <c r="J969" i="4"/>
  <c r="K969" i="4" s="1"/>
  <c r="J970" i="4"/>
  <c r="K970" i="4" s="1"/>
  <c r="J971" i="4"/>
  <c r="K971" i="4" s="1"/>
  <c r="J972" i="4"/>
  <c r="K972" i="4" s="1"/>
  <c r="J973" i="4"/>
  <c r="K973" i="4" s="1"/>
  <c r="J974" i="4"/>
  <c r="K974" i="4" s="1"/>
  <c r="J975" i="4"/>
  <c r="K975" i="4" s="1"/>
  <c r="J976" i="4"/>
  <c r="K976" i="4" s="1"/>
  <c r="J977" i="4"/>
  <c r="K977" i="4" s="1"/>
  <c r="J978" i="4"/>
  <c r="K978" i="4" s="1"/>
  <c r="J979" i="4"/>
  <c r="K979" i="4" s="1"/>
  <c r="J980" i="4"/>
  <c r="K980" i="4" s="1"/>
  <c r="J981" i="4"/>
  <c r="K981" i="4" s="1"/>
  <c r="J982" i="4"/>
  <c r="K982" i="4" s="1"/>
  <c r="J983" i="4"/>
  <c r="K983" i="4" s="1"/>
  <c r="J987" i="4"/>
  <c r="K987" i="4" s="1"/>
  <c r="J989" i="4"/>
  <c r="K989" i="4" s="1"/>
  <c r="J992" i="4"/>
  <c r="K992" i="4" s="1"/>
  <c r="J997" i="4"/>
  <c r="K997" i="4" s="1"/>
  <c r="J1001" i="4"/>
  <c r="K1001" i="4" s="1"/>
  <c r="J1003" i="4"/>
  <c r="K1003" i="4" s="1"/>
  <c r="J1005" i="4"/>
  <c r="K1005" i="4" s="1"/>
  <c r="J1008" i="4"/>
  <c r="K1008" i="4" s="1"/>
  <c r="J1010" i="4"/>
  <c r="K1010" i="4" s="1"/>
  <c r="J1012" i="4"/>
  <c r="K1012" i="4" s="1"/>
  <c r="J1014" i="4"/>
  <c r="K1014" i="4" s="1"/>
  <c r="J1016" i="4"/>
  <c r="K1016" i="4" s="1"/>
  <c r="J1018" i="4"/>
  <c r="K1018" i="4" s="1"/>
  <c r="J1020" i="4"/>
  <c r="K1020" i="4" s="1"/>
  <c r="J1022" i="4"/>
  <c r="K1022" i="4" s="1"/>
  <c r="J1024" i="4"/>
  <c r="K1024" i="4" s="1"/>
  <c r="J1027" i="4"/>
  <c r="K1027" i="4" s="1"/>
  <c r="J1030" i="4"/>
  <c r="K1030" i="4" s="1"/>
  <c r="J1032" i="4"/>
  <c r="K1032" i="4" s="1"/>
  <c r="J1034" i="4"/>
  <c r="K1034" i="4" s="1"/>
  <c r="J1036" i="4"/>
  <c r="K1036" i="4" s="1"/>
  <c r="J1039" i="4"/>
  <c r="K1039" i="4" s="1"/>
  <c r="J1042" i="4"/>
  <c r="K1042" i="4" s="1"/>
  <c r="J1044" i="4"/>
  <c r="K1044" i="4" s="1"/>
  <c r="J1046" i="4"/>
  <c r="K1046" i="4" s="1"/>
  <c r="J1049" i="4"/>
  <c r="K1049" i="4" s="1"/>
  <c r="J1051" i="4"/>
  <c r="K1051" i="4" s="1"/>
  <c r="J1053" i="4"/>
  <c r="K1053" i="4" s="1"/>
  <c r="J1056" i="4"/>
  <c r="K1056" i="4" s="1"/>
  <c r="J1058" i="4"/>
  <c r="K1058" i="4" s="1"/>
  <c r="J1255" i="4"/>
  <c r="K1255" i="4" s="1"/>
  <c r="J1263" i="4"/>
  <c r="K1263" i="4" s="1"/>
  <c r="J1267" i="4"/>
  <c r="K1267" i="4" s="1"/>
  <c r="J1273" i="4"/>
  <c r="K1273" i="4" s="1"/>
  <c r="J1276" i="4"/>
  <c r="K1276" i="4" s="1"/>
  <c r="J1278" i="4"/>
  <c r="K1278" i="4" s="1"/>
  <c r="J1280" i="4"/>
  <c r="K1280" i="4" s="1"/>
  <c r="J1283" i="4"/>
  <c r="K1283" i="4" s="1"/>
  <c r="J1287" i="4"/>
  <c r="K1287" i="4" s="1"/>
  <c r="J1291" i="4"/>
  <c r="K1291" i="4" s="1"/>
  <c r="J1299" i="4"/>
  <c r="K1299" i="4" s="1"/>
  <c r="J1302" i="4"/>
  <c r="K1302" i="4" s="1"/>
  <c r="J1305" i="4"/>
  <c r="K1305" i="4" s="1"/>
  <c r="J1308" i="4"/>
  <c r="K1308" i="4" s="1"/>
  <c r="J1311" i="4"/>
  <c r="K1311" i="4" s="1"/>
  <c r="J1313" i="4"/>
  <c r="K1313" i="4" s="1"/>
  <c r="J1316" i="4"/>
  <c r="K1316" i="4" s="1"/>
  <c r="J1318" i="4"/>
  <c r="K1318" i="4" s="1"/>
  <c r="J1322" i="4"/>
  <c r="K1322" i="4" s="1"/>
  <c r="J1327" i="4"/>
  <c r="K1327" i="4" s="1"/>
  <c r="J1330" i="4"/>
  <c r="K1330" i="4" s="1"/>
  <c r="J1334" i="4"/>
  <c r="K1334" i="4" s="1"/>
  <c r="J1338" i="4"/>
  <c r="K1338" i="4" s="1"/>
  <c r="J1340" i="4"/>
  <c r="K1340" i="4" s="1"/>
  <c r="J1343" i="4"/>
  <c r="K1343" i="4" s="1"/>
  <c r="J1345" i="4"/>
  <c r="K1345" i="4" s="1"/>
  <c r="J1347" i="4"/>
  <c r="K1347" i="4" s="1"/>
  <c r="J1349" i="4"/>
  <c r="K1349" i="4" s="1"/>
  <c r="J1356" i="4"/>
  <c r="K1356" i="4" s="1"/>
  <c r="J1359" i="4"/>
  <c r="K1359" i="4" s="1"/>
  <c r="J1364" i="4"/>
  <c r="K1364" i="4" s="1"/>
  <c r="J1367" i="4"/>
  <c r="K1367" i="4" s="1"/>
  <c r="J1370" i="4"/>
  <c r="K1370" i="4" s="1"/>
  <c r="J1376" i="4"/>
  <c r="K1376" i="4" s="1"/>
  <c r="J1379" i="4"/>
  <c r="K1379" i="4" s="1"/>
  <c r="J1382" i="4"/>
  <c r="K1382" i="4" s="1"/>
  <c r="J1386" i="4"/>
  <c r="K1386" i="4" s="1"/>
  <c r="J1402" i="4"/>
  <c r="K1402" i="4" s="1"/>
  <c r="J1413" i="4"/>
  <c r="K1413" i="4" s="1"/>
  <c r="J1423" i="4"/>
  <c r="K1423" i="4" s="1"/>
  <c r="J1427" i="4"/>
  <c r="K1427" i="4" s="1"/>
  <c r="J1430" i="4"/>
  <c r="K1430" i="4" s="1"/>
  <c r="J1436" i="4"/>
  <c r="K1436" i="4" s="1"/>
  <c r="J1440" i="4"/>
  <c r="K1440" i="4" s="1"/>
  <c r="J1450" i="4"/>
  <c r="K1450" i="4" s="1"/>
  <c r="J1460" i="4"/>
  <c r="K1460" i="4" s="1"/>
  <c r="J1471" i="4"/>
  <c r="K1471" i="4" s="1"/>
  <c r="J1059" i="4"/>
  <c r="K1059" i="4" s="1"/>
  <c r="J1060" i="4"/>
  <c r="K1060" i="4" s="1"/>
  <c r="J1061" i="4"/>
  <c r="K1061" i="4" s="1"/>
  <c r="J1062" i="4"/>
  <c r="K1062" i="4" s="1"/>
  <c r="J1063" i="4"/>
  <c r="K1063" i="4" s="1"/>
  <c r="J1064" i="4"/>
  <c r="K1064" i="4" s="1"/>
  <c r="J1065" i="4"/>
  <c r="K1065" i="4" s="1"/>
  <c r="J1066" i="4"/>
  <c r="K1066" i="4" s="1"/>
  <c r="J1067" i="4"/>
  <c r="K1067" i="4" s="1"/>
  <c r="J1068" i="4"/>
  <c r="K1068" i="4" s="1"/>
  <c r="J1069" i="4"/>
  <c r="K1069" i="4" s="1"/>
  <c r="J1070" i="4"/>
  <c r="K1070" i="4" s="1"/>
  <c r="J1071" i="4"/>
  <c r="K1071" i="4" s="1"/>
  <c r="J1072" i="4"/>
  <c r="K1072" i="4" s="1"/>
  <c r="J1073" i="4"/>
  <c r="K1073" i="4" s="1"/>
  <c r="J1074" i="4"/>
  <c r="K1074" i="4" s="1"/>
  <c r="J1075" i="4"/>
  <c r="K1075" i="4" s="1"/>
  <c r="J1076" i="4"/>
  <c r="K1076" i="4" s="1"/>
  <c r="J1077" i="4"/>
  <c r="K1077" i="4" s="1"/>
  <c r="J1078" i="4"/>
  <c r="K1078" i="4" s="1"/>
  <c r="J1079" i="4"/>
  <c r="K1079" i="4" s="1"/>
  <c r="J1080" i="4"/>
  <c r="K1080" i="4" s="1"/>
  <c r="J1081" i="4"/>
  <c r="K1081" i="4" s="1"/>
  <c r="J1082" i="4"/>
  <c r="K1082" i="4" s="1"/>
  <c r="J1083" i="4"/>
  <c r="K1083" i="4" s="1"/>
  <c r="J1084" i="4"/>
  <c r="K1084" i="4" s="1"/>
  <c r="J1085" i="4"/>
  <c r="K1085" i="4" s="1"/>
  <c r="J1086" i="4"/>
  <c r="K1086" i="4" s="1"/>
  <c r="J1087" i="4"/>
  <c r="K1087" i="4" s="1"/>
  <c r="J1088" i="4"/>
  <c r="K1088" i="4" s="1"/>
  <c r="J1089" i="4"/>
  <c r="K1089" i="4" s="1"/>
  <c r="J1090" i="4"/>
  <c r="K1090" i="4" s="1"/>
  <c r="J1091" i="4"/>
  <c r="K1091" i="4" s="1"/>
  <c r="J1092" i="4"/>
  <c r="K1092" i="4" s="1"/>
  <c r="J1093" i="4"/>
  <c r="K1093" i="4" s="1"/>
  <c r="J1094" i="4"/>
  <c r="K1094" i="4" s="1"/>
  <c r="J1095" i="4"/>
  <c r="K1095" i="4" s="1"/>
  <c r="J1096" i="4"/>
  <c r="K1096" i="4" s="1"/>
  <c r="J1097" i="4"/>
  <c r="K1097" i="4" s="1"/>
  <c r="J1098" i="4"/>
  <c r="K1098" i="4" s="1"/>
  <c r="J1099" i="4"/>
  <c r="K1099" i="4" s="1"/>
  <c r="J1100" i="4"/>
  <c r="K1100" i="4" s="1"/>
  <c r="J1101" i="4"/>
  <c r="K1101" i="4" s="1"/>
  <c r="J1102" i="4"/>
  <c r="K1102" i="4" s="1"/>
  <c r="J1103" i="4"/>
  <c r="K1103" i="4" s="1"/>
  <c r="J1104" i="4"/>
  <c r="K1104" i="4" s="1"/>
  <c r="J1105" i="4"/>
  <c r="K1105" i="4" s="1"/>
  <c r="J1106" i="4"/>
  <c r="K1106" i="4" s="1"/>
  <c r="J1107" i="4"/>
  <c r="K1107" i="4" s="1"/>
  <c r="J1108" i="4"/>
  <c r="K1108" i="4" s="1"/>
  <c r="J1109" i="4"/>
  <c r="K1109" i="4" s="1"/>
  <c r="J1110" i="4"/>
  <c r="K1110" i="4" s="1"/>
  <c r="J1111" i="4"/>
  <c r="K1111" i="4" s="1"/>
  <c r="J1112" i="4"/>
  <c r="K1112" i="4" s="1"/>
  <c r="J1113" i="4"/>
  <c r="K1113" i="4" s="1"/>
  <c r="J1114" i="4"/>
  <c r="K1114" i="4" s="1"/>
  <c r="J1115" i="4"/>
  <c r="K1115" i="4" s="1"/>
  <c r="J1116" i="4"/>
  <c r="K1116" i="4" s="1"/>
  <c r="J1117" i="4"/>
  <c r="K1117" i="4" s="1"/>
  <c r="J1118" i="4"/>
  <c r="K1118" i="4" s="1"/>
  <c r="J1119" i="4"/>
  <c r="K1119" i="4" s="1"/>
  <c r="J1120" i="4"/>
  <c r="K1120" i="4" s="1"/>
  <c r="J1121" i="4"/>
  <c r="K1121" i="4" s="1"/>
  <c r="J1122" i="4"/>
  <c r="K1122" i="4" s="1"/>
  <c r="J1123" i="4"/>
  <c r="K1123" i="4" s="1"/>
  <c r="M1123" i="4" s="1"/>
  <c r="N1123" i="4" s="1"/>
  <c r="J1124" i="4"/>
  <c r="K1124" i="4" s="1"/>
  <c r="J1125" i="4"/>
  <c r="K1125" i="4" s="1"/>
  <c r="J1126" i="4"/>
  <c r="K1126" i="4" s="1"/>
  <c r="J1127" i="4"/>
  <c r="K1127" i="4" s="1"/>
  <c r="J1128" i="4"/>
  <c r="K1128" i="4" s="1"/>
  <c r="J1129" i="4"/>
  <c r="K1129" i="4" s="1"/>
  <c r="J1130" i="4"/>
  <c r="K1130" i="4" s="1"/>
  <c r="J1131" i="4"/>
  <c r="K1131" i="4" s="1"/>
  <c r="J1132" i="4"/>
  <c r="K1132" i="4" s="1"/>
  <c r="J1133" i="4"/>
  <c r="K1133" i="4" s="1"/>
  <c r="J1134" i="4"/>
  <c r="K1134" i="4" s="1"/>
  <c r="J1135" i="4"/>
  <c r="K1135" i="4" s="1"/>
  <c r="J1136" i="4"/>
  <c r="K1136" i="4" s="1"/>
  <c r="J1137" i="4"/>
  <c r="K1137" i="4" s="1"/>
  <c r="J1138" i="4"/>
  <c r="K1138" i="4" s="1"/>
  <c r="J1139" i="4"/>
  <c r="K1139" i="4" s="1"/>
  <c r="J1140" i="4"/>
  <c r="K1140" i="4" s="1"/>
  <c r="J1141" i="4"/>
  <c r="K1141" i="4" s="1"/>
  <c r="J1142" i="4"/>
  <c r="K1142" i="4" s="1"/>
  <c r="J1143" i="4"/>
  <c r="K1143" i="4" s="1"/>
  <c r="J1144" i="4"/>
  <c r="K1144" i="4" s="1"/>
  <c r="J1145" i="4"/>
  <c r="K1145" i="4" s="1"/>
  <c r="J1146" i="4"/>
  <c r="K1146" i="4" s="1"/>
  <c r="J1147" i="4"/>
  <c r="K1147" i="4" s="1"/>
  <c r="J1148" i="4"/>
  <c r="K1148" i="4" s="1"/>
  <c r="J1149" i="4"/>
  <c r="K1149" i="4" s="1"/>
  <c r="J1150" i="4"/>
  <c r="K1150" i="4" s="1"/>
  <c r="J1151" i="4"/>
  <c r="K1151" i="4" s="1"/>
  <c r="J1152" i="4"/>
  <c r="K1152" i="4" s="1"/>
  <c r="J1153" i="4"/>
  <c r="K1153" i="4" s="1"/>
  <c r="J1154" i="4"/>
  <c r="K1154" i="4" s="1"/>
  <c r="J1155" i="4"/>
  <c r="K1155" i="4" s="1"/>
  <c r="J1156" i="4"/>
  <c r="K1156" i="4" s="1"/>
  <c r="J1157" i="4"/>
  <c r="K1157" i="4" s="1"/>
  <c r="J1158" i="4"/>
  <c r="K1158" i="4" s="1"/>
  <c r="J1159" i="4"/>
  <c r="K1159" i="4" s="1"/>
  <c r="J1160" i="4"/>
  <c r="K1160" i="4" s="1"/>
  <c r="J1161" i="4"/>
  <c r="K1161" i="4" s="1"/>
  <c r="J1162" i="4"/>
  <c r="K1162" i="4" s="1"/>
  <c r="J1163" i="4"/>
  <c r="K1163" i="4" s="1"/>
  <c r="J1164" i="4"/>
  <c r="K1164" i="4" s="1"/>
  <c r="J1165" i="4"/>
  <c r="K1165" i="4" s="1"/>
  <c r="J1166" i="4"/>
  <c r="K1166" i="4" s="1"/>
  <c r="J1167" i="4"/>
  <c r="K1167" i="4" s="1"/>
  <c r="J1168" i="4"/>
  <c r="K1168" i="4" s="1"/>
  <c r="J1169" i="4"/>
  <c r="K1169" i="4" s="1"/>
  <c r="J1170" i="4"/>
  <c r="K1170" i="4" s="1"/>
  <c r="J1171" i="4"/>
  <c r="K1171" i="4" s="1"/>
  <c r="J1172" i="4"/>
  <c r="K1172" i="4" s="1"/>
  <c r="J1173" i="4"/>
  <c r="K1173" i="4" s="1"/>
  <c r="J1174" i="4"/>
  <c r="K1174" i="4" s="1"/>
  <c r="J1175" i="4"/>
  <c r="K1175" i="4" s="1"/>
  <c r="J1176" i="4"/>
  <c r="K1176" i="4" s="1"/>
  <c r="J1177" i="4"/>
  <c r="K1177" i="4" s="1"/>
  <c r="J1178" i="4"/>
  <c r="K1178" i="4" s="1"/>
  <c r="J1179" i="4"/>
  <c r="K1179" i="4" s="1"/>
  <c r="J1180" i="4"/>
  <c r="K1180" i="4" s="1"/>
  <c r="J1181" i="4"/>
  <c r="K1181" i="4" s="1"/>
  <c r="J1182" i="4"/>
  <c r="K1182" i="4" s="1"/>
  <c r="J1183" i="4"/>
  <c r="K1183" i="4" s="1"/>
  <c r="J1184" i="4"/>
  <c r="K1184" i="4" s="1"/>
  <c r="J1185" i="4"/>
  <c r="K1185" i="4" s="1"/>
  <c r="J1186" i="4"/>
  <c r="K1186" i="4" s="1"/>
  <c r="J1187" i="4"/>
  <c r="K1187" i="4" s="1"/>
  <c r="J1188" i="4"/>
  <c r="K1188" i="4" s="1"/>
  <c r="J1189" i="4"/>
  <c r="K1189" i="4" s="1"/>
  <c r="J1190" i="4"/>
  <c r="K1190" i="4" s="1"/>
  <c r="J1191" i="4"/>
  <c r="K1191" i="4" s="1"/>
  <c r="J1192" i="4"/>
  <c r="K1192" i="4" s="1"/>
  <c r="J1193" i="4"/>
  <c r="K1193" i="4" s="1"/>
  <c r="J1194" i="4"/>
  <c r="K1194" i="4" s="1"/>
  <c r="J1195" i="4"/>
  <c r="K1195" i="4" s="1"/>
  <c r="J1196" i="4"/>
  <c r="K1196" i="4" s="1"/>
  <c r="J1197" i="4"/>
  <c r="K1197" i="4" s="1"/>
  <c r="J1198" i="4"/>
  <c r="K1198" i="4" s="1"/>
  <c r="J1199" i="4"/>
  <c r="K1199" i="4" s="1"/>
  <c r="J1200" i="4"/>
  <c r="K1200" i="4" s="1"/>
  <c r="J1201" i="4"/>
  <c r="K1201" i="4" s="1"/>
  <c r="J1202" i="4"/>
  <c r="K1202" i="4" s="1"/>
  <c r="J1203" i="4"/>
  <c r="K1203" i="4" s="1"/>
  <c r="J1204" i="4"/>
  <c r="K1204" i="4" s="1"/>
  <c r="J1205" i="4"/>
  <c r="K1205" i="4" s="1"/>
  <c r="J1206" i="4"/>
  <c r="K1206" i="4" s="1"/>
  <c r="J1207" i="4"/>
  <c r="K1207" i="4" s="1"/>
  <c r="J1208" i="4"/>
  <c r="K1208" i="4" s="1"/>
  <c r="J1209" i="4"/>
  <c r="K1209" i="4" s="1"/>
  <c r="J1210" i="4"/>
  <c r="K1210" i="4" s="1"/>
  <c r="J1211" i="4"/>
  <c r="K1211" i="4" s="1"/>
  <c r="J1212" i="4"/>
  <c r="K1212" i="4" s="1"/>
  <c r="J1213" i="4"/>
  <c r="K1213" i="4" s="1"/>
  <c r="J1214" i="4"/>
  <c r="K1214" i="4" s="1"/>
  <c r="J1215" i="4"/>
  <c r="K1215" i="4" s="1"/>
  <c r="J1216" i="4"/>
  <c r="K1216" i="4" s="1"/>
  <c r="J1217" i="4"/>
  <c r="K1217" i="4" s="1"/>
  <c r="J1218" i="4"/>
  <c r="K1218" i="4" s="1"/>
  <c r="J1219" i="4"/>
  <c r="K1219" i="4" s="1"/>
  <c r="J1220" i="4"/>
  <c r="K1220" i="4" s="1"/>
  <c r="J1221" i="4"/>
  <c r="K1221" i="4" s="1"/>
  <c r="J1222" i="4"/>
  <c r="K1222" i="4" s="1"/>
  <c r="J1223" i="4"/>
  <c r="K1223" i="4" s="1"/>
  <c r="J1224" i="4"/>
  <c r="K1224" i="4" s="1"/>
  <c r="J1225" i="4"/>
  <c r="K1225" i="4" s="1"/>
  <c r="J1226" i="4"/>
  <c r="K1226" i="4" s="1"/>
  <c r="J1227" i="4"/>
  <c r="K1227" i="4" s="1"/>
  <c r="J1228" i="4"/>
  <c r="K1228" i="4" s="1"/>
  <c r="J1229" i="4"/>
  <c r="K1229" i="4" s="1"/>
  <c r="J1230" i="4"/>
  <c r="K1230" i="4" s="1"/>
  <c r="J1231" i="4"/>
  <c r="K1231" i="4" s="1"/>
  <c r="J1232" i="4"/>
  <c r="K1232" i="4" s="1"/>
  <c r="J1233" i="4"/>
  <c r="K1233" i="4" s="1"/>
  <c r="J1234" i="4"/>
  <c r="K1234" i="4" s="1"/>
  <c r="J1235" i="4"/>
  <c r="K1235" i="4" s="1"/>
  <c r="J1236" i="4"/>
  <c r="K1236" i="4" s="1"/>
  <c r="J1237" i="4"/>
  <c r="K1237" i="4" s="1"/>
  <c r="J1238" i="4"/>
  <c r="K1238" i="4" s="1"/>
  <c r="J1239" i="4"/>
  <c r="K1239" i="4" s="1"/>
  <c r="J1240" i="4"/>
  <c r="K1240" i="4" s="1"/>
  <c r="J1241" i="4"/>
  <c r="K1241" i="4" s="1"/>
  <c r="J1242" i="4"/>
  <c r="K1242" i="4" s="1"/>
  <c r="J1243" i="4"/>
  <c r="K1243" i="4" s="1"/>
  <c r="J1244" i="4"/>
  <c r="K1244" i="4" s="1"/>
  <c r="J1245" i="4"/>
  <c r="K1245" i="4" s="1"/>
  <c r="J1246" i="4"/>
  <c r="K1246" i="4" s="1"/>
  <c r="J1247" i="4"/>
  <c r="K1247" i="4" s="1"/>
  <c r="J1249" i="4"/>
  <c r="K1249" i="4" s="1"/>
  <c r="J1251" i="4"/>
  <c r="K1251" i="4" s="1"/>
  <c r="J1254" i="4"/>
  <c r="K1254" i="4" s="1"/>
  <c r="J1257" i="4"/>
  <c r="K1257" i="4" s="1"/>
  <c r="J1260" i="4"/>
  <c r="K1260" i="4" s="1"/>
  <c r="J1266" i="4"/>
  <c r="K1266" i="4" s="1"/>
  <c r="J1270" i="4"/>
  <c r="K1270" i="4" s="1"/>
  <c r="J1274" i="4"/>
  <c r="K1274" i="4" s="1"/>
  <c r="J1277" i="4"/>
  <c r="K1277" i="4" s="1"/>
  <c r="J1282" i="4"/>
  <c r="K1282" i="4" s="1"/>
  <c r="J1285" i="4"/>
  <c r="K1285" i="4" s="1"/>
  <c r="J1288" i="4"/>
  <c r="K1288" i="4" s="1"/>
  <c r="J1290" i="4"/>
  <c r="K1290" i="4" s="1"/>
  <c r="J1293" i="4"/>
  <c r="K1293" i="4" s="1"/>
  <c r="J1295" i="4"/>
  <c r="K1295" i="4" s="1"/>
  <c r="J1297" i="4"/>
  <c r="K1297" i="4" s="1"/>
  <c r="J1300" i="4"/>
  <c r="K1300" i="4" s="1"/>
  <c r="J1307" i="4"/>
  <c r="K1307" i="4" s="1"/>
  <c r="J1309" i="4"/>
  <c r="K1309" i="4" s="1"/>
  <c r="J1314" i="4"/>
  <c r="K1314" i="4" s="1"/>
  <c r="J1321" i="4"/>
  <c r="K1321" i="4" s="1"/>
  <c r="J1323" i="4"/>
  <c r="K1323" i="4" s="1"/>
  <c r="J1325" i="4"/>
  <c r="K1325" i="4" s="1"/>
  <c r="J1328" i="4"/>
  <c r="K1328" i="4" s="1"/>
  <c r="J1331" i="4"/>
  <c r="K1331" i="4" s="1"/>
  <c r="J1337" i="4"/>
  <c r="K1337" i="4" s="1"/>
  <c r="J1341" i="4"/>
  <c r="K1341" i="4" s="1"/>
  <c r="J1346" i="4"/>
  <c r="K1346" i="4" s="1"/>
  <c r="J1350" i="4"/>
  <c r="K1350" i="4" s="1"/>
  <c r="J1354" i="4"/>
  <c r="K1354" i="4" s="1"/>
  <c r="J1358" i="4"/>
  <c r="K1358" i="4" s="1"/>
  <c r="J1361" i="4"/>
  <c r="K1361" i="4" s="1"/>
  <c r="J1365" i="4"/>
  <c r="K1365" i="4" s="1"/>
  <c r="J1368" i="4"/>
  <c r="K1368" i="4" s="1"/>
  <c r="J1371" i="4"/>
  <c r="K1371" i="4" s="1"/>
  <c r="J1374" i="4"/>
  <c r="K1374" i="4" s="1"/>
  <c r="J1378" i="4"/>
  <c r="K1378" i="4" s="1"/>
  <c r="J1380" i="4"/>
  <c r="K1380" i="4" s="1"/>
  <c r="J1383" i="4"/>
  <c r="K1383" i="4" s="1"/>
  <c r="J1388" i="4"/>
  <c r="K1388" i="4" s="1"/>
  <c r="K31" i="4"/>
  <c r="K25" i="4"/>
  <c r="K27" i="4"/>
  <c r="K29" i="4"/>
  <c r="K26" i="4"/>
  <c r="K28" i="4"/>
  <c r="K30" i="4"/>
  <c r="K24" i="4"/>
  <c r="L982" i="4"/>
  <c r="M982" i="4"/>
  <c r="N982" i="4" s="1"/>
  <c r="L983" i="4"/>
  <c r="M983" i="4"/>
  <c r="N983" i="4" s="1"/>
  <c r="L987" i="4"/>
  <c r="M987" i="4"/>
  <c r="N987" i="4" s="1"/>
  <c r="L989" i="4"/>
  <c r="M989" i="4"/>
  <c r="N989" i="4" s="1"/>
  <c r="L992" i="4"/>
  <c r="M992" i="4"/>
  <c r="N992" i="4" s="1"/>
  <c r="L997" i="4"/>
  <c r="M997" i="4"/>
  <c r="N997" i="4" s="1"/>
  <c r="L1001" i="4"/>
  <c r="M1001" i="4"/>
  <c r="N1001" i="4" s="1"/>
  <c r="L1003" i="4"/>
  <c r="M1003" i="4"/>
  <c r="N1003" i="4" s="1"/>
  <c r="L1005" i="4"/>
  <c r="M1005" i="4"/>
  <c r="N1005" i="4" s="1"/>
  <c r="L1008" i="4"/>
  <c r="M1008" i="4"/>
  <c r="N1008" i="4" s="1"/>
  <c r="L1010" i="4"/>
  <c r="M1010" i="4"/>
  <c r="N1010" i="4" s="1"/>
  <c r="L1012" i="4"/>
  <c r="M1012" i="4"/>
  <c r="N1012" i="4" s="1"/>
  <c r="L1014" i="4"/>
  <c r="M1014" i="4"/>
  <c r="N1014" i="4" s="1"/>
  <c r="L1016" i="4"/>
  <c r="M1016" i="4"/>
  <c r="N1016" i="4" s="1"/>
  <c r="L1018" i="4"/>
  <c r="M1018" i="4"/>
  <c r="N1018" i="4" s="1"/>
  <c r="L1020" i="4"/>
  <c r="M1020" i="4"/>
  <c r="N1020" i="4" s="1"/>
  <c r="L1022" i="4"/>
  <c r="M1022" i="4"/>
  <c r="N1022" i="4" s="1"/>
  <c r="L1024" i="4"/>
  <c r="M1024" i="4"/>
  <c r="N1024" i="4" s="1"/>
  <c r="L1027" i="4"/>
  <c r="M1027" i="4"/>
  <c r="N1027" i="4" s="1"/>
  <c r="L1030" i="4"/>
  <c r="M1030" i="4"/>
  <c r="N1030" i="4" s="1"/>
  <c r="L1032" i="4"/>
  <c r="M1032" i="4"/>
  <c r="N1032" i="4" s="1"/>
  <c r="L1034" i="4"/>
  <c r="M1034" i="4"/>
  <c r="N1034" i="4" s="1"/>
  <c r="L1036" i="4"/>
  <c r="M1036" i="4"/>
  <c r="N1036" i="4" s="1"/>
  <c r="L1039" i="4"/>
  <c r="M1039" i="4"/>
  <c r="N1039" i="4" s="1"/>
  <c r="L1042" i="4"/>
  <c r="M1042" i="4"/>
  <c r="N1042" i="4" s="1"/>
  <c r="L1044" i="4"/>
  <c r="M1044" i="4"/>
  <c r="N1044" i="4" s="1"/>
  <c r="L1046" i="4"/>
  <c r="M1046" i="4"/>
  <c r="N1046" i="4" s="1"/>
  <c r="L1049" i="4"/>
  <c r="M1049" i="4"/>
  <c r="N1049" i="4" s="1"/>
  <c r="L1051" i="4"/>
  <c r="M1051" i="4"/>
  <c r="N1051" i="4" s="1"/>
  <c r="L1053" i="4"/>
  <c r="M1053" i="4"/>
  <c r="N1053" i="4" s="1"/>
  <c r="L1054" i="4"/>
  <c r="M1054" i="4"/>
  <c r="N1054" i="4" s="1"/>
  <c r="L1055" i="4"/>
  <c r="M1055" i="4"/>
  <c r="N1055" i="4" s="1"/>
  <c r="L1056" i="4"/>
  <c r="M1056" i="4"/>
  <c r="N1056" i="4" s="1"/>
  <c r="L1057" i="4"/>
  <c r="M1057" i="4"/>
  <c r="N1057" i="4" s="1"/>
  <c r="L1058" i="4"/>
  <c r="M1058" i="4"/>
  <c r="N1058" i="4" s="1"/>
  <c r="L1059" i="4"/>
  <c r="M1059" i="4"/>
  <c r="N1059" i="4" s="1"/>
  <c r="L1060" i="4"/>
  <c r="M1060" i="4"/>
  <c r="N1060" i="4" s="1"/>
  <c r="L1061" i="4"/>
  <c r="M1061" i="4"/>
  <c r="N1061" i="4" s="1"/>
  <c r="L1062" i="4"/>
  <c r="M1062" i="4"/>
  <c r="N1062" i="4" s="1"/>
  <c r="L1063" i="4"/>
  <c r="M1063" i="4"/>
  <c r="N1063" i="4" s="1"/>
  <c r="L1064" i="4"/>
  <c r="M1064" i="4"/>
  <c r="N1064" i="4" s="1"/>
  <c r="L1065" i="4"/>
  <c r="M1065" i="4"/>
  <c r="N1065" i="4" s="1"/>
  <c r="L1066" i="4"/>
  <c r="M1066" i="4"/>
  <c r="N1066" i="4" s="1"/>
  <c r="L1067" i="4"/>
  <c r="M1067" i="4"/>
  <c r="N1067" i="4" s="1"/>
  <c r="L1068" i="4"/>
  <c r="M1068" i="4"/>
  <c r="N1068" i="4" s="1"/>
  <c r="L1069" i="4"/>
  <c r="M1069" i="4"/>
  <c r="N1069" i="4" s="1"/>
  <c r="L1070" i="4"/>
  <c r="M1070" i="4"/>
  <c r="N1070" i="4" s="1"/>
  <c r="L1071" i="4"/>
  <c r="M1071" i="4"/>
  <c r="N1071" i="4" s="1"/>
  <c r="L1072" i="4"/>
  <c r="M1072" i="4"/>
  <c r="N1072" i="4" s="1"/>
  <c r="L1073" i="4"/>
  <c r="M1073" i="4"/>
  <c r="N1073" i="4" s="1"/>
  <c r="L1074" i="4"/>
  <c r="M1074" i="4"/>
  <c r="N1074" i="4" s="1"/>
  <c r="L1075" i="4"/>
  <c r="M1075" i="4"/>
  <c r="N1075" i="4" s="1"/>
  <c r="L1076" i="4"/>
  <c r="M1076" i="4"/>
  <c r="N1076" i="4" s="1"/>
  <c r="L1077" i="4"/>
  <c r="M1077" i="4"/>
  <c r="N1077" i="4" s="1"/>
  <c r="L1078" i="4"/>
  <c r="M1078" i="4"/>
  <c r="N1078" i="4" s="1"/>
  <c r="L1079" i="4"/>
  <c r="M1079" i="4"/>
  <c r="N1079" i="4" s="1"/>
  <c r="L1080" i="4"/>
  <c r="M1080" i="4"/>
  <c r="N1080" i="4" s="1"/>
  <c r="L1081" i="4"/>
  <c r="M1081" i="4"/>
  <c r="N1081" i="4" s="1"/>
  <c r="L1082" i="4"/>
  <c r="M1082" i="4"/>
  <c r="N1082" i="4" s="1"/>
  <c r="L1083" i="4"/>
  <c r="M1083" i="4"/>
  <c r="N1083" i="4" s="1"/>
  <c r="L1084" i="4"/>
  <c r="M1084" i="4"/>
  <c r="N1084" i="4" s="1"/>
  <c r="L1085" i="4"/>
  <c r="M1085" i="4"/>
  <c r="N1085" i="4" s="1"/>
  <c r="L1086" i="4"/>
  <c r="M1086" i="4"/>
  <c r="N1086" i="4" s="1"/>
  <c r="L1087" i="4"/>
  <c r="M1087" i="4"/>
  <c r="N1087" i="4" s="1"/>
  <c r="L1088" i="4"/>
  <c r="M1088" i="4"/>
  <c r="N1088" i="4" s="1"/>
  <c r="L1089" i="4"/>
  <c r="M1089" i="4"/>
  <c r="N1089" i="4" s="1"/>
  <c r="L1090" i="4"/>
  <c r="M1090" i="4"/>
  <c r="N1090" i="4" s="1"/>
  <c r="L1091" i="4"/>
  <c r="M1091" i="4"/>
  <c r="N1091" i="4" s="1"/>
  <c r="L1092" i="4"/>
  <c r="M1092" i="4"/>
  <c r="N1092" i="4" s="1"/>
  <c r="L1093" i="4"/>
  <c r="M1093" i="4"/>
  <c r="N1093" i="4" s="1"/>
  <c r="L1094" i="4"/>
  <c r="M1094" i="4"/>
  <c r="N1094" i="4" s="1"/>
  <c r="L1095" i="4"/>
  <c r="M1095" i="4"/>
  <c r="N1095" i="4" s="1"/>
  <c r="L1096" i="4"/>
  <c r="M1096" i="4"/>
  <c r="N1096" i="4" s="1"/>
  <c r="L1097" i="4"/>
  <c r="M1097" i="4"/>
  <c r="N1097" i="4" s="1"/>
  <c r="L1098" i="4"/>
  <c r="M1098" i="4"/>
  <c r="N1098" i="4" s="1"/>
  <c r="L1099" i="4"/>
  <c r="M1099" i="4"/>
  <c r="N1099" i="4" s="1"/>
  <c r="L1100" i="4"/>
  <c r="M1100" i="4"/>
  <c r="N1100" i="4" s="1"/>
  <c r="L1101" i="4"/>
  <c r="M1101" i="4"/>
  <c r="N1101" i="4" s="1"/>
  <c r="L1102" i="4"/>
  <c r="M1102" i="4"/>
  <c r="N1102" i="4" s="1"/>
  <c r="L1103" i="4"/>
  <c r="M1103" i="4"/>
  <c r="N1103" i="4" s="1"/>
  <c r="L1104" i="4"/>
  <c r="M1104" i="4"/>
  <c r="N1104" i="4" s="1"/>
  <c r="L1105" i="4"/>
  <c r="M1105" i="4"/>
  <c r="N1105" i="4" s="1"/>
  <c r="L1106" i="4"/>
  <c r="M1106" i="4"/>
  <c r="N1106" i="4" s="1"/>
  <c r="L1107" i="4"/>
  <c r="M1107" i="4"/>
  <c r="N1107" i="4" s="1"/>
  <c r="L1108" i="4"/>
  <c r="M1108" i="4"/>
  <c r="N1108" i="4" s="1"/>
  <c r="L1109" i="4"/>
  <c r="M1109" i="4"/>
  <c r="N1109" i="4" s="1"/>
  <c r="L1110" i="4"/>
  <c r="M1110" i="4"/>
  <c r="N1110" i="4" s="1"/>
  <c r="L1111" i="4"/>
  <c r="M1111" i="4"/>
  <c r="N1111" i="4" s="1"/>
  <c r="L1112" i="4"/>
  <c r="M1112" i="4"/>
  <c r="N1112" i="4" s="1"/>
  <c r="L1113" i="4"/>
  <c r="M1113" i="4"/>
  <c r="N1113" i="4" s="1"/>
  <c r="L1114" i="4"/>
  <c r="M1114" i="4"/>
  <c r="N1114" i="4" s="1"/>
  <c r="L1115" i="4"/>
  <c r="M1115" i="4"/>
  <c r="N1115" i="4" s="1"/>
  <c r="L1116" i="4"/>
  <c r="M1116" i="4"/>
  <c r="N1116" i="4" s="1"/>
  <c r="L1117" i="4"/>
  <c r="M1117" i="4"/>
  <c r="N1117" i="4" s="1"/>
  <c r="L1118" i="4"/>
  <c r="M1118" i="4"/>
  <c r="N1118" i="4" s="1"/>
  <c r="L1119" i="4"/>
  <c r="M1119" i="4"/>
  <c r="N1119" i="4" s="1"/>
  <c r="L1120" i="4"/>
  <c r="M1120" i="4"/>
  <c r="N1120" i="4" s="1"/>
  <c r="L1121" i="4"/>
  <c r="M1121" i="4"/>
  <c r="N1121" i="4" s="1"/>
  <c r="L1122" i="4"/>
  <c r="M1122" i="4"/>
  <c r="N1122" i="4" s="1"/>
  <c r="L1123" i="4"/>
  <c r="L167" i="4"/>
  <c r="M167" i="4"/>
  <c r="N167" i="4" s="1"/>
  <c r="L168" i="4"/>
  <c r="M168" i="4"/>
  <c r="N168" i="4" s="1"/>
  <c r="L169" i="4"/>
  <c r="M169" i="4"/>
  <c r="N169" i="4" s="1"/>
  <c r="L170" i="4"/>
  <c r="M170" i="4"/>
  <c r="N170" i="4" s="1"/>
  <c r="L171" i="4"/>
  <c r="M171" i="4"/>
  <c r="N171" i="4" s="1"/>
  <c r="L172" i="4"/>
  <c r="M172" i="4"/>
  <c r="N172" i="4" s="1"/>
  <c r="L173" i="4"/>
  <c r="M173" i="4"/>
  <c r="N173" i="4" s="1"/>
  <c r="L174" i="4"/>
  <c r="M174" i="4"/>
  <c r="N174" i="4" s="1"/>
  <c r="L175" i="4"/>
  <c r="M175" i="4"/>
  <c r="N175" i="4" s="1"/>
  <c r="L176" i="4"/>
  <c r="M176" i="4"/>
  <c r="N176" i="4" s="1"/>
  <c r="L177" i="4"/>
  <c r="M177" i="4"/>
  <c r="N177" i="4" s="1"/>
  <c r="L178" i="4"/>
  <c r="M178" i="4"/>
  <c r="N178" i="4" s="1"/>
  <c r="L179" i="4"/>
  <c r="M179" i="4"/>
  <c r="N179" i="4" s="1"/>
  <c r="L180" i="4"/>
  <c r="M180" i="4"/>
  <c r="N180" i="4" s="1"/>
  <c r="L181" i="4"/>
  <c r="M181" i="4"/>
  <c r="N181" i="4" s="1"/>
  <c r="L182" i="4"/>
  <c r="M182" i="4"/>
  <c r="N182" i="4" s="1"/>
  <c r="L183" i="4"/>
  <c r="M183" i="4"/>
  <c r="N183" i="4" s="1"/>
  <c r="L184" i="4"/>
  <c r="M184" i="4"/>
  <c r="N184" i="4" s="1"/>
  <c r="L185" i="4"/>
  <c r="M185" i="4"/>
  <c r="N185" i="4" s="1"/>
  <c r="L186" i="4"/>
  <c r="M186" i="4"/>
  <c r="N186" i="4" s="1"/>
  <c r="L187" i="4"/>
  <c r="M187" i="4"/>
  <c r="N187" i="4" s="1"/>
  <c r="L188" i="4"/>
  <c r="M188" i="4"/>
  <c r="N188" i="4" s="1"/>
  <c r="L189" i="4"/>
  <c r="M189" i="4"/>
  <c r="N189" i="4" s="1"/>
  <c r="L190" i="4"/>
  <c r="M190" i="4"/>
  <c r="N190" i="4" s="1"/>
  <c r="L191" i="4"/>
  <c r="M191" i="4"/>
  <c r="N191" i="4" s="1"/>
  <c r="L192" i="4"/>
  <c r="M192" i="4"/>
  <c r="N192" i="4" s="1"/>
  <c r="L193" i="4"/>
  <c r="M193" i="4"/>
  <c r="N193" i="4" s="1"/>
  <c r="L194" i="4"/>
  <c r="M194" i="4"/>
  <c r="N194" i="4" s="1"/>
  <c r="L195" i="4"/>
  <c r="M195" i="4"/>
  <c r="N195" i="4" s="1"/>
  <c r="L196" i="4"/>
  <c r="M196" i="4"/>
  <c r="N196" i="4" s="1"/>
  <c r="L197" i="4"/>
  <c r="M197" i="4"/>
  <c r="N197" i="4" s="1"/>
  <c r="L198" i="4"/>
  <c r="M198" i="4"/>
  <c r="N198" i="4" s="1"/>
  <c r="L199" i="4"/>
  <c r="M199" i="4"/>
  <c r="N199" i="4" s="1"/>
  <c r="L200" i="4"/>
  <c r="M200" i="4"/>
  <c r="N200" i="4" s="1"/>
  <c r="L201" i="4"/>
  <c r="M201" i="4"/>
  <c r="N201" i="4" s="1"/>
  <c r="L202" i="4"/>
  <c r="M202" i="4"/>
  <c r="N202" i="4" s="1"/>
  <c r="L203" i="4"/>
  <c r="M203" i="4"/>
  <c r="N203" i="4" s="1"/>
  <c r="L204" i="4"/>
  <c r="M204" i="4"/>
  <c r="N204" i="4" s="1"/>
  <c r="L205" i="4"/>
  <c r="M205" i="4"/>
  <c r="N205" i="4" s="1"/>
  <c r="L206" i="4"/>
  <c r="M206" i="4"/>
  <c r="N206" i="4" s="1"/>
  <c r="L207" i="4"/>
  <c r="M207" i="4"/>
  <c r="N207" i="4" s="1"/>
  <c r="L208" i="4"/>
  <c r="M208" i="4"/>
  <c r="N208" i="4" s="1"/>
  <c r="L209" i="4"/>
  <c r="M209" i="4"/>
  <c r="N209" i="4" s="1"/>
  <c r="L210" i="4"/>
  <c r="M210" i="4"/>
  <c r="N210" i="4" s="1"/>
  <c r="L211" i="4"/>
  <c r="M211" i="4"/>
  <c r="N211" i="4" s="1"/>
  <c r="L212" i="4"/>
  <c r="M212" i="4"/>
  <c r="N212" i="4" s="1"/>
  <c r="L213" i="4"/>
  <c r="M213" i="4"/>
  <c r="N213" i="4" s="1"/>
  <c r="L214" i="4"/>
  <c r="M214" i="4"/>
  <c r="N214" i="4" s="1"/>
  <c r="L215" i="4"/>
  <c r="M215" i="4"/>
  <c r="N215" i="4" s="1"/>
  <c r="L216" i="4"/>
  <c r="M216" i="4"/>
  <c r="N216" i="4" s="1"/>
  <c r="L217" i="4"/>
  <c r="M217" i="4"/>
  <c r="N217" i="4" s="1"/>
  <c r="L218" i="4"/>
  <c r="M218" i="4"/>
  <c r="N218" i="4" s="1"/>
  <c r="L219" i="4"/>
  <c r="M219" i="4"/>
  <c r="N219" i="4" s="1"/>
  <c r="L220" i="4"/>
  <c r="M220" i="4"/>
  <c r="N220" i="4" s="1"/>
  <c r="L221" i="4"/>
  <c r="M221" i="4"/>
  <c r="N221" i="4" s="1"/>
  <c r="L222" i="4"/>
  <c r="M222" i="4"/>
  <c r="N222" i="4" s="1"/>
  <c r="L223" i="4"/>
  <c r="M223" i="4"/>
  <c r="N223" i="4" s="1"/>
  <c r="L224" i="4"/>
  <c r="M224" i="4"/>
  <c r="N224" i="4" s="1"/>
  <c r="L225" i="4"/>
  <c r="M225" i="4"/>
  <c r="N225" i="4" s="1"/>
  <c r="L226" i="4"/>
  <c r="M226" i="4"/>
  <c r="N226" i="4" s="1"/>
  <c r="L227" i="4"/>
  <c r="M227" i="4"/>
  <c r="N227" i="4" s="1"/>
  <c r="L228" i="4"/>
  <c r="M228" i="4"/>
  <c r="N228" i="4" s="1"/>
  <c r="L229" i="4"/>
  <c r="M229" i="4"/>
  <c r="N229" i="4" s="1"/>
  <c r="L230" i="4"/>
  <c r="M230" i="4"/>
  <c r="N230" i="4" s="1"/>
  <c r="L231" i="4"/>
  <c r="M231" i="4"/>
  <c r="N231" i="4" s="1"/>
  <c r="L232" i="4"/>
  <c r="M232" i="4"/>
  <c r="N232" i="4" s="1"/>
  <c r="L233" i="4"/>
  <c r="M233" i="4"/>
  <c r="N233" i="4" s="1"/>
  <c r="L234" i="4"/>
  <c r="M234" i="4"/>
  <c r="N234" i="4" s="1"/>
  <c r="L235" i="4"/>
  <c r="M235" i="4"/>
  <c r="N235" i="4" s="1"/>
  <c r="L236" i="4"/>
  <c r="M236" i="4"/>
  <c r="N236" i="4" s="1"/>
  <c r="L237" i="4"/>
  <c r="M237" i="4"/>
  <c r="N237" i="4" s="1"/>
  <c r="L238" i="4"/>
  <c r="M238" i="4"/>
  <c r="N238" i="4" s="1"/>
  <c r="L239" i="4"/>
  <c r="M239" i="4"/>
  <c r="N239" i="4" s="1"/>
  <c r="L240" i="4"/>
  <c r="M240" i="4"/>
  <c r="N240" i="4" s="1"/>
  <c r="L241" i="4"/>
  <c r="M241" i="4"/>
  <c r="N241" i="4" s="1"/>
  <c r="L242" i="4"/>
  <c r="M242" i="4"/>
  <c r="N242" i="4" s="1"/>
  <c r="L243" i="4"/>
  <c r="M243" i="4"/>
  <c r="N243" i="4" s="1"/>
  <c r="L244" i="4"/>
  <c r="M244" i="4"/>
  <c r="N244" i="4" s="1"/>
  <c r="L245" i="4"/>
  <c r="M245" i="4"/>
  <c r="N245" i="4" s="1"/>
  <c r="L246" i="4"/>
  <c r="M246" i="4"/>
  <c r="N246" i="4" s="1"/>
  <c r="L247" i="4"/>
  <c r="M247" i="4"/>
  <c r="N247" i="4" s="1"/>
  <c r="L248" i="4"/>
  <c r="M248" i="4"/>
  <c r="N248" i="4" s="1"/>
  <c r="L249" i="4"/>
  <c r="M249" i="4"/>
  <c r="N249" i="4" s="1"/>
  <c r="L250" i="4"/>
  <c r="M250" i="4"/>
  <c r="N250" i="4" s="1"/>
  <c r="L251" i="4"/>
  <c r="M251" i="4"/>
  <c r="N251" i="4" s="1"/>
  <c r="L252" i="4"/>
  <c r="M252" i="4"/>
  <c r="N252" i="4" s="1"/>
  <c r="L253" i="4"/>
  <c r="M253" i="4"/>
  <c r="N253" i="4" s="1"/>
  <c r="L254" i="4"/>
  <c r="M254" i="4"/>
  <c r="N254" i="4" s="1"/>
  <c r="L255" i="4"/>
  <c r="M255" i="4"/>
  <c r="N255" i="4" s="1"/>
  <c r="L256" i="4"/>
  <c r="M256" i="4"/>
  <c r="N256" i="4" s="1"/>
  <c r="L257" i="4"/>
  <c r="M257" i="4"/>
  <c r="N257" i="4" s="1"/>
  <c r="L258" i="4"/>
  <c r="M258" i="4"/>
  <c r="N258" i="4" s="1"/>
  <c r="L259" i="4"/>
  <c r="M259" i="4"/>
  <c r="N259" i="4" s="1"/>
  <c r="L260" i="4"/>
  <c r="M260" i="4"/>
  <c r="N260" i="4" s="1"/>
  <c r="L261" i="4"/>
  <c r="M261" i="4"/>
  <c r="N261" i="4" s="1"/>
  <c r="L262" i="4"/>
  <c r="M262" i="4"/>
  <c r="N262" i="4" s="1"/>
  <c r="L263" i="4"/>
  <c r="M263" i="4"/>
  <c r="N263" i="4" s="1"/>
  <c r="L264" i="4"/>
  <c r="M264" i="4"/>
  <c r="N264" i="4" s="1"/>
  <c r="L265" i="4"/>
  <c r="M265" i="4"/>
  <c r="N265" i="4" s="1"/>
  <c r="L266" i="4"/>
  <c r="M266" i="4"/>
  <c r="N266" i="4" s="1"/>
  <c r="L267" i="4"/>
  <c r="M267" i="4"/>
  <c r="N267" i="4" s="1"/>
  <c r="L268" i="4"/>
  <c r="M268" i="4"/>
  <c r="N268" i="4" s="1"/>
  <c r="L269" i="4"/>
  <c r="M269" i="4"/>
  <c r="N269" i="4" s="1"/>
  <c r="L270" i="4"/>
  <c r="M270" i="4"/>
  <c r="N270" i="4" s="1"/>
  <c r="L271" i="4"/>
  <c r="M271" i="4"/>
  <c r="N271" i="4" s="1"/>
  <c r="L272" i="4"/>
  <c r="M272" i="4"/>
  <c r="N272" i="4" s="1"/>
  <c r="L273" i="4"/>
  <c r="M273" i="4"/>
  <c r="N273" i="4" s="1"/>
  <c r="L274" i="4"/>
  <c r="M274" i="4"/>
  <c r="N274" i="4" s="1"/>
  <c r="L275" i="4"/>
  <c r="M275" i="4"/>
  <c r="N275" i="4" s="1"/>
  <c r="L276" i="4"/>
  <c r="M276" i="4"/>
  <c r="N276" i="4" s="1"/>
  <c r="L277" i="4"/>
  <c r="M277" i="4"/>
  <c r="N277" i="4" s="1"/>
  <c r="L278" i="4"/>
  <c r="M278" i="4"/>
  <c r="N278" i="4" s="1"/>
  <c r="L279" i="4"/>
  <c r="M279" i="4"/>
  <c r="N279" i="4" s="1"/>
  <c r="L280" i="4"/>
  <c r="M280" i="4"/>
  <c r="N280" i="4" s="1"/>
  <c r="L281" i="4"/>
  <c r="M281" i="4"/>
  <c r="N281" i="4" s="1"/>
  <c r="L282" i="4"/>
  <c r="M282" i="4"/>
  <c r="N282" i="4" s="1"/>
  <c r="L283" i="4"/>
  <c r="M283" i="4"/>
  <c r="N283" i="4" s="1"/>
  <c r="L284" i="4"/>
  <c r="M284" i="4"/>
  <c r="N284" i="4" s="1"/>
  <c r="L285" i="4"/>
  <c r="M285" i="4"/>
  <c r="N285" i="4" s="1"/>
  <c r="L286" i="4"/>
  <c r="M286" i="4"/>
  <c r="N286" i="4" s="1"/>
  <c r="L287" i="4"/>
  <c r="M287" i="4"/>
  <c r="N287" i="4" s="1"/>
  <c r="L288" i="4"/>
  <c r="M288" i="4"/>
  <c r="N288" i="4" s="1"/>
  <c r="L289" i="4"/>
  <c r="M289" i="4"/>
  <c r="N289" i="4" s="1"/>
  <c r="L290" i="4"/>
  <c r="M290" i="4"/>
  <c r="N290" i="4" s="1"/>
  <c r="L291" i="4"/>
  <c r="M291" i="4"/>
  <c r="N291" i="4" s="1"/>
  <c r="L292" i="4"/>
  <c r="M292" i="4"/>
  <c r="N292" i="4" s="1"/>
  <c r="L293" i="4"/>
  <c r="M293" i="4"/>
  <c r="N293" i="4" s="1"/>
  <c r="L294" i="4"/>
  <c r="M294" i="4"/>
  <c r="N294" i="4" s="1"/>
  <c r="L295" i="4"/>
  <c r="M295" i="4"/>
  <c r="N295" i="4" s="1"/>
  <c r="L296" i="4"/>
  <c r="M296" i="4"/>
  <c r="N296" i="4" s="1"/>
  <c r="L297" i="4"/>
  <c r="M297" i="4"/>
  <c r="N297" i="4" s="1"/>
  <c r="L298" i="4"/>
  <c r="M298" i="4"/>
  <c r="N298" i="4" s="1"/>
  <c r="L299" i="4"/>
  <c r="M299" i="4"/>
  <c r="N299" i="4" s="1"/>
  <c r="L300" i="4"/>
  <c r="M300" i="4"/>
  <c r="N300" i="4" s="1"/>
  <c r="L1255" i="4"/>
  <c r="M1255" i="4"/>
  <c r="N1255" i="4" s="1"/>
  <c r="L1263" i="4"/>
  <c r="M1263" i="4"/>
  <c r="N1263" i="4" s="1"/>
  <c r="M1267" i="4"/>
  <c r="N1267" i="4" s="1"/>
  <c r="L1267" i="4"/>
  <c r="M1273" i="4"/>
  <c r="N1273" i="4" s="1"/>
  <c r="L1273" i="4"/>
  <c r="L1276" i="4"/>
  <c r="M1276" i="4"/>
  <c r="N1276" i="4" s="1"/>
  <c r="M1278" i="4"/>
  <c r="N1278" i="4" s="1"/>
  <c r="L1278" i="4"/>
  <c r="L1280" i="4"/>
  <c r="M1280" i="4"/>
  <c r="N1280" i="4" s="1"/>
  <c r="L1283" i="4"/>
  <c r="M1283" i="4"/>
  <c r="N1283" i="4" s="1"/>
  <c r="L1287" i="4"/>
  <c r="M1287" i="4"/>
  <c r="N1287" i="4" s="1"/>
  <c r="L1291" i="4"/>
  <c r="M1291" i="4"/>
  <c r="N1291" i="4" s="1"/>
  <c r="M1299" i="4"/>
  <c r="N1299" i="4" s="1"/>
  <c r="L1299" i="4"/>
  <c r="L1302" i="4"/>
  <c r="M1302" i="4"/>
  <c r="N1302" i="4" s="1"/>
  <c r="M1305" i="4"/>
  <c r="N1305" i="4" s="1"/>
  <c r="L1305" i="4"/>
  <c r="M1308" i="4"/>
  <c r="N1308" i="4" s="1"/>
  <c r="L1308" i="4"/>
  <c r="L1311" i="4"/>
  <c r="M1311" i="4"/>
  <c r="N1311" i="4" s="1"/>
  <c r="M1313" i="4"/>
  <c r="N1313" i="4" s="1"/>
  <c r="L1313" i="4"/>
  <c r="M1316" i="4"/>
  <c r="N1316" i="4" s="1"/>
  <c r="L1316" i="4"/>
  <c r="M1318" i="4"/>
  <c r="N1318" i="4" s="1"/>
  <c r="L1318" i="4"/>
  <c r="M1322" i="4"/>
  <c r="N1322" i="4" s="1"/>
  <c r="L1322" i="4"/>
  <c r="M1327" i="4"/>
  <c r="N1327" i="4" s="1"/>
  <c r="L1327" i="4"/>
  <c r="M1330" i="4"/>
  <c r="N1330" i="4" s="1"/>
  <c r="L1330" i="4"/>
  <c r="L1334" i="4"/>
  <c r="M1334" i="4"/>
  <c r="N1334" i="4" s="1"/>
  <c r="L1338" i="4"/>
  <c r="M1338" i="4"/>
  <c r="N1338" i="4" s="1"/>
  <c r="M1340" i="4"/>
  <c r="N1340" i="4" s="1"/>
  <c r="L1340" i="4"/>
  <c r="L1343" i="4"/>
  <c r="M1343" i="4"/>
  <c r="N1343" i="4" s="1"/>
  <c r="L1345" i="4"/>
  <c r="M1345" i="4"/>
  <c r="N1345" i="4" s="1"/>
  <c r="M1347" i="4"/>
  <c r="N1347" i="4" s="1"/>
  <c r="L1347" i="4"/>
  <c r="M1349" i="4"/>
  <c r="N1349" i="4" s="1"/>
  <c r="L1349" i="4"/>
  <c r="L1356" i="4"/>
  <c r="M1356" i="4"/>
  <c r="N1356" i="4" s="1"/>
  <c r="M1359" i="4"/>
  <c r="N1359" i="4" s="1"/>
  <c r="L1359" i="4"/>
  <c r="M1364" i="4"/>
  <c r="N1364" i="4" s="1"/>
  <c r="L1364" i="4"/>
  <c r="L1367" i="4"/>
  <c r="M1367" i="4"/>
  <c r="N1367" i="4" s="1"/>
  <c r="L1370" i="4"/>
  <c r="M1370" i="4"/>
  <c r="N1370" i="4" s="1"/>
  <c r="L1373" i="4"/>
  <c r="M1373" i="4"/>
  <c r="N1373" i="4" s="1"/>
  <c r="L1376" i="4"/>
  <c r="M1376" i="4"/>
  <c r="N1376" i="4" s="1"/>
  <c r="M1385" i="4"/>
  <c r="N1385" i="4" s="1"/>
  <c r="L1385" i="4"/>
  <c r="M1386" i="4"/>
  <c r="N1386" i="4" s="1"/>
  <c r="L1386" i="4"/>
  <c r="M1389" i="4"/>
  <c r="N1389" i="4" s="1"/>
  <c r="L1389" i="4"/>
  <c r="M1390" i="4"/>
  <c r="N1390" i="4" s="1"/>
  <c r="L1390" i="4"/>
  <c r="L1392" i="4"/>
  <c r="M1392" i="4"/>
  <c r="N1392" i="4" s="1"/>
  <c r="L1393" i="4"/>
  <c r="M1393" i="4"/>
  <c r="N1393" i="4" s="1"/>
  <c r="L1395" i="4"/>
  <c r="M1395" i="4"/>
  <c r="N1395" i="4" s="1"/>
  <c r="L1396" i="4"/>
  <c r="M1396" i="4"/>
  <c r="N1396" i="4" s="1"/>
  <c r="L1398" i="4"/>
  <c r="M1398" i="4"/>
  <c r="N1398" i="4" s="1"/>
  <c r="L1399" i="4"/>
  <c r="M1399" i="4"/>
  <c r="N1399" i="4" s="1"/>
  <c r="L1401" i="4"/>
  <c r="M1401" i="4"/>
  <c r="N1401" i="4" s="1"/>
  <c r="L1402" i="4"/>
  <c r="M1402" i="4"/>
  <c r="N1402" i="4" s="1"/>
  <c r="M1404" i="4"/>
  <c r="N1404" i="4" s="1"/>
  <c r="L1404" i="4"/>
  <c r="L1408" i="4"/>
  <c r="M1408" i="4"/>
  <c r="N1408" i="4" s="1"/>
  <c r="L1410" i="4"/>
  <c r="M1410" i="4"/>
  <c r="N1410" i="4" s="1"/>
  <c r="M1412" i="4"/>
  <c r="N1412" i="4" s="1"/>
  <c r="L1412" i="4"/>
  <c r="M1413" i="4"/>
  <c r="N1413" i="4" s="1"/>
  <c r="L1413" i="4"/>
  <c r="M1414" i="4"/>
  <c r="N1414" i="4" s="1"/>
  <c r="L1414" i="4"/>
  <c r="L1415" i="4"/>
  <c r="M1415" i="4"/>
  <c r="N1415" i="4" s="1"/>
  <c r="L1416" i="4"/>
  <c r="M1416" i="4"/>
  <c r="N1416" i="4" s="1"/>
  <c r="M1417" i="4"/>
  <c r="N1417" i="4" s="1"/>
  <c r="L1417" i="4"/>
  <c r="M1418" i="4"/>
  <c r="N1418" i="4" s="1"/>
  <c r="L1418" i="4"/>
  <c r="M1420" i="4"/>
  <c r="N1420" i="4" s="1"/>
  <c r="L1420" i="4"/>
  <c r="M1421" i="4"/>
  <c r="N1421" i="4" s="1"/>
  <c r="L1421" i="4"/>
  <c r="L1423" i="4"/>
  <c r="M1423" i="4"/>
  <c r="N1423" i="4" s="1"/>
  <c r="L1427" i="4"/>
  <c r="M1427" i="4"/>
  <c r="N1427" i="4" s="1"/>
  <c r="M1429" i="4"/>
  <c r="N1429" i="4" s="1"/>
  <c r="L1429" i="4"/>
  <c r="M1430" i="4"/>
  <c r="N1430" i="4" s="1"/>
  <c r="L1430" i="4"/>
  <c r="L1436" i="4"/>
  <c r="M1436" i="4"/>
  <c r="N1436" i="4" s="1"/>
  <c r="L1440" i="4"/>
  <c r="M1440" i="4"/>
  <c r="N1440" i="4" s="1"/>
  <c r="L1441" i="4"/>
  <c r="M1441" i="4"/>
  <c r="N1441" i="4" s="1"/>
  <c r="L1447" i="4"/>
  <c r="M1447" i="4"/>
  <c r="N1447" i="4" s="1"/>
  <c r="L1450" i="4"/>
  <c r="M1450" i="4"/>
  <c r="N1450" i="4" s="1"/>
  <c r="L1453" i="4"/>
  <c r="M1453" i="4"/>
  <c r="N1453" i="4" s="1"/>
  <c r="L1460" i="4"/>
  <c r="M1460" i="4"/>
  <c r="N1460" i="4" s="1"/>
  <c r="M1471" i="4"/>
  <c r="N1471" i="4" s="1"/>
  <c r="L1471" i="4"/>
  <c r="L1479" i="4"/>
  <c r="M1479" i="4"/>
  <c r="N1479" i="4" s="1"/>
  <c r="L1481" i="4"/>
  <c r="M1481" i="4"/>
  <c r="N1481" i="4" s="1"/>
  <c r="L1484" i="4"/>
  <c r="M1484" i="4"/>
  <c r="N1484" i="4" s="1"/>
  <c r="M1485" i="4"/>
  <c r="N1485" i="4" s="1"/>
  <c r="L1485" i="4"/>
  <c r="M1486" i="4"/>
  <c r="N1486" i="4" s="1"/>
  <c r="L1486" i="4"/>
  <c r="M1487" i="4"/>
  <c r="N1487" i="4" s="1"/>
  <c r="L1487" i="4"/>
  <c r="M1488" i="4"/>
  <c r="N1488" i="4" s="1"/>
  <c r="L1488" i="4"/>
  <c r="M1489" i="4"/>
  <c r="N1489" i="4" s="1"/>
  <c r="L1489" i="4"/>
  <c r="M1490" i="4"/>
  <c r="N1490" i="4" s="1"/>
  <c r="L1490" i="4"/>
  <c r="M1491" i="4"/>
  <c r="N1491" i="4" s="1"/>
  <c r="L1491" i="4"/>
  <c r="M1492" i="4"/>
  <c r="N1492" i="4" s="1"/>
  <c r="L1492" i="4"/>
  <c r="L1493" i="4"/>
  <c r="M1493" i="4"/>
  <c r="N1493" i="4" s="1"/>
  <c r="L1494" i="4"/>
  <c r="M1494" i="4"/>
  <c r="N1494" i="4" s="1"/>
  <c r="L1495" i="4"/>
  <c r="M1495" i="4"/>
  <c r="N1495" i="4" s="1"/>
  <c r="L1496" i="4"/>
  <c r="M1496" i="4"/>
  <c r="N1496" i="4" s="1"/>
  <c r="L1497" i="4"/>
  <c r="M1497" i="4"/>
  <c r="N1497" i="4" s="1"/>
  <c r="L1498" i="4"/>
  <c r="M1498" i="4"/>
  <c r="N1498" i="4" s="1"/>
  <c r="L1499" i="4"/>
  <c r="M1499" i="4"/>
  <c r="N1499" i="4" s="1"/>
  <c r="L1500" i="4"/>
  <c r="M1500" i="4"/>
  <c r="N1500" i="4" s="1"/>
  <c r="L1501" i="4"/>
  <c r="M1501" i="4"/>
  <c r="N1501" i="4" s="1"/>
  <c r="L1502" i="4"/>
  <c r="M1502" i="4"/>
  <c r="N1502" i="4" s="1"/>
  <c r="L1503" i="4"/>
  <c r="M1503" i="4"/>
  <c r="N1503" i="4" s="1"/>
  <c r="L1504" i="4"/>
  <c r="M1504" i="4"/>
  <c r="N1504" i="4" s="1"/>
  <c r="L1505" i="4"/>
  <c r="M1505" i="4"/>
  <c r="N1505" i="4" s="1"/>
  <c r="M1506" i="4"/>
  <c r="N1506" i="4" s="1"/>
  <c r="L1506" i="4"/>
  <c r="M1507" i="4"/>
  <c r="N1507" i="4" s="1"/>
  <c r="L1507" i="4"/>
  <c r="L1508" i="4"/>
  <c r="M1508" i="4"/>
  <c r="N1508" i="4" s="1"/>
  <c r="M1509" i="4"/>
  <c r="N1509" i="4" s="1"/>
  <c r="L1509" i="4"/>
  <c r="M1510" i="4"/>
  <c r="N1510" i="4" s="1"/>
  <c r="L1510" i="4"/>
  <c r="M1511" i="4"/>
  <c r="N1511" i="4" s="1"/>
  <c r="L1511" i="4"/>
  <c r="M1512" i="4"/>
  <c r="N1512" i="4" s="1"/>
  <c r="L1512" i="4"/>
  <c r="M1513" i="4"/>
  <c r="N1513" i="4" s="1"/>
  <c r="L1513" i="4"/>
  <c r="M1514" i="4"/>
  <c r="N1514" i="4" s="1"/>
  <c r="L1514" i="4"/>
  <c r="M1515" i="4"/>
  <c r="N1515" i="4" s="1"/>
  <c r="L1515" i="4"/>
  <c r="M1516" i="4"/>
  <c r="N1516" i="4" s="1"/>
  <c r="L1516" i="4"/>
  <c r="M1517" i="4"/>
  <c r="N1517" i="4" s="1"/>
  <c r="L1517" i="4"/>
  <c r="M1518" i="4"/>
  <c r="N1518" i="4" s="1"/>
  <c r="L1518" i="4"/>
  <c r="L1519" i="4"/>
  <c r="M1519" i="4"/>
  <c r="N1519" i="4" s="1"/>
  <c r="L1520" i="4"/>
  <c r="M1520" i="4"/>
  <c r="N1520" i="4" s="1"/>
  <c r="L1521" i="4"/>
  <c r="M1521" i="4"/>
  <c r="N1521" i="4" s="1"/>
  <c r="L1522" i="4"/>
  <c r="M1522" i="4"/>
  <c r="N1522" i="4" s="1"/>
  <c r="L1523" i="4"/>
  <c r="M1523" i="4"/>
  <c r="N1523" i="4" s="1"/>
  <c r="L1524" i="4"/>
  <c r="M1524" i="4"/>
  <c r="N1524" i="4" s="1"/>
  <c r="L1525" i="4"/>
  <c r="M1525" i="4"/>
  <c r="N1525" i="4" s="1"/>
  <c r="L1526" i="4"/>
  <c r="M1526" i="4"/>
  <c r="N1526" i="4" s="1"/>
  <c r="L1527" i="4"/>
  <c r="M1527" i="4"/>
  <c r="N1527" i="4" s="1"/>
  <c r="L1528" i="4"/>
  <c r="M1528" i="4"/>
  <c r="N1528" i="4" s="1"/>
  <c r="L1529" i="4"/>
  <c r="M1529" i="4"/>
  <c r="N1529" i="4" s="1"/>
  <c r="L1530" i="4"/>
  <c r="M1530" i="4"/>
  <c r="N1530" i="4" s="1"/>
  <c r="L1531" i="4"/>
  <c r="M1531" i="4"/>
  <c r="N1531" i="4" s="1"/>
  <c r="L1532" i="4"/>
  <c r="M1532" i="4"/>
  <c r="N1532" i="4" s="1"/>
  <c r="L1533" i="4"/>
  <c r="M1533" i="4"/>
  <c r="N1533" i="4" s="1"/>
  <c r="L1422" i="4" l="1"/>
  <c r="M1422" i="4"/>
  <c r="N1422" i="4" s="1"/>
  <c r="L1424" i="4"/>
  <c r="M1424" i="4"/>
  <c r="N1424" i="4" s="1"/>
  <c r="M1426" i="4"/>
  <c r="N1426" i="4" s="1"/>
  <c r="L1426" i="4"/>
  <c r="L1428" i="4"/>
  <c r="M1428" i="4"/>
  <c r="N1428" i="4" s="1"/>
  <c r="M1431" i="4"/>
  <c r="N1431" i="4" s="1"/>
  <c r="L1431" i="4"/>
  <c r="L1433" i="4"/>
  <c r="M1433" i="4"/>
  <c r="N1433" i="4" s="1"/>
  <c r="M1435" i="4"/>
  <c r="N1435" i="4" s="1"/>
  <c r="L1435" i="4"/>
  <c r="L1437" i="4"/>
  <c r="M1437" i="4"/>
  <c r="N1437" i="4" s="1"/>
  <c r="L1438" i="4"/>
  <c r="M1438" i="4"/>
  <c r="N1438" i="4" s="1"/>
  <c r="M1439" i="4"/>
  <c r="N1439" i="4" s="1"/>
  <c r="L1439" i="4"/>
  <c r="L1442" i="4"/>
  <c r="M1442" i="4"/>
  <c r="N1442" i="4" s="1"/>
  <c r="L1443" i="4"/>
  <c r="M1443" i="4"/>
  <c r="N1443" i="4" s="1"/>
  <c r="L1444" i="4"/>
  <c r="M1444" i="4"/>
  <c r="N1444" i="4" s="1"/>
  <c r="L1445" i="4"/>
  <c r="M1445" i="4"/>
  <c r="N1445" i="4" s="1"/>
  <c r="L1446" i="4"/>
  <c r="M1446" i="4"/>
  <c r="N1446" i="4" s="1"/>
  <c r="L1449" i="4"/>
  <c r="M1449" i="4"/>
  <c r="N1449" i="4" s="1"/>
  <c r="L1452" i="4"/>
  <c r="M1452" i="4"/>
  <c r="N1452" i="4" s="1"/>
  <c r="M1454" i="4"/>
  <c r="N1454" i="4" s="1"/>
  <c r="L1454" i="4"/>
  <c r="L1455" i="4"/>
  <c r="M1455" i="4"/>
  <c r="N1455" i="4" s="1"/>
  <c r="M1456" i="4"/>
  <c r="N1456" i="4" s="1"/>
  <c r="L1456" i="4"/>
  <c r="M1458" i="4"/>
  <c r="N1458" i="4" s="1"/>
  <c r="L1458" i="4"/>
  <c r="M1461" i="4"/>
  <c r="N1461" i="4" s="1"/>
  <c r="L1461" i="4"/>
  <c r="M1462" i="4"/>
  <c r="N1462" i="4" s="1"/>
  <c r="L1462" i="4"/>
  <c r="M1464" i="4"/>
  <c r="N1464" i="4" s="1"/>
  <c r="L1464" i="4"/>
  <c r="M1466" i="4"/>
  <c r="N1466" i="4" s="1"/>
  <c r="L1466" i="4"/>
  <c r="L1472" i="4"/>
  <c r="M1472" i="4"/>
  <c r="N1472" i="4" s="1"/>
  <c r="L1473" i="4"/>
  <c r="M1473" i="4"/>
  <c r="N1473" i="4" s="1"/>
  <c r="M1475" i="4"/>
  <c r="N1475" i="4" s="1"/>
  <c r="L1475" i="4"/>
  <c r="L1478" i="4"/>
  <c r="M1478" i="4"/>
  <c r="N1478" i="4" s="1"/>
  <c r="M1482" i="4"/>
  <c r="N1482" i="4" s="1"/>
  <c r="L1482" i="4"/>
  <c r="L1483" i="4"/>
  <c r="M1483" i="4"/>
  <c r="N1483" i="4" s="1"/>
  <c r="L1411" i="4"/>
  <c r="M1411" i="4"/>
  <c r="N1411" i="4" s="1"/>
  <c r="L1419" i="4"/>
  <c r="M1419" i="4"/>
  <c r="N1419" i="4" s="1"/>
  <c r="L1459" i="4"/>
  <c r="M1459" i="4"/>
  <c r="N1459" i="4" s="1"/>
  <c r="L1405" i="4"/>
  <c r="M1405" i="4"/>
  <c r="N1405" i="4" s="1"/>
  <c r="M1476" i="4"/>
  <c r="N1476" i="4" s="1"/>
  <c r="L1476" i="4"/>
  <c r="M1407" i="4"/>
  <c r="N1407" i="4" s="1"/>
  <c r="L1407" i="4"/>
  <c r="L1425" i="4"/>
  <c r="M1425" i="4"/>
  <c r="N1425" i="4" s="1"/>
  <c r="L1432" i="4"/>
  <c r="M1432" i="4"/>
  <c r="N1432" i="4" s="1"/>
  <c r="L1434" i="4"/>
  <c r="M1434" i="4"/>
  <c r="N1434" i="4" s="1"/>
  <c r="M1448" i="4"/>
  <c r="N1448" i="4" s="1"/>
  <c r="L1448" i="4"/>
  <c r="M1451" i="4"/>
  <c r="N1451" i="4" s="1"/>
  <c r="L1451" i="4"/>
  <c r="L1457" i="4"/>
  <c r="M1457" i="4"/>
  <c r="N1457" i="4" s="1"/>
  <c r="L1467" i="4"/>
  <c r="M1467" i="4"/>
  <c r="N1467" i="4" s="1"/>
  <c r="L32" i="4"/>
  <c r="M32" i="4"/>
  <c r="N32" i="4" s="1"/>
  <c r="L33" i="4"/>
  <c r="M33" i="4"/>
  <c r="N33" i="4" s="1"/>
  <c r="L34" i="4"/>
  <c r="M34" i="4"/>
  <c r="N34" i="4" s="1"/>
  <c r="L35" i="4"/>
  <c r="M35" i="4"/>
  <c r="N35" i="4" s="1"/>
  <c r="M36" i="4"/>
  <c r="N36" i="4" s="1"/>
  <c r="L36" i="4"/>
  <c r="M37" i="4"/>
  <c r="N37" i="4" s="1"/>
  <c r="L37" i="4"/>
  <c r="M38" i="4"/>
  <c r="N38" i="4" s="1"/>
  <c r="L38" i="4"/>
  <c r="L39" i="4"/>
  <c r="M39" i="4"/>
  <c r="N39" i="4" s="1"/>
  <c r="M40" i="4"/>
  <c r="N40" i="4" s="1"/>
  <c r="L40" i="4"/>
  <c r="M41" i="4"/>
  <c r="N41" i="4" s="1"/>
  <c r="L41" i="4"/>
  <c r="M42" i="4"/>
  <c r="N42" i="4" s="1"/>
  <c r="L42" i="4"/>
  <c r="L43" i="4"/>
  <c r="M43" i="4"/>
  <c r="N43" i="4" s="1"/>
  <c r="M44" i="4"/>
  <c r="N44" i="4" s="1"/>
  <c r="L44" i="4"/>
  <c r="M45" i="4"/>
  <c r="N45" i="4" s="1"/>
  <c r="L45" i="4"/>
  <c r="M46" i="4"/>
  <c r="N46" i="4" s="1"/>
  <c r="L46" i="4"/>
  <c r="M47" i="4"/>
  <c r="N47" i="4" s="1"/>
  <c r="L47" i="4"/>
  <c r="M48" i="4"/>
  <c r="N48" i="4" s="1"/>
  <c r="L48" i="4"/>
  <c r="L49" i="4"/>
  <c r="M49" i="4"/>
  <c r="N49" i="4" s="1"/>
  <c r="M50" i="4"/>
  <c r="N50" i="4" s="1"/>
  <c r="L50" i="4"/>
  <c r="L51" i="4"/>
  <c r="M51" i="4"/>
  <c r="N51" i="4" s="1"/>
  <c r="M52" i="4"/>
  <c r="N52" i="4" s="1"/>
  <c r="L52" i="4"/>
  <c r="L53" i="4"/>
  <c r="M53" i="4"/>
  <c r="N53" i="4" s="1"/>
  <c r="M54" i="4"/>
  <c r="N54" i="4" s="1"/>
  <c r="L54" i="4"/>
  <c r="M55" i="4"/>
  <c r="N55" i="4" s="1"/>
  <c r="L55" i="4"/>
  <c r="L56" i="4"/>
  <c r="M56" i="4"/>
  <c r="N56" i="4" s="1"/>
  <c r="M57" i="4"/>
  <c r="N57" i="4" s="1"/>
  <c r="L57" i="4"/>
  <c r="L58" i="4"/>
  <c r="M58" i="4"/>
  <c r="N58" i="4" s="1"/>
  <c r="M59" i="4"/>
  <c r="N59" i="4" s="1"/>
  <c r="L59" i="4"/>
  <c r="M60" i="4"/>
  <c r="N60" i="4" s="1"/>
  <c r="L60" i="4"/>
  <c r="M61" i="4"/>
  <c r="N61" i="4" s="1"/>
  <c r="L61" i="4"/>
  <c r="M62" i="4"/>
  <c r="N62" i="4" s="1"/>
  <c r="L62" i="4"/>
  <c r="M63" i="4"/>
  <c r="N63" i="4" s="1"/>
  <c r="L63" i="4"/>
  <c r="M64" i="4"/>
  <c r="N64" i="4" s="1"/>
  <c r="L64" i="4"/>
  <c r="M65" i="4"/>
  <c r="N65" i="4" s="1"/>
  <c r="L65" i="4"/>
  <c r="L66" i="4"/>
  <c r="M66" i="4"/>
  <c r="N66" i="4" s="1"/>
  <c r="L67" i="4"/>
  <c r="M67" i="4"/>
  <c r="N67" i="4" s="1"/>
  <c r="L68" i="4"/>
  <c r="M68" i="4"/>
  <c r="N68" i="4" s="1"/>
  <c r="L69" i="4"/>
  <c r="M69" i="4"/>
  <c r="N69" i="4" s="1"/>
  <c r="M70" i="4"/>
  <c r="N70" i="4" s="1"/>
  <c r="L70" i="4"/>
  <c r="M71" i="4"/>
  <c r="N71" i="4" s="1"/>
  <c r="L71" i="4"/>
  <c r="L72" i="4"/>
  <c r="M72" i="4"/>
  <c r="N72" i="4" s="1"/>
  <c r="M73" i="4"/>
  <c r="N73" i="4" s="1"/>
  <c r="L73" i="4"/>
  <c r="L74" i="4"/>
  <c r="M74" i="4"/>
  <c r="N74" i="4" s="1"/>
  <c r="L75" i="4"/>
  <c r="M75" i="4"/>
  <c r="N75" i="4" s="1"/>
  <c r="M76" i="4"/>
  <c r="N76" i="4" s="1"/>
  <c r="L76" i="4"/>
  <c r="M77" i="4"/>
  <c r="N77" i="4" s="1"/>
  <c r="L77" i="4"/>
  <c r="L78" i="4"/>
  <c r="M78" i="4"/>
  <c r="N78" i="4" s="1"/>
  <c r="M79" i="4"/>
  <c r="N79" i="4" s="1"/>
  <c r="L79" i="4"/>
  <c r="M80" i="4"/>
  <c r="N80" i="4" s="1"/>
  <c r="L80" i="4"/>
  <c r="L81" i="4"/>
  <c r="M81" i="4"/>
  <c r="N81" i="4" s="1"/>
  <c r="M82" i="4"/>
  <c r="N82" i="4" s="1"/>
  <c r="L82" i="4"/>
  <c r="L83" i="4"/>
  <c r="M83" i="4"/>
  <c r="N83" i="4" s="1"/>
  <c r="M84" i="4"/>
  <c r="N84" i="4" s="1"/>
  <c r="L84" i="4"/>
  <c r="M85" i="4"/>
  <c r="N85" i="4" s="1"/>
  <c r="L85" i="4"/>
  <c r="M86" i="4"/>
  <c r="N86" i="4" s="1"/>
  <c r="L86" i="4"/>
  <c r="L87" i="4"/>
  <c r="M87" i="4"/>
  <c r="N87" i="4" s="1"/>
  <c r="M88" i="4"/>
  <c r="N88" i="4" s="1"/>
  <c r="L88" i="4"/>
  <c r="M89" i="4"/>
  <c r="N89" i="4" s="1"/>
  <c r="L89" i="4"/>
  <c r="L90" i="4"/>
  <c r="M90" i="4"/>
  <c r="N90" i="4" s="1"/>
  <c r="M91" i="4"/>
  <c r="N91" i="4" s="1"/>
  <c r="L91" i="4"/>
  <c r="L92" i="4"/>
  <c r="M92" i="4"/>
  <c r="N92" i="4" s="1"/>
  <c r="M93" i="4"/>
  <c r="N93" i="4" s="1"/>
  <c r="L93" i="4"/>
  <c r="L94" i="4"/>
  <c r="M94" i="4"/>
  <c r="N94" i="4" s="1"/>
  <c r="L95" i="4"/>
  <c r="M95" i="4"/>
  <c r="N95" i="4" s="1"/>
  <c r="L96" i="4"/>
  <c r="M96" i="4"/>
  <c r="N96" i="4" s="1"/>
  <c r="M97" i="4"/>
  <c r="N97" i="4" s="1"/>
  <c r="L97" i="4"/>
  <c r="M98" i="4"/>
  <c r="N98" i="4" s="1"/>
  <c r="L98" i="4"/>
  <c r="M99" i="4"/>
  <c r="N99" i="4" s="1"/>
  <c r="L99" i="4"/>
  <c r="M100" i="4"/>
  <c r="N100" i="4" s="1"/>
  <c r="L100" i="4"/>
  <c r="M101" i="4"/>
  <c r="N101" i="4" s="1"/>
  <c r="L101" i="4"/>
  <c r="L102" i="4"/>
  <c r="M102" i="4"/>
  <c r="N102" i="4" s="1"/>
  <c r="L103" i="4"/>
  <c r="M103" i="4"/>
  <c r="N103" i="4" s="1"/>
  <c r="M104" i="4"/>
  <c r="N104" i="4" s="1"/>
  <c r="L104" i="4"/>
  <c r="L105" i="4"/>
  <c r="M105" i="4"/>
  <c r="N105" i="4" s="1"/>
  <c r="L106" i="4"/>
  <c r="M106" i="4"/>
  <c r="N106" i="4" s="1"/>
  <c r="L107" i="4"/>
  <c r="M107" i="4"/>
  <c r="N107" i="4" s="1"/>
  <c r="M108" i="4"/>
  <c r="N108" i="4" s="1"/>
  <c r="L108" i="4"/>
  <c r="M109" i="4"/>
  <c r="N109" i="4" s="1"/>
  <c r="L109" i="4"/>
  <c r="L110" i="4"/>
  <c r="M110" i="4"/>
  <c r="N110" i="4" s="1"/>
  <c r="L111" i="4"/>
  <c r="M111" i="4"/>
  <c r="N111" i="4" s="1"/>
  <c r="M112" i="4"/>
  <c r="N112" i="4" s="1"/>
  <c r="L112" i="4"/>
  <c r="L113" i="4"/>
  <c r="M113" i="4"/>
  <c r="N113" i="4" s="1"/>
  <c r="L114" i="4"/>
  <c r="M114" i="4"/>
  <c r="N114" i="4" s="1"/>
  <c r="M115" i="4"/>
  <c r="N115" i="4" s="1"/>
  <c r="L115" i="4"/>
  <c r="L116" i="4"/>
  <c r="M116" i="4"/>
  <c r="N116" i="4" s="1"/>
  <c r="L117" i="4"/>
  <c r="M117" i="4"/>
  <c r="N117" i="4" s="1"/>
  <c r="L118" i="4"/>
  <c r="M118" i="4"/>
  <c r="N118" i="4" s="1"/>
  <c r="M119" i="4"/>
  <c r="N119" i="4" s="1"/>
  <c r="L119" i="4"/>
  <c r="L120" i="4"/>
  <c r="M120" i="4"/>
  <c r="N120" i="4" s="1"/>
  <c r="L121" i="4"/>
  <c r="M121" i="4"/>
  <c r="N121" i="4" s="1"/>
  <c r="M122" i="4"/>
  <c r="N122" i="4" s="1"/>
  <c r="L122" i="4"/>
  <c r="L123" i="4"/>
  <c r="M123" i="4"/>
  <c r="N123" i="4" s="1"/>
  <c r="L124" i="4"/>
  <c r="M124" i="4"/>
  <c r="N124" i="4" s="1"/>
  <c r="L125" i="4"/>
  <c r="M125" i="4"/>
  <c r="N125" i="4" s="1"/>
  <c r="L126" i="4"/>
  <c r="M126" i="4"/>
  <c r="N126" i="4" s="1"/>
  <c r="M127" i="4"/>
  <c r="N127" i="4" s="1"/>
  <c r="L127" i="4"/>
  <c r="M128" i="4"/>
  <c r="N128" i="4" s="1"/>
  <c r="L128" i="4"/>
  <c r="L129" i="4"/>
  <c r="M129" i="4"/>
  <c r="N129" i="4" s="1"/>
  <c r="L130" i="4"/>
  <c r="M130" i="4"/>
  <c r="N130" i="4" s="1"/>
  <c r="L131" i="4"/>
  <c r="M131" i="4"/>
  <c r="N131" i="4" s="1"/>
  <c r="M132" i="4"/>
  <c r="N132" i="4" s="1"/>
  <c r="L132" i="4"/>
  <c r="M133" i="4"/>
  <c r="N133" i="4" s="1"/>
  <c r="L133" i="4"/>
  <c r="L134" i="4"/>
  <c r="M134" i="4"/>
  <c r="N134" i="4" s="1"/>
  <c r="L135" i="4"/>
  <c r="M135" i="4"/>
  <c r="N135" i="4" s="1"/>
  <c r="M136" i="4"/>
  <c r="N136" i="4" s="1"/>
  <c r="L136" i="4"/>
  <c r="L137" i="4"/>
  <c r="M137" i="4"/>
  <c r="N137" i="4" s="1"/>
  <c r="M138" i="4"/>
  <c r="N138" i="4" s="1"/>
  <c r="L138" i="4"/>
  <c r="L139" i="4"/>
  <c r="M139" i="4"/>
  <c r="N139" i="4" s="1"/>
  <c r="M140" i="4"/>
  <c r="N140" i="4" s="1"/>
  <c r="L140" i="4"/>
  <c r="L141" i="4"/>
  <c r="M141" i="4"/>
  <c r="N141" i="4" s="1"/>
  <c r="L142" i="4"/>
  <c r="M142" i="4"/>
  <c r="N142" i="4" s="1"/>
  <c r="L143" i="4"/>
  <c r="M143" i="4"/>
  <c r="N143" i="4" s="1"/>
  <c r="L144" i="4"/>
  <c r="M144" i="4"/>
  <c r="N144" i="4" s="1"/>
  <c r="M145" i="4"/>
  <c r="N145" i="4" s="1"/>
  <c r="L145" i="4"/>
  <c r="M146" i="4"/>
  <c r="N146" i="4" s="1"/>
  <c r="L146" i="4"/>
  <c r="M147" i="4"/>
  <c r="N147" i="4" s="1"/>
  <c r="L147" i="4"/>
  <c r="M148" i="4"/>
  <c r="N148" i="4" s="1"/>
  <c r="L148" i="4"/>
  <c r="M149" i="4"/>
  <c r="N149" i="4" s="1"/>
  <c r="L149" i="4"/>
  <c r="M150" i="4"/>
  <c r="N150" i="4" s="1"/>
  <c r="L150" i="4"/>
  <c r="M151" i="4"/>
  <c r="N151" i="4" s="1"/>
  <c r="L151" i="4"/>
  <c r="M152" i="4"/>
  <c r="N152" i="4" s="1"/>
  <c r="L152" i="4"/>
  <c r="M153" i="4"/>
  <c r="N153" i="4" s="1"/>
  <c r="L153" i="4"/>
  <c r="L154" i="4"/>
  <c r="M154" i="4"/>
  <c r="N154" i="4" s="1"/>
  <c r="L155" i="4"/>
  <c r="M155" i="4"/>
  <c r="N155" i="4" s="1"/>
  <c r="M156" i="4"/>
  <c r="N156" i="4" s="1"/>
  <c r="L156" i="4"/>
  <c r="M157" i="4"/>
  <c r="N157" i="4" s="1"/>
  <c r="L157" i="4"/>
  <c r="M158" i="4"/>
  <c r="N158" i="4" s="1"/>
  <c r="L158" i="4"/>
  <c r="M159" i="4"/>
  <c r="N159" i="4" s="1"/>
  <c r="L159" i="4"/>
  <c r="L160" i="4"/>
  <c r="M160" i="4"/>
  <c r="N160" i="4" s="1"/>
  <c r="M161" i="4"/>
  <c r="N161" i="4" s="1"/>
  <c r="L161" i="4"/>
  <c r="M162" i="4"/>
  <c r="N162" i="4" s="1"/>
  <c r="L162" i="4"/>
  <c r="L163" i="4"/>
  <c r="M163" i="4"/>
  <c r="N163" i="4" s="1"/>
  <c r="L164" i="4"/>
  <c r="M164" i="4"/>
  <c r="N164" i="4" s="1"/>
  <c r="L165" i="4"/>
  <c r="M165" i="4"/>
  <c r="N165" i="4" s="1"/>
  <c r="L166" i="4"/>
  <c r="M166" i="4"/>
  <c r="N166" i="4" s="1"/>
  <c r="L301" i="4"/>
  <c r="M301" i="4"/>
  <c r="N301" i="4" s="1"/>
  <c r="L302" i="4"/>
  <c r="M302" i="4"/>
  <c r="N302" i="4" s="1"/>
  <c r="L303" i="4"/>
  <c r="M303" i="4"/>
  <c r="N303" i="4" s="1"/>
  <c r="L304" i="4"/>
  <c r="M304" i="4"/>
  <c r="N304" i="4" s="1"/>
  <c r="M305" i="4"/>
  <c r="N305" i="4" s="1"/>
  <c r="L305" i="4"/>
  <c r="L306" i="4"/>
  <c r="M306" i="4"/>
  <c r="N306" i="4" s="1"/>
  <c r="L307" i="4"/>
  <c r="M307" i="4"/>
  <c r="N307" i="4" s="1"/>
  <c r="M308" i="4"/>
  <c r="N308" i="4" s="1"/>
  <c r="L308" i="4"/>
  <c r="L309" i="4"/>
  <c r="M309" i="4"/>
  <c r="N309" i="4" s="1"/>
  <c r="L310" i="4"/>
  <c r="M310" i="4"/>
  <c r="N310" i="4" s="1"/>
  <c r="M311" i="4"/>
  <c r="N311" i="4" s="1"/>
  <c r="L311" i="4"/>
  <c r="L312" i="4"/>
  <c r="M312" i="4"/>
  <c r="N312" i="4" s="1"/>
  <c r="M313" i="4"/>
  <c r="N313" i="4" s="1"/>
  <c r="L313" i="4"/>
  <c r="M314" i="4"/>
  <c r="N314" i="4" s="1"/>
  <c r="L314" i="4"/>
  <c r="M315" i="4"/>
  <c r="N315" i="4" s="1"/>
  <c r="L315" i="4"/>
  <c r="M316" i="4"/>
  <c r="N316" i="4" s="1"/>
  <c r="L316" i="4"/>
  <c r="M317" i="4"/>
  <c r="N317" i="4" s="1"/>
  <c r="L317" i="4"/>
  <c r="M318" i="4"/>
  <c r="N318" i="4" s="1"/>
  <c r="L318" i="4"/>
  <c r="L319" i="4"/>
  <c r="M319" i="4"/>
  <c r="N319" i="4" s="1"/>
  <c r="L320" i="4"/>
  <c r="M320" i="4"/>
  <c r="N320" i="4" s="1"/>
  <c r="L321" i="4"/>
  <c r="M321" i="4"/>
  <c r="N321" i="4" s="1"/>
  <c r="M322" i="4"/>
  <c r="N322" i="4" s="1"/>
  <c r="L322" i="4"/>
  <c r="L323" i="4"/>
  <c r="M323" i="4"/>
  <c r="N323" i="4" s="1"/>
  <c r="L324" i="4"/>
  <c r="M324" i="4"/>
  <c r="N324" i="4" s="1"/>
  <c r="M325" i="4"/>
  <c r="N325" i="4" s="1"/>
  <c r="L325" i="4"/>
  <c r="M326" i="4"/>
  <c r="N326" i="4" s="1"/>
  <c r="L326" i="4"/>
  <c r="L327" i="4"/>
  <c r="M327" i="4"/>
  <c r="N327" i="4" s="1"/>
  <c r="M328" i="4"/>
  <c r="N328" i="4" s="1"/>
  <c r="L328" i="4"/>
  <c r="M329" i="4"/>
  <c r="N329" i="4" s="1"/>
  <c r="L329" i="4"/>
  <c r="L330" i="4"/>
  <c r="M330" i="4"/>
  <c r="N330" i="4" s="1"/>
  <c r="L331" i="4"/>
  <c r="M331" i="4"/>
  <c r="N331" i="4" s="1"/>
  <c r="L332" i="4"/>
  <c r="M332" i="4"/>
  <c r="N332" i="4" s="1"/>
  <c r="L333" i="4"/>
  <c r="M333" i="4"/>
  <c r="N333" i="4" s="1"/>
  <c r="L334" i="4"/>
  <c r="M334" i="4"/>
  <c r="N334" i="4" s="1"/>
  <c r="L335" i="4"/>
  <c r="M335" i="4"/>
  <c r="N335" i="4" s="1"/>
  <c r="L336" i="4"/>
  <c r="M336" i="4"/>
  <c r="N336" i="4" s="1"/>
  <c r="M337" i="4"/>
  <c r="N337" i="4" s="1"/>
  <c r="L337" i="4"/>
  <c r="L338" i="4"/>
  <c r="M338" i="4"/>
  <c r="N338" i="4" s="1"/>
  <c r="L339" i="4"/>
  <c r="M339" i="4"/>
  <c r="N339" i="4" s="1"/>
  <c r="L340" i="4"/>
  <c r="M340" i="4"/>
  <c r="N340" i="4" s="1"/>
  <c r="L341" i="4"/>
  <c r="M341" i="4"/>
  <c r="N341" i="4" s="1"/>
  <c r="L342" i="4"/>
  <c r="M342" i="4"/>
  <c r="N342" i="4" s="1"/>
  <c r="L343" i="4"/>
  <c r="M343" i="4"/>
  <c r="N343" i="4" s="1"/>
  <c r="L344" i="4"/>
  <c r="M344" i="4"/>
  <c r="N344" i="4" s="1"/>
  <c r="L345" i="4"/>
  <c r="M345" i="4"/>
  <c r="N345" i="4" s="1"/>
  <c r="L346" i="4"/>
  <c r="M346" i="4"/>
  <c r="N346" i="4" s="1"/>
  <c r="L347" i="4"/>
  <c r="M347" i="4"/>
  <c r="N347" i="4" s="1"/>
  <c r="M348" i="4"/>
  <c r="N348" i="4" s="1"/>
  <c r="L348" i="4"/>
  <c r="M349" i="4"/>
  <c r="N349" i="4" s="1"/>
  <c r="L349" i="4"/>
  <c r="M350" i="4"/>
  <c r="N350" i="4" s="1"/>
  <c r="L350" i="4"/>
  <c r="M351" i="4"/>
  <c r="N351" i="4" s="1"/>
  <c r="L351" i="4"/>
  <c r="M352" i="4"/>
  <c r="N352" i="4" s="1"/>
  <c r="L352" i="4"/>
  <c r="L353" i="4"/>
  <c r="M353" i="4"/>
  <c r="N353" i="4" s="1"/>
  <c r="L354" i="4"/>
  <c r="M354" i="4"/>
  <c r="N354" i="4" s="1"/>
  <c r="L355" i="4"/>
  <c r="M355" i="4"/>
  <c r="N355" i="4" s="1"/>
  <c r="L356" i="4"/>
  <c r="M356" i="4"/>
  <c r="N356" i="4" s="1"/>
  <c r="M357" i="4"/>
  <c r="N357" i="4" s="1"/>
  <c r="L357" i="4"/>
  <c r="L358" i="4"/>
  <c r="M358" i="4"/>
  <c r="N358" i="4" s="1"/>
  <c r="L359" i="4"/>
  <c r="M359" i="4"/>
  <c r="N359" i="4" s="1"/>
  <c r="M360" i="4"/>
  <c r="N360" i="4" s="1"/>
  <c r="L360" i="4"/>
  <c r="M361" i="4"/>
  <c r="N361" i="4" s="1"/>
  <c r="L361" i="4"/>
  <c r="M362" i="4"/>
  <c r="N362" i="4" s="1"/>
  <c r="L362" i="4"/>
  <c r="M363" i="4"/>
  <c r="N363" i="4" s="1"/>
  <c r="L363" i="4"/>
  <c r="M364" i="4"/>
  <c r="N364" i="4" s="1"/>
  <c r="L364" i="4"/>
  <c r="M365" i="4"/>
  <c r="N365" i="4" s="1"/>
  <c r="L365" i="4"/>
  <c r="M366" i="4"/>
  <c r="N366" i="4" s="1"/>
  <c r="L366" i="4"/>
  <c r="L367" i="4"/>
  <c r="M367" i="4"/>
  <c r="N367" i="4" s="1"/>
  <c r="M368" i="4"/>
  <c r="N368" i="4" s="1"/>
  <c r="L368" i="4"/>
  <c r="M369" i="4"/>
  <c r="N369" i="4" s="1"/>
  <c r="L369" i="4"/>
  <c r="L370" i="4"/>
  <c r="M370" i="4"/>
  <c r="N370" i="4" s="1"/>
  <c r="L371" i="4"/>
  <c r="M371" i="4"/>
  <c r="N371" i="4" s="1"/>
  <c r="L372" i="4"/>
  <c r="M372" i="4"/>
  <c r="N372" i="4" s="1"/>
  <c r="L373" i="4"/>
  <c r="M373" i="4"/>
  <c r="N373" i="4" s="1"/>
  <c r="L374" i="4"/>
  <c r="M374" i="4"/>
  <c r="N374" i="4" s="1"/>
  <c r="L375" i="4"/>
  <c r="M375" i="4"/>
  <c r="N375" i="4" s="1"/>
  <c r="M376" i="4"/>
  <c r="N376" i="4" s="1"/>
  <c r="L376" i="4"/>
  <c r="L377" i="4"/>
  <c r="M377" i="4"/>
  <c r="N377" i="4" s="1"/>
  <c r="L378" i="4"/>
  <c r="M378" i="4"/>
  <c r="N378" i="4" s="1"/>
  <c r="L379" i="4"/>
  <c r="M379" i="4"/>
  <c r="N379" i="4" s="1"/>
  <c r="M380" i="4"/>
  <c r="N380" i="4" s="1"/>
  <c r="L380" i="4"/>
  <c r="M381" i="4"/>
  <c r="N381" i="4" s="1"/>
  <c r="L381" i="4"/>
  <c r="M382" i="4"/>
  <c r="N382" i="4" s="1"/>
  <c r="L382" i="4"/>
  <c r="M383" i="4"/>
  <c r="N383" i="4" s="1"/>
  <c r="L383" i="4"/>
  <c r="L384" i="4"/>
  <c r="M384" i="4"/>
  <c r="N384" i="4" s="1"/>
  <c r="L385" i="4"/>
  <c r="M385" i="4"/>
  <c r="N385" i="4" s="1"/>
  <c r="L386" i="4"/>
  <c r="M386" i="4"/>
  <c r="N386" i="4" s="1"/>
  <c r="M387" i="4"/>
  <c r="N387" i="4" s="1"/>
  <c r="L387" i="4"/>
  <c r="L388" i="4"/>
  <c r="M388" i="4"/>
  <c r="N388" i="4" s="1"/>
  <c r="L389" i="4"/>
  <c r="M389" i="4"/>
  <c r="N389" i="4" s="1"/>
  <c r="M390" i="4"/>
  <c r="N390" i="4" s="1"/>
  <c r="L390" i="4"/>
  <c r="L391" i="4"/>
  <c r="M391" i="4"/>
  <c r="N391" i="4" s="1"/>
  <c r="L392" i="4"/>
  <c r="M392" i="4"/>
  <c r="N392" i="4" s="1"/>
  <c r="L393" i="4"/>
  <c r="M393" i="4"/>
  <c r="N393" i="4" s="1"/>
  <c r="M394" i="4"/>
  <c r="N394" i="4" s="1"/>
  <c r="L394" i="4"/>
  <c r="M395" i="4"/>
  <c r="N395" i="4" s="1"/>
  <c r="L395" i="4"/>
  <c r="L396" i="4"/>
  <c r="M396" i="4"/>
  <c r="N396" i="4" s="1"/>
  <c r="L397" i="4"/>
  <c r="M397" i="4"/>
  <c r="N397" i="4" s="1"/>
  <c r="L398" i="4"/>
  <c r="M398" i="4"/>
  <c r="N398" i="4" s="1"/>
  <c r="L399" i="4"/>
  <c r="M399" i="4"/>
  <c r="N399" i="4" s="1"/>
  <c r="L400" i="4"/>
  <c r="M400" i="4"/>
  <c r="N400" i="4" s="1"/>
  <c r="L401" i="4"/>
  <c r="M401" i="4"/>
  <c r="N401" i="4" s="1"/>
  <c r="L402" i="4"/>
  <c r="M402" i="4"/>
  <c r="N402" i="4" s="1"/>
  <c r="L403" i="4"/>
  <c r="M403" i="4"/>
  <c r="N403" i="4" s="1"/>
  <c r="M404" i="4"/>
  <c r="N404" i="4" s="1"/>
  <c r="L404" i="4"/>
  <c r="L405" i="4"/>
  <c r="M405" i="4"/>
  <c r="N405" i="4" s="1"/>
  <c r="L406" i="4"/>
  <c r="M406" i="4"/>
  <c r="N406" i="4" s="1"/>
  <c r="L407" i="4"/>
  <c r="M407" i="4"/>
  <c r="N407" i="4" s="1"/>
  <c r="L408" i="4"/>
  <c r="M408" i="4"/>
  <c r="N408" i="4" s="1"/>
  <c r="L409" i="4"/>
  <c r="M409" i="4"/>
  <c r="N409" i="4" s="1"/>
  <c r="M410" i="4"/>
  <c r="N410" i="4" s="1"/>
  <c r="L410" i="4"/>
  <c r="L411" i="4"/>
  <c r="M411" i="4"/>
  <c r="N411" i="4" s="1"/>
  <c r="L412" i="4"/>
  <c r="M412" i="4"/>
  <c r="N412" i="4" s="1"/>
  <c r="M413" i="4"/>
  <c r="N413" i="4" s="1"/>
  <c r="L413" i="4"/>
  <c r="L414" i="4"/>
  <c r="M414" i="4"/>
  <c r="N414" i="4" s="1"/>
  <c r="L415" i="4"/>
  <c r="M415" i="4"/>
  <c r="N415" i="4" s="1"/>
  <c r="L416" i="4"/>
  <c r="M416" i="4"/>
  <c r="N416" i="4" s="1"/>
  <c r="M417" i="4"/>
  <c r="N417" i="4" s="1"/>
  <c r="L417" i="4"/>
  <c r="M418" i="4"/>
  <c r="N418" i="4" s="1"/>
  <c r="L418" i="4"/>
  <c r="M419" i="4"/>
  <c r="N419" i="4" s="1"/>
  <c r="L419" i="4"/>
  <c r="M420" i="4"/>
  <c r="N420" i="4" s="1"/>
  <c r="L420" i="4"/>
  <c r="M421" i="4"/>
  <c r="N421" i="4" s="1"/>
  <c r="L421" i="4"/>
  <c r="M422" i="4"/>
  <c r="N422" i="4" s="1"/>
  <c r="L422" i="4"/>
  <c r="M423" i="4"/>
  <c r="N423" i="4" s="1"/>
  <c r="L423" i="4"/>
  <c r="M424" i="4"/>
  <c r="N424" i="4" s="1"/>
  <c r="L424" i="4"/>
  <c r="L425" i="4"/>
  <c r="M425" i="4"/>
  <c r="N425" i="4" s="1"/>
  <c r="L426" i="4"/>
  <c r="M426" i="4"/>
  <c r="N426" i="4" s="1"/>
  <c r="M427" i="4"/>
  <c r="N427" i="4" s="1"/>
  <c r="L427" i="4"/>
  <c r="M428" i="4"/>
  <c r="N428" i="4" s="1"/>
  <c r="L428" i="4"/>
  <c r="M429" i="4"/>
  <c r="N429" i="4" s="1"/>
  <c r="L429" i="4"/>
  <c r="M430" i="4"/>
  <c r="N430" i="4" s="1"/>
  <c r="L430" i="4"/>
  <c r="M431" i="4"/>
  <c r="N431" i="4" s="1"/>
  <c r="L431" i="4"/>
  <c r="L432" i="4"/>
  <c r="M432" i="4"/>
  <c r="N432" i="4" s="1"/>
  <c r="M433" i="4"/>
  <c r="N433" i="4" s="1"/>
  <c r="L433" i="4"/>
  <c r="M434" i="4"/>
  <c r="N434" i="4" s="1"/>
  <c r="L434" i="4"/>
  <c r="M435" i="4"/>
  <c r="N435" i="4" s="1"/>
  <c r="L435" i="4"/>
  <c r="L436" i="4"/>
  <c r="M436" i="4"/>
  <c r="N436" i="4" s="1"/>
  <c r="L437" i="4"/>
  <c r="M437" i="4"/>
  <c r="N437" i="4" s="1"/>
  <c r="L438" i="4"/>
  <c r="M438" i="4"/>
  <c r="N438" i="4" s="1"/>
  <c r="M439" i="4"/>
  <c r="N439" i="4" s="1"/>
  <c r="L439" i="4"/>
  <c r="M440" i="4"/>
  <c r="N440" i="4" s="1"/>
  <c r="L440" i="4"/>
  <c r="M441" i="4"/>
  <c r="N441" i="4" s="1"/>
  <c r="L441" i="4"/>
  <c r="M442" i="4"/>
  <c r="N442" i="4" s="1"/>
  <c r="L442" i="4"/>
  <c r="M443" i="4"/>
  <c r="N443" i="4" s="1"/>
  <c r="L443" i="4"/>
  <c r="M444" i="4"/>
  <c r="N444" i="4" s="1"/>
  <c r="L444" i="4"/>
  <c r="L445" i="4"/>
  <c r="M445" i="4"/>
  <c r="N445" i="4" s="1"/>
  <c r="M446" i="4"/>
  <c r="N446" i="4" s="1"/>
  <c r="L446" i="4"/>
  <c r="M447" i="4"/>
  <c r="N447" i="4" s="1"/>
  <c r="L447" i="4"/>
  <c r="M448" i="4"/>
  <c r="N448" i="4" s="1"/>
  <c r="L448" i="4"/>
  <c r="M449" i="4"/>
  <c r="N449" i="4" s="1"/>
  <c r="L449" i="4"/>
  <c r="M450" i="4"/>
  <c r="N450" i="4" s="1"/>
  <c r="L450" i="4"/>
  <c r="L451" i="4"/>
  <c r="M451" i="4"/>
  <c r="N451" i="4" s="1"/>
  <c r="L452" i="4"/>
  <c r="M452" i="4"/>
  <c r="N452" i="4" s="1"/>
  <c r="M453" i="4"/>
  <c r="N453" i="4" s="1"/>
  <c r="L453" i="4"/>
  <c r="L454" i="4"/>
  <c r="M454" i="4"/>
  <c r="N454" i="4" s="1"/>
  <c r="L455" i="4"/>
  <c r="M455" i="4"/>
  <c r="N455" i="4" s="1"/>
  <c r="M456" i="4"/>
  <c r="N456" i="4" s="1"/>
  <c r="L456" i="4"/>
  <c r="L457" i="4"/>
  <c r="M457" i="4"/>
  <c r="N457" i="4" s="1"/>
  <c r="L458" i="4"/>
  <c r="M458" i="4"/>
  <c r="N458" i="4" s="1"/>
  <c r="L459" i="4"/>
  <c r="M459" i="4"/>
  <c r="N459" i="4" s="1"/>
  <c r="M460" i="4"/>
  <c r="N460" i="4" s="1"/>
  <c r="L460" i="4"/>
  <c r="M461" i="4"/>
  <c r="N461" i="4" s="1"/>
  <c r="L461" i="4"/>
  <c r="L462" i="4"/>
  <c r="M462" i="4"/>
  <c r="N462" i="4" s="1"/>
  <c r="L463" i="4"/>
  <c r="M463" i="4"/>
  <c r="N463" i="4" s="1"/>
  <c r="M464" i="4"/>
  <c r="N464" i="4" s="1"/>
  <c r="L464" i="4"/>
  <c r="M465" i="4"/>
  <c r="N465" i="4" s="1"/>
  <c r="L465" i="4"/>
  <c r="M466" i="4"/>
  <c r="N466" i="4" s="1"/>
  <c r="L466" i="4"/>
  <c r="M467" i="4"/>
  <c r="N467" i="4" s="1"/>
  <c r="L467" i="4"/>
  <c r="M468" i="4"/>
  <c r="N468" i="4" s="1"/>
  <c r="L468" i="4"/>
  <c r="M469" i="4"/>
  <c r="N469" i="4" s="1"/>
  <c r="L469" i="4"/>
  <c r="M470" i="4"/>
  <c r="N470" i="4" s="1"/>
  <c r="L470" i="4"/>
  <c r="L471" i="4"/>
  <c r="M471" i="4"/>
  <c r="N471" i="4" s="1"/>
  <c r="L472" i="4"/>
  <c r="M472" i="4"/>
  <c r="N472" i="4" s="1"/>
  <c r="M473" i="4"/>
  <c r="N473" i="4" s="1"/>
  <c r="L473" i="4"/>
  <c r="M474" i="4"/>
  <c r="N474" i="4" s="1"/>
  <c r="L474" i="4"/>
  <c r="M475" i="4"/>
  <c r="N475" i="4" s="1"/>
  <c r="L475" i="4"/>
  <c r="L476" i="4"/>
  <c r="M476" i="4"/>
  <c r="N476" i="4" s="1"/>
  <c r="M477" i="4"/>
  <c r="N477" i="4" s="1"/>
  <c r="L477" i="4"/>
  <c r="M478" i="4"/>
  <c r="N478" i="4" s="1"/>
  <c r="L478" i="4"/>
  <c r="L479" i="4"/>
  <c r="M479" i="4"/>
  <c r="N479" i="4" s="1"/>
  <c r="L480" i="4"/>
  <c r="M480" i="4"/>
  <c r="N480" i="4" s="1"/>
  <c r="M481" i="4"/>
  <c r="N481" i="4" s="1"/>
  <c r="L481" i="4"/>
  <c r="M482" i="4"/>
  <c r="N482" i="4" s="1"/>
  <c r="L482" i="4"/>
  <c r="L483" i="4"/>
  <c r="M483" i="4"/>
  <c r="N483" i="4" s="1"/>
  <c r="M484" i="4"/>
  <c r="N484" i="4" s="1"/>
  <c r="L484" i="4"/>
  <c r="M485" i="4"/>
  <c r="N485" i="4" s="1"/>
  <c r="L485" i="4"/>
  <c r="M486" i="4"/>
  <c r="N486" i="4" s="1"/>
  <c r="L486" i="4"/>
  <c r="L487" i="4"/>
  <c r="M487" i="4"/>
  <c r="N487" i="4" s="1"/>
  <c r="L488" i="4"/>
  <c r="M488" i="4"/>
  <c r="N488" i="4" s="1"/>
  <c r="L489" i="4"/>
  <c r="M489" i="4"/>
  <c r="N489" i="4" s="1"/>
  <c r="L490" i="4"/>
  <c r="M490" i="4"/>
  <c r="N490" i="4" s="1"/>
  <c r="M491" i="4"/>
  <c r="N491" i="4" s="1"/>
  <c r="L491" i="4"/>
  <c r="L492" i="4"/>
  <c r="M492" i="4"/>
  <c r="N492" i="4" s="1"/>
  <c r="M493" i="4"/>
  <c r="N493" i="4" s="1"/>
  <c r="L493" i="4"/>
  <c r="M494" i="4"/>
  <c r="N494" i="4" s="1"/>
  <c r="L494" i="4"/>
  <c r="L495" i="4"/>
  <c r="M495" i="4"/>
  <c r="N495" i="4" s="1"/>
  <c r="M496" i="4"/>
  <c r="N496" i="4" s="1"/>
  <c r="L496" i="4"/>
  <c r="L497" i="4"/>
  <c r="M497" i="4"/>
  <c r="N497" i="4" s="1"/>
  <c r="M498" i="4"/>
  <c r="N498" i="4" s="1"/>
  <c r="L498" i="4"/>
  <c r="M499" i="4"/>
  <c r="N499" i="4" s="1"/>
  <c r="L499" i="4"/>
  <c r="M500" i="4"/>
  <c r="N500" i="4" s="1"/>
  <c r="L500" i="4"/>
  <c r="M501" i="4"/>
  <c r="N501" i="4" s="1"/>
  <c r="L501" i="4"/>
  <c r="L502" i="4"/>
  <c r="M502" i="4"/>
  <c r="N502" i="4" s="1"/>
  <c r="M503" i="4"/>
  <c r="N503" i="4" s="1"/>
  <c r="L503" i="4"/>
  <c r="M504" i="4"/>
  <c r="N504" i="4" s="1"/>
  <c r="L504" i="4"/>
  <c r="M505" i="4"/>
  <c r="N505" i="4" s="1"/>
  <c r="L505" i="4"/>
  <c r="L506" i="4"/>
  <c r="M506" i="4"/>
  <c r="N506" i="4" s="1"/>
  <c r="M507" i="4"/>
  <c r="N507" i="4" s="1"/>
  <c r="L507" i="4"/>
  <c r="M508" i="4"/>
  <c r="N508" i="4" s="1"/>
  <c r="L508" i="4"/>
  <c r="L509" i="4"/>
  <c r="M509" i="4"/>
  <c r="N509" i="4" s="1"/>
  <c r="M510" i="4"/>
  <c r="N510" i="4" s="1"/>
  <c r="L510" i="4"/>
  <c r="M511" i="4"/>
  <c r="N511" i="4" s="1"/>
  <c r="L511" i="4"/>
  <c r="M512" i="4"/>
  <c r="N512" i="4" s="1"/>
  <c r="L512" i="4"/>
  <c r="M513" i="4"/>
  <c r="N513" i="4" s="1"/>
  <c r="L513" i="4"/>
  <c r="L514" i="4"/>
  <c r="M514" i="4"/>
  <c r="N514" i="4" s="1"/>
  <c r="M515" i="4"/>
  <c r="N515" i="4" s="1"/>
  <c r="L515" i="4"/>
  <c r="L516" i="4"/>
  <c r="M516" i="4"/>
  <c r="N516" i="4" s="1"/>
  <c r="L517" i="4"/>
  <c r="M517" i="4"/>
  <c r="N517" i="4" s="1"/>
  <c r="L518" i="4"/>
  <c r="M518" i="4"/>
  <c r="N518" i="4" s="1"/>
  <c r="M519" i="4"/>
  <c r="N519" i="4" s="1"/>
  <c r="L519" i="4"/>
  <c r="L520" i="4"/>
  <c r="M520" i="4"/>
  <c r="N520" i="4" s="1"/>
  <c r="L521" i="4"/>
  <c r="M521" i="4"/>
  <c r="N521" i="4" s="1"/>
  <c r="L522" i="4"/>
  <c r="M522" i="4"/>
  <c r="N522" i="4" s="1"/>
  <c r="L523" i="4"/>
  <c r="M523" i="4"/>
  <c r="N523" i="4" s="1"/>
  <c r="L524" i="4"/>
  <c r="M524" i="4"/>
  <c r="N524" i="4" s="1"/>
  <c r="L525" i="4"/>
  <c r="M525" i="4"/>
  <c r="N525" i="4" s="1"/>
  <c r="L526" i="4"/>
  <c r="M526" i="4"/>
  <c r="N526" i="4" s="1"/>
  <c r="M527" i="4"/>
  <c r="N527" i="4" s="1"/>
  <c r="L527" i="4"/>
  <c r="L528" i="4"/>
  <c r="M528" i="4"/>
  <c r="N528" i="4" s="1"/>
  <c r="L529" i="4"/>
  <c r="M529" i="4"/>
  <c r="N529" i="4" s="1"/>
  <c r="M530" i="4"/>
  <c r="N530" i="4" s="1"/>
  <c r="L530" i="4"/>
  <c r="L531" i="4"/>
  <c r="M531" i="4"/>
  <c r="N531" i="4" s="1"/>
  <c r="M532" i="4"/>
  <c r="N532" i="4" s="1"/>
  <c r="L532" i="4"/>
  <c r="M533" i="4"/>
  <c r="N533" i="4" s="1"/>
  <c r="L533" i="4"/>
  <c r="M534" i="4"/>
  <c r="N534" i="4" s="1"/>
  <c r="L534" i="4"/>
  <c r="L535" i="4"/>
  <c r="M535" i="4"/>
  <c r="N535" i="4" s="1"/>
  <c r="M536" i="4"/>
  <c r="N536" i="4" s="1"/>
  <c r="L536" i="4"/>
  <c r="L537" i="4"/>
  <c r="M537" i="4"/>
  <c r="N537" i="4" s="1"/>
  <c r="L538" i="4"/>
  <c r="M538" i="4"/>
  <c r="N538" i="4" s="1"/>
  <c r="L539" i="4"/>
  <c r="M539" i="4"/>
  <c r="N539" i="4" s="1"/>
  <c r="M540" i="4"/>
  <c r="N540" i="4" s="1"/>
  <c r="L540" i="4"/>
  <c r="L541" i="4"/>
  <c r="M541" i="4"/>
  <c r="N541" i="4" s="1"/>
  <c r="L542" i="4"/>
  <c r="M542" i="4"/>
  <c r="N542" i="4" s="1"/>
  <c r="M543" i="4"/>
  <c r="N543" i="4" s="1"/>
  <c r="L543" i="4"/>
  <c r="L544" i="4"/>
  <c r="M544" i="4"/>
  <c r="N544" i="4" s="1"/>
  <c r="L545" i="4"/>
  <c r="M545" i="4"/>
  <c r="N545" i="4" s="1"/>
  <c r="L546" i="4"/>
  <c r="M546" i="4"/>
  <c r="N546" i="4" s="1"/>
  <c r="L547" i="4"/>
  <c r="M547" i="4"/>
  <c r="N547" i="4" s="1"/>
  <c r="M548" i="4"/>
  <c r="N548" i="4" s="1"/>
  <c r="L548" i="4"/>
  <c r="M549" i="4"/>
  <c r="N549" i="4" s="1"/>
  <c r="L549" i="4"/>
  <c r="L550" i="4"/>
  <c r="M550" i="4"/>
  <c r="N550" i="4" s="1"/>
  <c r="L551" i="4"/>
  <c r="M551" i="4"/>
  <c r="N551" i="4" s="1"/>
  <c r="M552" i="4"/>
  <c r="N552" i="4" s="1"/>
  <c r="L552" i="4"/>
  <c r="M553" i="4"/>
  <c r="N553" i="4" s="1"/>
  <c r="L553" i="4"/>
  <c r="L554" i="4"/>
  <c r="M554" i="4"/>
  <c r="N554" i="4" s="1"/>
  <c r="L555" i="4"/>
  <c r="M555" i="4"/>
  <c r="N555" i="4" s="1"/>
  <c r="M556" i="4"/>
  <c r="N556" i="4" s="1"/>
  <c r="L556" i="4"/>
  <c r="M557" i="4"/>
  <c r="N557" i="4" s="1"/>
  <c r="L557" i="4"/>
  <c r="L558" i="4"/>
  <c r="M558" i="4"/>
  <c r="N558" i="4" s="1"/>
  <c r="L559" i="4"/>
  <c r="M559" i="4"/>
  <c r="N559" i="4" s="1"/>
  <c r="L560" i="4"/>
  <c r="M560" i="4"/>
  <c r="N560" i="4" s="1"/>
  <c r="M561" i="4"/>
  <c r="N561" i="4" s="1"/>
  <c r="L561" i="4"/>
  <c r="L562" i="4"/>
  <c r="M562" i="4"/>
  <c r="N562" i="4" s="1"/>
  <c r="L563" i="4"/>
  <c r="M563" i="4"/>
  <c r="N563" i="4" s="1"/>
  <c r="L564" i="4"/>
  <c r="M564" i="4"/>
  <c r="N564" i="4" s="1"/>
  <c r="M565" i="4"/>
  <c r="N565" i="4" s="1"/>
  <c r="L565" i="4"/>
  <c r="L566" i="4"/>
  <c r="M566" i="4"/>
  <c r="N566" i="4" s="1"/>
  <c r="L567" i="4"/>
  <c r="M567" i="4"/>
  <c r="N567" i="4" s="1"/>
  <c r="L568" i="4"/>
  <c r="M568" i="4"/>
  <c r="N568" i="4" s="1"/>
  <c r="L569" i="4"/>
  <c r="M569" i="4"/>
  <c r="N569" i="4" s="1"/>
  <c r="M570" i="4"/>
  <c r="N570" i="4" s="1"/>
  <c r="L570" i="4"/>
  <c r="L571" i="4"/>
  <c r="M571" i="4"/>
  <c r="N571" i="4" s="1"/>
  <c r="M572" i="4"/>
  <c r="N572" i="4" s="1"/>
  <c r="L572" i="4"/>
  <c r="L573" i="4"/>
  <c r="M573" i="4"/>
  <c r="N573" i="4" s="1"/>
  <c r="L574" i="4"/>
  <c r="M574" i="4"/>
  <c r="N574" i="4" s="1"/>
  <c r="L575" i="4"/>
  <c r="M575" i="4"/>
  <c r="N575" i="4" s="1"/>
  <c r="L576" i="4"/>
  <c r="M576" i="4"/>
  <c r="N576" i="4" s="1"/>
  <c r="M577" i="4"/>
  <c r="N577" i="4" s="1"/>
  <c r="L577" i="4"/>
  <c r="M578" i="4"/>
  <c r="N578" i="4" s="1"/>
  <c r="L578" i="4"/>
  <c r="L579" i="4"/>
  <c r="M579" i="4"/>
  <c r="N579" i="4" s="1"/>
  <c r="L580" i="4"/>
  <c r="M580" i="4"/>
  <c r="N580" i="4" s="1"/>
  <c r="M581" i="4"/>
  <c r="N581" i="4" s="1"/>
  <c r="L581" i="4"/>
  <c r="M582" i="4"/>
  <c r="N582" i="4" s="1"/>
  <c r="L582" i="4"/>
  <c r="M583" i="4"/>
  <c r="N583" i="4" s="1"/>
  <c r="L583" i="4"/>
  <c r="M584" i="4"/>
  <c r="N584" i="4" s="1"/>
  <c r="L584" i="4"/>
  <c r="L585" i="4"/>
  <c r="M585" i="4"/>
  <c r="N585" i="4" s="1"/>
  <c r="L586" i="4"/>
  <c r="M586" i="4"/>
  <c r="N586" i="4" s="1"/>
  <c r="M587" i="4"/>
  <c r="N587" i="4" s="1"/>
  <c r="L587" i="4"/>
  <c r="M588" i="4"/>
  <c r="N588" i="4" s="1"/>
  <c r="L588" i="4"/>
  <c r="M589" i="4"/>
  <c r="N589" i="4" s="1"/>
  <c r="L589" i="4"/>
  <c r="M590" i="4"/>
  <c r="N590" i="4" s="1"/>
  <c r="L590" i="4"/>
  <c r="M591" i="4"/>
  <c r="N591" i="4" s="1"/>
  <c r="L591" i="4"/>
  <c r="L592" i="4"/>
  <c r="M592" i="4"/>
  <c r="N592" i="4" s="1"/>
  <c r="M984" i="4"/>
  <c r="N984" i="4" s="1"/>
  <c r="L984" i="4"/>
  <c r="M985" i="4"/>
  <c r="N985" i="4" s="1"/>
  <c r="L985" i="4"/>
  <c r="L986" i="4"/>
  <c r="M986" i="4"/>
  <c r="N986" i="4" s="1"/>
  <c r="M988" i="4"/>
  <c r="N988" i="4" s="1"/>
  <c r="L988" i="4"/>
  <c r="M990" i="4"/>
  <c r="N990" i="4" s="1"/>
  <c r="L990" i="4"/>
  <c r="L991" i="4"/>
  <c r="M991" i="4"/>
  <c r="N991" i="4" s="1"/>
  <c r="L993" i="4"/>
  <c r="M993" i="4"/>
  <c r="N993" i="4" s="1"/>
  <c r="L994" i="4"/>
  <c r="M994" i="4"/>
  <c r="N994" i="4" s="1"/>
  <c r="L995" i="4"/>
  <c r="M995" i="4"/>
  <c r="N995" i="4" s="1"/>
  <c r="L996" i="4"/>
  <c r="M996" i="4"/>
  <c r="N996" i="4" s="1"/>
  <c r="M998" i="4"/>
  <c r="N998" i="4" s="1"/>
  <c r="L998" i="4"/>
  <c r="M999" i="4"/>
  <c r="N999" i="4" s="1"/>
  <c r="L999" i="4"/>
  <c r="M1000" i="4"/>
  <c r="N1000" i="4" s="1"/>
  <c r="L1000" i="4"/>
  <c r="L1002" i="4"/>
  <c r="M1002" i="4"/>
  <c r="N1002" i="4" s="1"/>
  <c r="M1004" i="4"/>
  <c r="N1004" i="4" s="1"/>
  <c r="L1004" i="4"/>
  <c r="M1006" i="4"/>
  <c r="N1006" i="4" s="1"/>
  <c r="L1006" i="4"/>
  <c r="L1007" i="4"/>
  <c r="M1007" i="4"/>
  <c r="N1007" i="4" s="1"/>
  <c r="M1009" i="4"/>
  <c r="N1009" i="4" s="1"/>
  <c r="L1009" i="4"/>
  <c r="M1011" i="4"/>
  <c r="N1011" i="4" s="1"/>
  <c r="L1011" i="4"/>
  <c r="M1013" i="4"/>
  <c r="N1013" i="4" s="1"/>
  <c r="L1013" i="4"/>
  <c r="L1015" i="4"/>
  <c r="M1015" i="4"/>
  <c r="N1015" i="4" s="1"/>
  <c r="L1017" i="4"/>
  <c r="M1017" i="4"/>
  <c r="N1017" i="4" s="1"/>
  <c r="L1019" i="4"/>
  <c r="M1019" i="4"/>
  <c r="N1019" i="4" s="1"/>
  <c r="L1021" i="4"/>
  <c r="M1021" i="4"/>
  <c r="N1021" i="4" s="1"/>
  <c r="L1023" i="4"/>
  <c r="M1023" i="4"/>
  <c r="N1023" i="4" s="1"/>
  <c r="M1025" i="4"/>
  <c r="N1025" i="4" s="1"/>
  <c r="L1025" i="4"/>
  <c r="M1026" i="4"/>
  <c r="N1026" i="4" s="1"/>
  <c r="L1026" i="4"/>
  <c r="M1028" i="4"/>
  <c r="N1028" i="4" s="1"/>
  <c r="L1028" i="4"/>
  <c r="M1029" i="4"/>
  <c r="N1029" i="4" s="1"/>
  <c r="L1029" i="4"/>
  <c r="M1031" i="4"/>
  <c r="N1031" i="4" s="1"/>
  <c r="L1031" i="4"/>
  <c r="M1033" i="4"/>
  <c r="N1033" i="4" s="1"/>
  <c r="L1033" i="4"/>
  <c r="L1035" i="4"/>
  <c r="M1035" i="4"/>
  <c r="N1035" i="4" s="1"/>
  <c r="L1037" i="4"/>
  <c r="M1037" i="4"/>
  <c r="N1037" i="4" s="1"/>
  <c r="M1038" i="4"/>
  <c r="N1038" i="4" s="1"/>
  <c r="L1038" i="4"/>
  <c r="L1040" i="4"/>
  <c r="M1040" i="4"/>
  <c r="N1040" i="4" s="1"/>
  <c r="L1041" i="4"/>
  <c r="M1041" i="4"/>
  <c r="N1041" i="4" s="1"/>
  <c r="L1043" i="4"/>
  <c r="M1043" i="4"/>
  <c r="N1043" i="4" s="1"/>
  <c r="L1045" i="4"/>
  <c r="M1045" i="4"/>
  <c r="N1045" i="4" s="1"/>
  <c r="L1047" i="4"/>
  <c r="M1047" i="4"/>
  <c r="N1047" i="4" s="1"/>
  <c r="L1048" i="4"/>
  <c r="M1048" i="4"/>
  <c r="N1048" i="4" s="1"/>
  <c r="L1050" i="4"/>
  <c r="M1050" i="4"/>
  <c r="N1050" i="4" s="1"/>
  <c r="L1052" i="4"/>
  <c r="M1052" i="4"/>
  <c r="N1052" i="4" s="1"/>
  <c r="M1248" i="4"/>
  <c r="N1248" i="4" s="1"/>
  <c r="L1248" i="4"/>
  <c r="L1250" i="4"/>
  <c r="M1250" i="4"/>
  <c r="N1250" i="4" s="1"/>
  <c r="M1252" i="4"/>
  <c r="N1252" i="4" s="1"/>
  <c r="L1252" i="4"/>
  <c r="L1253" i="4"/>
  <c r="M1253" i="4"/>
  <c r="N1253" i="4" s="1"/>
  <c r="M1256" i="4"/>
  <c r="N1256" i="4" s="1"/>
  <c r="L1256" i="4"/>
  <c r="M1258" i="4"/>
  <c r="N1258" i="4" s="1"/>
  <c r="L1258" i="4"/>
  <c r="L1259" i="4"/>
  <c r="M1259" i="4"/>
  <c r="N1259" i="4" s="1"/>
  <c r="M1261" i="4"/>
  <c r="N1261" i="4" s="1"/>
  <c r="L1261" i="4"/>
  <c r="L1262" i="4"/>
  <c r="M1262" i="4"/>
  <c r="N1262" i="4" s="1"/>
  <c r="L1264" i="4"/>
  <c r="M1264" i="4"/>
  <c r="N1264" i="4" s="1"/>
  <c r="M1265" i="4"/>
  <c r="N1265" i="4" s="1"/>
  <c r="L1265" i="4"/>
  <c r="M1268" i="4"/>
  <c r="N1268" i="4" s="1"/>
  <c r="L1268" i="4"/>
  <c r="M1269" i="4"/>
  <c r="N1269" i="4" s="1"/>
  <c r="L1269" i="4"/>
  <c r="M1271" i="4"/>
  <c r="N1271" i="4" s="1"/>
  <c r="L1271" i="4"/>
  <c r="L1272" i="4"/>
  <c r="M1272" i="4"/>
  <c r="N1272" i="4" s="1"/>
  <c r="M1275" i="4"/>
  <c r="N1275" i="4" s="1"/>
  <c r="L1275" i="4"/>
  <c r="L1279" i="4"/>
  <c r="M1279" i="4"/>
  <c r="N1279" i="4" s="1"/>
  <c r="M1281" i="4"/>
  <c r="N1281" i="4" s="1"/>
  <c r="L1281" i="4"/>
  <c r="L1284" i="4"/>
  <c r="M1284" i="4"/>
  <c r="N1284" i="4" s="1"/>
  <c r="M1286" i="4"/>
  <c r="N1286" i="4" s="1"/>
  <c r="L1286" i="4"/>
  <c r="L1289" i="4"/>
  <c r="M1289" i="4"/>
  <c r="N1289" i="4" s="1"/>
  <c r="M1292" i="4"/>
  <c r="N1292" i="4" s="1"/>
  <c r="L1292" i="4"/>
  <c r="L1294" i="4"/>
  <c r="M1294" i="4"/>
  <c r="N1294" i="4" s="1"/>
  <c r="L1296" i="4"/>
  <c r="M1296" i="4"/>
  <c r="N1296" i="4" s="1"/>
  <c r="L1298" i="4"/>
  <c r="M1298" i="4"/>
  <c r="N1298" i="4" s="1"/>
  <c r="L1301" i="4"/>
  <c r="M1301" i="4"/>
  <c r="N1301" i="4" s="1"/>
  <c r="L1303" i="4"/>
  <c r="M1303" i="4"/>
  <c r="N1303" i="4" s="1"/>
  <c r="L1304" i="4"/>
  <c r="M1304" i="4"/>
  <c r="N1304" i="4" s="1"/>
  <c r="M1306" i="4"/>
  <c r="N1306" i="4" s="1"/>
  <c r="L1306" i="4"/>
  <c r="M1310" i="4"/>
  <c r="N1310" i="4" s="1"/>
  <c r="L1310" i="4"/>
  <c r="M1312" i="4"/>
  <c r="N1312" i="4" s="1"/>
  <c r="L1312" i="4"/>
  <c r="L1315" i="4"/>
  <c r="M1315" i="4"/>
  <c r="N1315" i="4" s="1"/>
  <c r="L1317" i="4"/>
  <c r="M1317" i="4"/>
  <c r="N1317" i="4" s="1"/>
  <c r="M1319" i="4"/>
  <c r="N1319" i="4" s="1"/>
  <c r="L1319" i="4"/>
  <c r="L1320" i="4"/>
  <c r="M1320" i="4"/>
  <c r="N1320" i="4" s="1"/>
  <c r="M1324" i="4"/>
  <c r="N1324" i="4" s="1"/>
  <c r="L1324" i="4"/>
  <c r="M1326" i="4"/>
  <c r="N1326" i="4" s="1"/>
  <c r="L1326" i="4"/>
  <c r="M1329" i="4"/>
  <c r="N1329" i="4" s="1"/>
  <c r="L1329" i="4"/>
  <c r="L1332" i="4"/>
  <c r="M1332" i="4"/>
  <c r="N1332" i="4" s="1"/>
  <c r="M1333" i="4"/>
  <c r="N1333" i="4" s="1"/>
  <c r="L1333" i="4"/>
  <c r="M1335" i="4"/>
  <c r="N1335" i="4" s="1"/>
  <c r="L1335" i="4"/>
  <c r="M1336" i="4"/>
  <c r="N1336" i="4" s="1"/>
  <c r="L1336" i="4"/>
  <c r="L1339" i="4"/>
  <c r="M1339" i="4"/>
  <c r="N1339" i="4" s="1"/>
  <c r="L1342" i="4"/>
  <c r="M1342" i="4"/>
  <c r="N1342" i="4" s="1"/>
  <c r="M1344" i="4"/>
  <c r="N1344" i="4" s="1"/>
  <c r="L1344" i="4"/>
  <c r="L1348" i="4"/>
  <c r="M1348" i="4"/>
  <c r="N1348" i="4" s="1"/>
  <c r="L1351" i="4"/>
  <c r="M1351" i="4"/>
  <c r="N1351" i="4" s="1"/>
  <c r="M1352" i="4"/>
  <c r="N1352" i="4" s="1"/>
  <c r="L1352" i="4"/>
  <c r="M1353" i="4"/>
  <c r="N1353" i="4" s="1"/>
  <c r="L1353" i="4"/>
  <c r="L1355" i="4"/>
  <c r="M1355" i="4"/>
  <c r="N1355" i="4" s="1"/>
  <c r="M1357" i="4"/>
  <c r="N1357" i="4" s="1"/>
  <c r="L1357" i="4"/>
  <c r="L1360" i="4"/>
  <c r="M1360" i="4"/>
  <c r="N1360" i="4" s="1"/>
  <c r="M1362" i="4"/>
  <c r="N1362" i="4" s="1"/>
  <c r="L1362" i="4"/>
  <c r="M1363" i="4"/>
  <c r="N1363" i="4" s="1"/>
  <c r="L1363" i="4"/>
  <c r="L1366" i="4"/>
  <c r="M1366" i="4"/>
  <c r="N1366" i="4" s="1"/>
  <c r="L1369" i="4"/>
  <c r="M1369" i="4"/>
  <c r="N1369" i="4" s="1"/>
  <c r="M1372" i="4"/>
  <c r="N1372" i="4" s="1"/>
  <c r="L1372" i="4"/>
  <c r="L1375" i="4"/>
  <c r="M1375" i="4"/>
  <c r="N1375" i="4" s="1"/>
  <c r="L1377" i="4"/>
  <c r="M1377" i="4"/>
  <c r="N1377" i="4" s="1"/>
  <c r="M1381" i="4"/>
  <c r="N1381" i="4" s="1"/>
  <c r="L1381" i="4"/>
  <c r="M1384" i="4"/>
  <c r="N1384" i="4" s="1"/>
  <c r="L1384" i="4"/>
  <c r="M1387" i="4"/>
  <c r="N1387" i="4" s="1"/>
  <c r="L1387" i="4"/>
  <c r="L1391" i="4"/>
  <c r="M1391" i="4"/>
  <c r="N1391" i="4" s="1"/>
  <c r="L1394" i="4"/>
  <c r="M1394" i="4"/>
  <c r="N1394" i="4" s="1"/>
  <c r="L1397" i="4"/>
  <c r="M1397" i="4"/>
  <c r="N1397" i="4" s="1"/>
  <c r="L1400" i="4"/>
  <c r="M1400" i="4"/>
  <c r="N1400" i="4" s="1"/>
  <c r="L1403" i="4"/>
  <c r="M1403" i="4"/>
  <c r="N1403" i="4" s="1"/>
  <c r="L1406" i="4"/>
  <c r="M1406" i="4"/>
  <c r="N1406" i="4" s="1"/>
  <c r="L1409" i="4"/>
  <c r="M1409" i="4"/>
  <c r="N1409" i="4" s="1"/>
  <c r="M1463" i="4"/>
  <c r="N1463" i="4" s="1"/>
  <c r="L1463" i="4"/>
  <c r="M1465" i="4"/>
  <c r="N1465" i="4" s="1"/>
  <c r="L1465" i="4"/>
  <c r="L1468" i="4"/>
  <c r="M1468" i="4"/>
  <c r="N1468" i="4" s="1"/>
  <c r="M1469" i="4"/>
  <c r="N1469" i="4" s="1"/>
  <c r="L1469" i="4"/>
  <c r="M1470" i="4"/>
  <c r="N1470" i="4" s="1"/>
  <c r="L1470" i="4"/>
  <c r="M1474" i="4"/>
  <c r="N1474" i="4" s="1"/>
  <c r="L1474" i="4"/>
  <c r="L1477" i="4"/>
  <c r="M1477" i="4"/>
  <c r="N1477" i="4" s="1"/>
  <c r="L1480" i="4"/>
  <c r="M1480" i="4"/>
  <c r="N1480" i="4" s="1"/>
  <c r="L593" i="4"/>
  <c r="M593" i="4"/>
  <c r="N593" i="4" s="1"/>
  <c r="L594" i="4"/>
  <c r="M594" i="4"/>
  <c r="N594" i="4" s="1"/>
  <c r="L595" i="4"/>
  <c r="M595" i="4"/>
  <c r="N595" i="4" s="1"/>
  <c r="M596" i="4"/>
  <c r="N596" i="4" s="1"/>
  <c r="L596" i="4"/>
  <c r="L597" i="4"/>
  <c r="M597" i="4"/>
  <c r="N597" i="4" s="1"/>
  <c r="L598" i="4"/>
  <c r="M598" i="4"/>
  <c r="N598" i="4" s="1"/>
  <c r="M599" i="4"/>
  <c r="N599" i="4" s="1"/>
  <c r="L599" i="4"/>
  <c r="M600" i="4"/>
  <c r="N600" i="4" s="1"/>
  <c r="L600" i="4"/>
  <c r="M601" i="4"/>
  <c r="N601" i="4" s="1"/>
  <c r="L601" i="4"/>
  <c r="L602" i="4"/>
  <c r="M602" i="4"/>
  <c r="N602" i="4" s="1"/>
  <c r="M603" i="4"/>
  <c r="N603" i="4" s="1"/>
  <c r="L603" i="4"/>
  <c r="L604" i="4"/>
  <c r="M604" i="4"/>
  <c r="N604" i="4" s="1"/>
  <c r="M605" i="4"/>
  <c r="N605" i="4" s="1"/>
  <c r="L605" i="4"/>
  <c r="M606" i="4"/>
  <c r="N606" i="4" s="1"/>
  <c r="L606" i="4"/>
  <c r="L607" i="4"/>
  <c r="M607" i="4"/>
  <c r="N607" i="4" s="1"/>
  <c r="M608" i="4"/>
  <c r="N608" i="4" s="1"/>
  <c r="L608" i="4"/>
  <c r="M609" i="4"/>
  <c r="N609" i="4" s="1"/>
  <c r="L609" i="4"/>
  <c r="L610" i="4"/>
  <c r="M610" i="4"/>
  <c r="N610" i="4" s="1"/>
  <c r="M611" i="4"/>
  <c r="N611" i="4" s="1"/>
  <c r="L611" i="4"/>
  <c r="M612" i="4"/>
  <c r="N612" i="4" s="1"/>
  <c r="L612" i="4"/>
  <c r="M613" i="4"/>
  <c r="N613" i="4" s="1"/>
  <c r="L613" i="4"/>
  <c r="M614" i="4"/>
  <c r="N614" i="4" s="1"/>
  <c r="L614" i="4"/>
  <c r="L615" i="4"/>
  <c r="M615" i="4"/>
  <c r="N615" i="4" s="1"/>
  <c r="L616" i="4"/>
  <c r="M616" i="4"/>
  <c r="N616" i="4" s="1"/>
  <c r="L617" i="4"/>
  <c r="M617" i="4"/>
  <c r="N617" i="4" s="1"/>
  <c r="M618" i="4"/>
  <c r="N618" i="4" s="1"/>
  <c r="L618" i="4"/>
  <c r="M619" i="4"/>
  <c r="N619" i="4" s="1"/>
  <c r="L619" i="4"/>
  <c r="M620" i="4"/>
  <c r="N620" i="4" s="1"/>
  <c r="L620" i="4"/>
  <c r="M621" i="4"/>
  <c r="N621" i="4" s="1"/>
  <c r="L621" i="4"/>
  <c r="M622" i="4"/>
  <c r="N622" i="4" s="1"/>
  <c r="L622" i="4"/>
  <c r="L623" i="4"/>
  <c r="M623" i="4"/>
  <c r="N623" i="4" s="1"/>
  <c r="M624" i="4"/>
  <c r="N624" i="4" s="1"/>
  <c r="L624" i="4"/>
  <c r="M625" i="4"/>
  <c r="N625" i="4" s="1"/>
  <c r="L625" i="4"/>
  <c r="L626" i="4"/>
  <c r="M626" i="4"/>
  <c r="N626" i="4" s="1"/>
  <c r="L627" i="4"/>
  <c r="M627" i="4"/>
  <c r="N627" i="4" s="1"/>
  <c r="M628" i="4"/>
  <c r="N628" i="4" s="1"/>
  <c r="L628" i="4"/>
  <c r="M629" i="4"/>
  <c r="N629" i="4" s="1"/>
  <c r="L629" i="4"/>
  <c r="M630" i="4"/>
  <c r="N630" i="4" s="1"/>
  <c r="L630" i="4"/>
  <c r="M631" i="4"/>
  <c r="N631" i="4" s="1"/>
  <c r="L631" i="4"/>
  <c r="M632" i="4"/>
  <c r="N632" i="4" s="1"/>
  <c r="L632" i="4"/>
  <c r="L633" i="4"/>
  <c r="M633" i="4"/>
  <c r="N633" i="4" s="1"/>
  <c r="L634" i="4"/>
  <c r="M634" i="4"/>
  <c r="N634" i="4" s="1"/>
  <c r="M635" i="4"/>
  <c r="N635" i="4" s="1"/>
  <c r="L635" i="4"/>
  <c r="L636" i="4"/>
  <c r="M636" i="4"/>
  <c r="N636" i="4" s="1"/>
  <c r="M637" i="4"/>
  <c r="N637" i="4" s="1"/>
  <c r="L637" i="4"/>
  <c r="M638" i="4"/>
  <c r="N638" i="4" s="1"/>
  <c r="L638" i="4"/>
  <c r="M639" i="4"/>
  <c r="N639" i="4" s="1"/>
  <c r="L639" i="4"/>
  <c r="M640" i="4"/>
  <c r="N640" i="4" s="1"/>
  <c r="L640" i="4"/>
  <c r="M641" i="4"/>
  <c r="N641" i="4" s="1"/>
  <c r="L641" i="4"/>
  <c r="L642" i="4"/>
  <c r="M642" i="4"/>
  <c r="N642" i="4" s="1"/>
  <c r="M643" i="4"/>
  <c r="N643" i="4" s="1"/>
  <c r="L643" i="4"/>
  <c r="M644" i="4"/>
  <c r="N644" i="4" s="1"/>
  <c r="L644" i="4"/>
  <c r="L645" i="4"/>
  <c r="M645" i="4"/>
  <c r="N645" i="4" s="1"/>
  <c r="L646" i="4"/>
  <c r="M646" i="4"/>
  <c r="N646" i="4" s="1"/>
  <c r="M647" i="4"/>
  <c r="N647" i="4" s="1"/>
  <c r="L647" i="4"/>
  <c r="M648" i="4"/>
  <c r="N648" i="4" s="1"/>
  <c r="L648" i="4"/>
  <c r="M649" i="4"/>
  <c r="N649" i="4" s="1"/>
  <c r="L649" i="4"/>
  <c r="L650" i="4"/>
  <c r="M650" i="4"/>
  <c r="N650" i="4" s="1"/>
  <c r="M651" i="4"/>
  <c r="N651" i="4" s="1"/>
  <c r="L651" i="4"/>
  <c r="M652" i="4"/>
  <c r="N652" i="4" s="1"/>
  <c r="L652" i="4"/>
  <c r="M653" i="4"/>
  <c r="N653" i="4" s="1"/>
  <c r="L653" i="4"/>
  <c r="M654" i="4"/>
  <c r="N654" i="4" s="1"/>
  <c r="L654" i="4"/>
  <c r="M655" i="4"/>
  <c r="N655" i="4" s="1"/>
  <c r="L655" i="4"/>
  <c r="M656" i="4"/>
  <c r="N656" i="4" s="1"/>
  <c r="L656" i="4"/>
  <c r="L657" i="4"/>
  <c r="M657" i="4"/>
  <c r="N657" i="4" s="1"/>
  <c r="L658" i="4"/>
  <c r="M658" i="4"/>
  <c r="N658" i="4" s="1"/>
  <c r="M659" i="4"/>
  <c r="N659" i="4" s="1"/>
  <c r="L659" i="4"/>
  <c r="M660" i="4"/>
  <c r="N660" i="4" s="1"/>
  <c r="L660" i="4"/>
  <c r="L661" i="4"/>
  <c r="M661" i="4"/>
  <c r="N661" i="4" s="1"/>
  <c r="M662" i="4"/>
  <c r="N662" i="4" s="1"/>
  <c r="L662" i="4"/>
  <c r="L663" i="4"/>
  <c r="M663" i="4"/>
  <c r="N663" i="4" s="1"/>
  <c r="M664" i="4"/>
  <c r="N664" i="4" s="1"/>
  <c r="L664" i="4"/>
  <c r="M665" i="4"/>
  <c r="N665" i="4" s="1"/>
  <c r="L665" i="4"/>
  <c r="M666" i="4"/>
  <c r="N666" i="4" s="1"/>
  <c r="L666" i="4"/>
  <c r="M667" i="4"/>
  <c r="N667" i="4" s="1"/>
  <c r="L667" i="4"/>
  <c r="L668" i="4"/>
  <c r="M668" i="4"/>
  <c r="N668" i="4" s="1"/>
  <c r="L669" i="4"/>
  <c r="M669" i="4"/>
  <c r="N669" i="4" s="1"/>
  <c r="M670" i="4"/>
  <c r="N670" i="4" s="1"/>
  <c r="L670" i="4"/>
  <c r="M671" i="4"/>
  <c r="N671" i="4" s="1"/>
  <c r="L671" i="4"/>
  <c r="L672" i="4"/>
  <c r="M672" i="4"/>
  <c r="N672" i="4" s="1"/>
  <c r="M673" i="4"/>
  <c r="N673" i="4" s="1"/>
  <c r="L673" i="4"/>
  <c r="M674" i="4"/>
  <c r="N674" i="4" s="1"/>
  <c r="L674" i="4"/>
  <c r="M675" i="4"/>
  <c r="N675" i="4" s="1"/>
  <c r="L675" i="4"/>
  <c r="L676" i="4"/>
  <c r="M676" i="4"/>
  <c r="N676" i="4" s="1"/>
  <c r="M677" i="4"/>
  <c r="N677" i="4" s="1"/>
  <c r="L677" i="4"/>
  <c r="M678" i="4"/>
  <c r="N678" i="4" s="1"/>
  <c r="L678" i="4"/>
  <c r="M679" i="4"/>
  <c r="N679" i="4" s="1"/>
  <c r="L679" i="4"/>
  <c r="L680" i="4"/>
  <c r="M680" i="4"/>
  <c r="N680" i="4" s="1"/>
  <c r="M681" i="4"/>
  <c r="N681" i="4" s="1"/>
  <c r="L681" i="4"/>
  <c r="M682" i="4"/>
  <c r="N682" i="4" s="1"/>
  <c r="L682" i="4"/>
  <c r="M683" i="4"/>
  <c r="N683" i="4" s="1"/>
  <c r="L683" i="4"/>
  <c r="M684" i="4"/>
  <c r="N684" i="4" s="1"/>
  <c r="L684" i="4"/>
  <c r="L685" i="4"/>
  <c r="M685" i="4"/>
  <c r="N685" i="4" s="1"/>
  <c r="L686" i="4"/>
  <c r="M686" i="4"/>
  <c r="N686" i="4" s="1"/>
  <c r="M687" i="4"/>
  <c r="N687" i="4" s="1"/>
  <c r="L687" i="4"/>
  <c r="L688" i="4"/>
  <c r="M688" i="4"/>
  <c r="N688" i="4" s="1"/>
  <c r="M689" i="4"/>
  <c r="N689" i="4" s="1"/>
  <c r="L689" i="4"/>
  <c r="L690" i="4"/>
  <c r="M690" i="4"/>
  <c r="N690" i="4" s="1"/>
  <c r="M691" i="4"/>
  <c r="N691" i="4" s="1"/>
  <c r="L691" i="4"/>
  <c r="L692" i="4"/>
  <c r="M692" i="4"/>
  <c r="N692" i="4" s="1"/>
  <c r="L693" i="4"/>
  <c r="M693" i="4"/>
  <c r="N693" i="4" s="1"/>
  <c r="M694" i="4"/>
  <c r="N694" i="4" s="1"/>
  <c r="L694" i="4"/>
  <c r="L695" i="4"/>
  <c r="M695" i="4"/>
  <c r="N695" i="4" s="1"/>
  <c r="L696" i="4"/>
  <c r="M696" i="4"/>
  <c r="N696" i="4" s="1"/>
  <c r="L697" i="4"/>
  <c r="M697" i="4"/>
  <c r="N697" i="4" s="1"/>
  <c r="M698" i="4"/>
  <c r="N698" i="4" s="1"/>
  <c r="L698" i="4"/>
  <c r="L699" i="4"/>
  <c r="M699" i="4"/>
  <c r="N699" i="4" s="1"/>
  <c r="M700" i="4"/>
  <c r="N700" i="4" s="1"/>
  <c r="L700" i="4"/>
  <c r="L701" i="4"/>
  <c r="M701" i="4"/>
  <c r="N701" i="4" s="1"/>
  <c r="M702" i="4"/>
  <c r="N702" i="4" s="1"/>
  <c r="L702" i="4"/>
  <c r="M703" i="4"/>
  <c r="N703" i="4" s="1"/>
  <c r="L703" i="4"/>
  <c r="L704" i="4"/>
  <c r="M704" i="4"/>
  <c r="N704" i="4" s="1"/>
  <c r="L705" i="4"/>
  <c r="M705" i="4"/>
  <c r="N705" i="4" s="1"/>
  <c r="M706" i="4"/>
  <c r="N706" i="4" s="1"/>
  <c r="L706" i="4"/>
  <c r="L707" i="4"/>
  <c r="M707" i="4"/>
  <c r="N707" i="4" s="1"/>
  <c r="L708" i="4"/>
  <c r="M708" i="4"/>
  <c r="N708" i="4" s="1"/>
  <c r="M709" i="4"/>
  <c r="N709" i="4" s="1"/>
  <c r="L709" i="4"/>
  <c r="L710" i="4"/>
  <c r="M710" i="4"/>
  <c r="N710" i="4" s="1"/>
  <c r="M711" i="4"/>
  <c r="N711" i="4" s="1"/>
  <c r="L711" i="4"/>
  <c r="M712" i="4"/>
  <c r="N712" i="4" s="1"/>
  <c r="L712" i="4"/>
  <c r="L713" i="4"/>
  <c r="M713" i="4"/>
  <c r="N713" i="4" s="1"/>
  <c r="M714" i="4"/>
  <c r="N714" i="4" s="1"/>
  <c r="L714" i="4"/>
  <c r="L715" i="4"/>
  <c r="M715" i="4"/>
  <c r="N715" i="4" s="1"/>
  <c r="M716" i="4"/>
  <c r="N716" i="4" s="1"/>
  <c r="L716" i="4"/>
  <c r="M717" i="4"/>
  <c r="N717" i="4" s="1"/>
  <c r="L717" i="4"/>
  <c r="M718" i="4"/>
  <c r="N718" i="4" s="1"/>
  <c r="L718" i="4"/>
  <c r="L719" i="4"/>
  <c r="M719" i="4"/>
  <c r="N719" i="4" s="1"/>
  <c r="L720" i="4"/>
  <c r="M720" i="4"/>
  <c r="N720" i="4" s="1"/>
  <c r="L721" i="4"/>
  <c r="M721" i="4"/>
  <c r="N721" i="4" s="1"/>
  <c r="L722" i="4"/>
  <c r="M722" i="4"/>
  <c r="N722" i="4" s="1"/>
  <c r="L723" i="4"/>
  <c r="M723" i="4"/>
  <c r="N723" i="4" s="1"/>
  <c r="M724" i="4"/>
  <c r="N724" i="4" s="1"/>
  <c r="L724" i="4"/>
  <c r="M725" i="4"/>
  <c r="N725" i="4" s="1"/>
  <c r="L725" i="4"/>
  <c r="L726" i="4"/>
  <c r="M726" i="4"/>
  <c r="N726" i="4" s="1"/>
  <c r="M727" i="4"/>
  <c r="N727" i="4" s="1"/>
  <c r="L727" i="4"/>
  <c r="M728" i="4"/>
  <c r="N728" i="4" s="1"/>
  <c r="L728" i="4"/>
  <c r="L729" i="4"/>
  <c r="M729" i="4"/>
  <c r="N729" i="4" s="1"/>
  <c r="M730" i="4"/>
  <c r="N730" i="4" s="1"/>
  <c r="L730" i="4"/>
  <c r="L731" i="4"/>
  <c r="M731" i="4"/>
  <c r="N731" i="4" s="1"/>
  <c r="L732" i="4"/>
  <c r="M732" i="4"/>
  <c r="N732" i="4" s="1"/>
  <c r="L733" i="4"/>
  <c r="M733" i="4"/>
  <c r="N733" i="4" s="1"/>
  <c r="L734" i="4"/>
  <c r="M734" i="4"/>
  <c r="N734" i="4" s="1"/>
  <c r="M735" i="4"/>
  <c r="N735" i="4" s="1"/>
  <c r="L735" i="4"/>
  <c r="M736" i="4"/>
  <c r="N736" i="4" s="1"/>
  <c r="L736" i="4"/>
  <c r="M737" i="4"/>
  <c r="N737" i="4" s="1"/>
  <c r="L737" i="4"/>
  <c r="L738" i="4"/>
  <c r="M738" i="4"/>
  <c r="N738" i="4" s="1"/>
  <c r="M739" i="4"/>
  <c r="N739" i="4" s="1"/>
  <c r="L739" i="4"/>
  <c r="M740" i="4"/>
  <c r="N740" i="4" s="1"/>
  <c r="L740" i="4"/>
  <c r="M741" i="4"/>
  <c r="N741" i="4" s="1"/>
  <c r="L741" i="4"/>
  <c r="L742" i="4"/>
  <c r="M742" i="4"/>
  <c r="N742" i="4" s="1"/>
  <c r="M743" i="4"/>
  <c r="N743" i="4" s="1"/>
  <c r="L743" i="4"/>
  <c r="L744" i="4"/>
  <c r="M744" i="4"/>
  <c r="N744" i="4" s="1"/>
  <c r="L745" i="4"/>
  <c r="M745" i="4"/>
  <c r="N745" i="4" s="1"/>
  <c r="L746" i="4"/>
  <c r="M746" i="4"/>
  <c r="N746" i="4" s="1"/>
  <c r="L747" i="4"/>
  <c r="M747" i="4"/>
  <c r="N747" i="4" s="1"/>
  <c r="M748" i="4"/>
  <c r="N748" i="4" s="1"/>
  <c r="L748" i="4"/>
  <c r="L749" i="4"/>
  <c r="M749" i="4"/>
  <c r="N749" i="4" s="1"/>
  <c r="L750" i="4"/>
  <c r="M750" i="4"/>
  <c r="N750" i="4" s="1"/>
  <c r="L751" i="4"/>
  <c r="M751" i="4"/>
  <c r="N751" i="4" s="1"/>
  <c r="L752" i="4"/>
  <c r="M752" i="4"/>
  <c r="N752" i="4" s="1"/>
  <c r="M753" i="4"/>
  <c r="N753" i="4" s="1"/>
  <c r="L753" i="4"/>
  <c r="L754" i="4"/>
  <c r="M754" i="4"/>
  <c r="N754" i="4" s="1"/>
  <c r="L755" i="4"/>
  <c r="M755" i="4"/>
  <c r="N755" i="4" s="1"/>
  <c r="L756" i="4"/>
  <c r="M756" i="4"/>
  <c r="N756" i="4" s="1"/>
  <c r="L757" i="4"/>
  <c r="M757" i="4"/>
  <c r="N757" i="4" s="1"/>
  <c r="L758" i="4"/>
  <c r="M758" i="4"/>
  <c r="N758" i="4" s="1"/>
  <c r="M759" i="4"/>
  <c r="N759" i="4" s="1"/>
  <c r="L759" i="4"/>
  <c r="L760" i="4"/>
  <c r="M760" i="4"/>
  <c r="N760" i="4" s="1"/>
  <c r="L761" i="4"/>
  <c r="M761" i="4"/>
  <c r="N761" i="4" s="1"/>
  <c r="M762" i="4"/>
  <c r="N762" i="4" s="1"/>
  <c r="L762" i="4"/>
  <c r="L763" i="4"/>
  <c r="M763" i="4"/>
  <c r="N763" i="4" s="1"/>
  <c r="L764" i="4"/>
  <c r="M764" i="4"/>
  <c r="N764" i="4" s="1"/>
  <c r="M765" i="4"/>
  <c r="N765" i="4" s="1"/>
  <c r="L765" i="4"/>
  <c r="L766" i="4"/>
  <c r="M766" i="4"/>
  <c r="N766" i="4" s="1"/>
  <c r="M767" i="4"/>
  <c r="N767" i="4" s="1"/>
  <c r="L767" i="4"/>
  <c r="L768" i="4"/>
  <c r="M768" i="4"/>
  <c r="N768" i="4" s="1"/>
  <c r="L769" i="4"/>
  <c r="M769" i="4"/>
  <c r="N769" i="4" s="1"/>
  <c r="L770" i="4"/>
  <c r="M770" i="4"/>
  <c r="N770" i="4" s="1"/>
  <c r="M771" i="4"/>
  <c r="N771" i="4" s="1"/>
  <c r="L771" i="4"/>
  <c r="L772" i="4"/>
  <c r="M772" i="4"/>
  <c r="N772" i="4" s="1"/>
  <c r="L773" i="4"/>
  <c r="M773" i="4"/>
  <c r="N773" i="4" s="1"/>
  <c r="L774" i="4"/>
  <c r="M774" i="4"/>
  <c r="N774" i="4" s="1"/>
  <c r="M775" i="4"/>
  <c r="N775" i="4" s="1"/>
  <c r="L775" i="4"/>
  <c r="M776" i="4"/>
  <c r="N776" i="4" s="1"/>
  <c r="L776" i="4"/>
  <c r="M777" i="4"/>
  <c r="N777" i="4" s="1"/>
  <c r="L777" i="4"/>
  <c r="L778" i="4"/>
  <c r="M778" i="4"/>
  <c r="N778" i="4" s="1"/>
  <c r="L779" i="4"/>
  <c r="M779" i="4"/>
  <c r="N779" i="4" s="1"/>
  <c r="M780" i="4"/>
  <c r="N780" i="4" s="1"/>
  <c r="L780" i="4"/>
  <c r="M781" i="4"/>
  <c r="N781" i="4" s="1"/>
  <c r="L781" i="4"/>
  <c r="L782" i="4"/>
  <c r="M782" i="4"/>
  <c r="N782" i="4" s="1"/>
  <c r="L783" i="4"/>
  <c r="M783" i="4"/>
  <c r="N783" i="4" s="1"/>
  <c r="L784" i="4"/>
  <c r="M784" i="4"/>
  <c r="N784" i="4" s="1"/>
  <c r="L785" i="4"/>
  <c r="M785" i="4"/>
  <c r="N785" i="4" s="1"/>
  <c r="L786" i="4"/>
  <c r="M786" i="4"/>
  <c r="N786" i="4" s="1"/>
  <c r="M787" i="4"/>
  <c r="N787" i="4" s="1"/>
  <c r="L787" i="4"/>
  <c r="M788" i="4"/>
  <c r="N788" i="4" s="1"/>
  <c r="L788" i="4"/>
  <c r="M789" i="4"/>
  <c r="N789" i="4" s="1"/>
  <c r="L789" i="4"/>
  <c r="M790" i="4"/>
  <c r="N790" i="4" s="1"/>
  <c r="L790" i="4"/>
  <c r="L791" i="4"/>
  <c r="M791" i="4"/>
  <c r="N791" i="4" s="1"/>
  <c r="M792" i="4"/>
  <c r="N792" i="4" s="1"/>
  <c r="L792" i="4"/>
  <c r="L793" i="4"/>
  <c r="M793" i="4"/>
  <c r="N793" i="4" s="1"/>
  <c r="L794" i="4"/>
  <c r="M794" i="4"/>
  <c r="N794" i="4" s="1"/>
  <c r="L795" i="4"/>
  <c r="M795" i="4"/>
  <c r="N795" i="4" s="1"/>
  <c r="M796" i="4"/>
  <c r="N796" i="4" s="1"/>
  <c r="L796" i="4"/>
  <c r="M797" i="4"/>
  <c r="N797" i="4" s="1"/>
  <c r="L797" i="4"/>
  <c r="M798" i="4"/>
  <c r="N798" i="4" s="1"/>
  <c r="L798" i="4"/>
  <c r="L799" i="4"/>
  <c r="M799" i="4"/>
  <c r="N799" i="4" s="1"/>
  <c r="L800" i="4"/>
  <c r="M800" i="4"/>
  <c r="N800" i="4" s="1"/>
  <c r="L801" i="4"/>
  <c r="M801" i="4"/>
  <c r="N801" i="4" s="1"/>
  <c r="L802" i="4"/>
  <c r="M802" i="4"/>
  <c r="N802" i="4" s="1"/>
  <c r="L803" i="4"/>
  <c r="M803" i="4"/>
  <c r="N803" i="4" s="1"/>
  <c r="L804" i="4"/>
  <c r="M804" i="4"/>
  <c r="N804" i="4" s="1"/>
  <c r="L805" i="4"/>
  <c r="M805" i="4"/>
  <c r="N805" i="4" s="1"/>
  <c r="M806" i="4"/>
  <c r="N806" i="4" s="1"/>
  <c r="L806" i="4"/>
  <c r="M807" i="4"/>
  <c r="N807" i="4" s="1"/>
  <c r="L807" i="4"/>
  <c r="L808" i="4"/>
  <c r="M808" i="4"/>
  <c r="N808" i="4" s="1"/>
  <c r="M809" i="4"/>
  <c r="N809" i="4" s="1"/>
  <c r="L809" i="4"/>
  <c r="M810" i="4"/>
  <c r="N810" i="4" s="1"/>
  <c r="L810" i="4"/>
  <c r="L811" i="4"/>
  <c r="M811" i="4"/>
  <c r="N811" i="4" s="1"/>
  <c r="L812" i="4"/>
  <c r="M812" i="4"/>
  <c r="N812" i="4" s="1"/>
  <c r="L813" i="4"/>
  <c r="M813" i="4"/>
  <c r="N813" i="4" s="1"/>
  <c r="L814" i="4"/>
  <c r="M814" i="4"/>
  <c r="N814" i="4" s="1"/>
  <c r="M815" i="4"/>
  <c r="N815" i="4" s="1"/>
  <c r="L815" i="4"/>
  <c r="M816" i="4"/>
  <c r="N816" i="4" s="1"/>
  <c r="L816" i="4"/>
  <c r="M817" i="4"/>
  <c r="N817" i="4" s="1"/>
  <c r="L817" i="4"/>
  <c r="L818" i="4"/>
  <c r="M818" i="4"/>
  <c r="N818" i="4" s="1"/>
  <c r="M819" i="4"/>
  <c r="N819" i="4" s="1"/>
  <c r="L819" i="4"/>
  <c r="M820" i="4"/>
  <c r="N820" i="4" s="1"/>
  <c r="L820" i="4"/>
  <c r="L821" i="4"/>
  <c r="M821" i="4"/>
  <c r="N821" i="4" s="1"/>
  <c r="M822" i="4"/>
  <c r="N822" i="4" s="1"/>
  <c r="L822" i="4"/>
  <c r="M823" i="4"/>
  <c r="N823" i="4" s="1"/>
  <c r="L823" i="4"/>
  <c r="M824" i="4"/>
  <c r="N824" i="4" s="1"/>
  <c r="L824" i="4"/>
  <c r="L825" i="4"/>
  <c r="M825" i="4"/>
  <c r="N825" i="4" s="1"/>
  <c r="M826" i="4"/>
  <c r="N826" i="4" s="1"/>
  <c r="L826" i="4"/>
  <c r="M827" i="4"/>
  <c r="N827" i="4" s="1"/>
  <c r="L827" i="4"/>
  <c r="M828" i="4"/>
  <c r="N828" i="4" s="1"/>
  <c r="L828" i="4"/>
  <c r="L829" i="4"/>
  <c r="M829" i="4"/>
  <c r="N829" i="4" s="1"/>
  <c r="M830" i="4"/>
  <c r="N830" i="4" s="1"/>
  <c r="L830" i="4"/>
  <c r="M831" i="4"/>
  <c r="N831" i="4" s="1"/>
  <c r="L831" i="4"/>
  <c r="M832" i="4"/>
  <c r="N832" i="4" s="1"/>
  <c r="L832" i="4"/>
  <c r="M833" i="4"/>
  <c r="N833" i="4" s="1"/>
  <c r="L833" i="4"/>
  <c r="L834" i="4"/>
  <c r="M834" i="4"/>
  <c r="N834" i="4" s="1"/>
  <c r="L835" i="4"/>
  <c r="M835" i="4"/>
  <c r="N835" i="4" s="1"/>
  <c r="M836" i="4"/>
  <c r="N836" i="4" s="1"/>
  <c r="L836" i="4"/>
  <c r="L837" i="4"/>
  <c r="M837" i="4"/>
  <c r="N837" i="4" s="1"/>
  <c r="L838" i="4"/>
  <c r="M838" i="4"/>
  <c r="N838" i="4" s="1"/>
  <c r="M839" i="4"/>
  <c r="N839" i="4" s="1"/>
  <c r="L839" i="4"/>
  <c r="M840" i="4"/>
  <c r="N840" i="4" s="1"/>
  <c r="L840" i="4"/>
  <c r="M841" i="4"/>
  <c r="N841" i="4" s="1"/>
  <c r="L841" i="4"/>
  <c r="L842" i="4"/>
  <c r="M842" i="4"/>
  <c r="N842" i="4" s="1"/>
  <c r="M843" i="4"/>
  <c r="N843" i="4" s="1"/>
  <c r="L843" i="4"/>
  <c r="M844" i="4"/>
  <c r="N844" i="4" s="1"/>
  <c r="L844" i="4"/>
  <c r="M845" i="4"/>
  <c r="N845" i="4" s="1"/>
  <c r="L845" i="4"/>
  <c r="M846" i="4"/>
  <c r="N846" i="4" s="1"/>
  <c r="L846" i="4"/>
  <c r="M847" i="4"/>
  <c r="N847" i="4" s="1"/>
  <c r="L847" i="4"/>
  <c r="M848" i="4"/>
  <c r="N848" i="4" s="1"/>
  <c r="L848" i="4"/>
  <c r="M849" i="4"/>
  <c r="N849" i="4" s="1"/>
  <c r="L849" i="4"/>
  <c r="M850" i="4"/>
  <c r="N850" i="4" s="1"/>
  <c r="L850" i="4"/>
  <c r="L851" i="4"/>
  <c r="M851" i="4"/>
  <c r="N851" i="4" s="1"/>
  <c r="L852" i="4"/>
  <c r="M852" i="4"/>
  <c r="N852" i="4" s="1"/>
  <c r="M853" i="4"/>
  <c r="N853" i="4" s="1"/>
  <c r="L853" i="4"/>
  <c r="L854" i="4"/>
  <c r="M854" i="4"/>
  <c r="N854" i="4" s="1"/>
  <c r="L855" i="4"/>
  <c r="M855" i="4"/>
  <c r="N855" i="4" s="1"/>
  <c r="L856" i="4"/>
  <c r="M856" i="4"/>
  <c r="N856" i="4" s="1"/>
  <c r="M857" i="4"/>
  <c r="N857" i="4" s="1"/>
  <c r="L857" i="4"/>
  <c r="L858" i="4"/>
  <c r="M858" i="4"/>
  <c r="N858" i="4" s="1"/>
  <c r="L859" i="4"/>
  <c r="M859" i="4"/>
  <c r="N859" i="4" s="1"/>
  <c r="L860" i="4"/>
  <c r="M860" i="4"/>
  <c r="N860" i="4" s="1"/>
  <c r="L861" i="4"/>
  <c r="M861" i="4"/>
  <c r="N861" i="4" s="1"/>
  <c r="M862" i="4"/>
  <c r="N862" i="4" s="1"/>
  <c r="L862" i="4"/>
  <c r="L863" i="4"/>
  <c r="M863" i="4"/>
  <c r="N863" i="4" s="1"/>
  <c r="L864" i="4"/>
  <c r="M864" i="4"/>
  <c r="N864" i="4" s="1"/>
  <c r="L865" i="4"/>
  <c r="M865" i="4"/>
  <c r="N865" i="4" s="1"/>
  <c r="M866" i="4"/>
  <c r="N866" i="4" s="1"/>
  <c r="L866" i="4"/>
  <c r="L867" i="4"/>
  <c r="M867" i="4"/>
  <c r="N867" i="4" s="1"/>
  <c r="M868" i="4"/>
  <c r="N868" i="4" s="1"/>
  <c r="L868" i="4"/>
  <c r="M869" i="4"/>
  <c r="N869" i="4" s="1"/>
  <c r="L869" i="4"/>
  <c r="L870" i="4"/>
  <c r="M870" i="4"/>
  <c r="N870" i="4" s="1"/>
  <c r="L871" i="4"/>
  <c r="M871" i="4"/>
  <c r="N871" i="4" s="1"/>
  <c r="M872" i="4"/>
  <c r="N872" i="4" s="1"/>
  <c r="L872" i="4"/>
  <c r="M873" i="4"/>
  <c r="N873" i="4" s="1"/>
  <c r="L873" i="4"/>
  <c r="L874" i="4"/>
  <c r="M874" i="4"/>
  <c r="N874" i="4" s="1"/>
  <c r="M875" i="4"/>
  <c r="N875" i="4" s="1"/>
  <c r="L875" i="4"/>
  <c r="L876" i="4"/>
  <c r="M876" i="4"/>
  <c r="N876" i="4" s="1"/>
  <c r="L877" i="4"/>
  <c r="M877" i="4"/>
  <c r="N877" i="4" s="1"/>
  <c r="M878" i="4"/>
  <c r="N878" i="4" s="1"/>
  <c r="L878" i="4"/>
  <c r="L879" i="4"/>
  <c r="M879" i="4"/>
  <c r="N879" i="4" s="1"/>
  <c r="L880" i="4"/>
  <c r="M880" i="4"/>
  <c r="N880" i="4" s="1"/>
  <c r="M881" i="4"/>
  <c r="N881" i="4" s="1"/>
  <c r="L881" i="4"/>
  <c r="M882" i="4"/>
  <c r="N882" i="4" s="1"/>
  <c r="L882" i="4"/>
  <c r="M883" i="4"/>
  <c r="N883" i="4" s="1"/>
  <c r="L883" i="4"/>
  <c r="L884" i="4"/>
  <c r="M884" i="4"/>
  <c r="N884" i="4" s="1"/>
  <c r="M885" i="4"/>
  <c r="N885" i="4" s="1"/>
  <c r="L885" i="4"/>
  <c r="M886" i="4"/>
  <c r="N886" i="4" s="1"/>
  <c r="L886" i="4"/>
  <c r="L887" i="4"/>
  <c r="M887" i="4"/>
  <c r="N887" i="4" s="1"/>
  <c r="M888" i="4"/>
  <c r="N888" i="4" s="1"/>
  <c r="L888" i="4"/>
  <c r="M889" i="4"/>
  <c r="N889" i="4" s="1"/>
  <c r="L889" i="4"/>
  <c r="L890" i="4"/>
  <c r="M890" i="4"/>
  <c r="N890" i="4" s="1"/>
  <c r="L891" i="4"/>
  <c r="M891" i="4"/>
  <c r="N891" i="4" s="1"/>
  <c r="M892" i="4"/>
  <c r="N892" i="4" s="1"/>
  <c r="L892" i="4"/>
  <c r="L893" i="4"/>
  <c r="M893" i="4"/>
  <c r="N893" i="4" s="1"/>
  <c r="M894" i="4"/>
  <c r="N894" i="4" s="1"/>
  <c r="L894" i="4"/>
  <c r="M895" i="4"/>
  <c r="N895" i="4" s="1"/>
  <c r="L895" i="4"/>
  <c r="M896" i="4"/>
  <c r="N896" i="4" s="1"/>
  <c r="L896" i="4"/>
  <c r="M897" i="4"/>
  <c r="N897" i="4" s="1"/>
  <c r="L897" i="4"/>
  <c r="L898" i="4"/>
  <c r="M898" i="4"/>
  <c r="N898" i="4" s="1"/>
  <c r="L899" i="4"/>
  <c r="M899" i="4"/>
  <c r="N899" i="4" s="1"/>
  <c r="L900" i="4"/>
  <c r="M900" i="4"/>
  <c r="N900" i="4" s="1"/>
  <c r="L901" i="4"/>
  <c r="M901" i="4"/>
  <c r="N901" i="4" s="1"/>
  <c r="L902" i="4"/>
  <c r="M902" i="4"/>
  <c r="N902" i="4" s="1"/>
  <c r="L903" i="4"/>
  <c r="M903" i="4"/>
  <c r="N903" i="4" s="1"/>
  <c r="M904" i="4"/>
  <c r="N904" i="4" s="1"/>
  <c r="L904" i="4"/>
  <c r="L905" i="4"/>
  <c r="M905" i="4"/>
  <c r="N905" i="4" s="1"/>
  <c r="L906" i="4"/>
  <c r="M906" i="4"/>
  <c r="N906" i="4" s="1"/>
  <c r="L907" i="4"/>
  <c r="M907" i="4"/>
  <c r="N907" i="4" s="1"/>
  <c r="M908" i="4"/>
  <c r="N908" i="4" s="1"/>
  <c r="L908" i="4"/>
  <c r="L909" i="4"/>
  <c r="M909" i="4"/>
  <c r="N909" i="4" s="1"/>
  <c r="M910" i="4"/>
  <c r="N910" i="4" s="1"/>
  <c r="L910" i="4"/>
  <c r="L911" i="4"/>
  <c r="M911" i="4"/>
  <c r="N911" i="4" s="1"/>
  <c r="M912" i="4"/>
  <c r="N912" i="4" s="1"/>
  <c r="L912" i="4"/>
  <c r="L913" i="4"/>
  <c r="M913" i="4"/>
  <c r="N913" i="4" s="1"/>
  <c r="M914" i="4"/>
  <c r="N914" i="4" s="1"/>
  <c r="L914" i="4"/>
  <c r="L915" i="4"/>
  <c r="M915" i="4"/>
  <c r="N915" i="4" s="1"/>
  <c r="M916" i="4"/>
  <c r="N916" i="4" s="1"/>
  <c r="L916" i="4"/>
  <c r="L917" i="4"/>
  <c r="M917" i="4"/>
  <c r="N917" i="4" s="1"/>
  <c r="M918" i="4"/>
  <c r="N918" i="4" s="1"/>
  <c r="L918" i="4"/>
  <c r="L919" i="4"/>
  <c r="M919" i="4"/>
  <c r="N919" i="4" s="1"/>
  <c r="L920" i="4"/>
  <c r="M920" i="4"/>
  <c r="N920" i="4" s="1"/>
  <c r="L921" i="4"/>
  <c r="M921" i="4"/>
  <c r="N921" i="4" s="1"/>
  <c r="L922" i="4"/>
  <c r="M922" i="4"/>
  <c r="N922" i="4" s="1"/>
  <c r="L923" i="4"/>
  <c r="M923" i="4"/>
  <c r="N923" i="4" s="1"/>
  <c r="M924" i="4"/>
  <c r="N924" i="4" s="1"/>
  <c r="L924" i="4"/>
  <c r="L925" i="4"/>
  <c r="M925" i="4"/>
  <c r="N925" i="4" s="1"/>
  <c r="M926" i="4"/>
  <c r="N926" i="4" s="1"/>
  <c r="L926" i="4"/>
  <c r="M927" i="4"/>
  <c r="N927" i="4" s="1"/>
  <c r="L927" i="4"/>
  <c r="M928" i="4"/>
  <c r="N928" i="4" s="1"/>
  <c r="L928" i="4"/>
  <c r="L929" i="4"/>
  <c r="M929" i="4"/>
  <c r="N929" i="4" s="1"/>
  <c r="L930" i="4"/>
  <c r="M930" i="4"/>
  <c r="N930" i="4" s="1"/>
  <c r="L931" i="4"/>
  <c r="M931" i="4"/>
  <c r="N931" i="4" s="1"/>
  <c r="L932" i="4"/>
  <c r="M932" i="4"/>
  <c r="N932" i="4" s="1"/>
  <c r="L933" i="4"/>
  <c r="M933" i="4"/>
  <c r="N933" i="4" s="1"/>
  <c r="M934" i="4"/>
  <c r="N934" i="4" s="1"/>
  <c r="L934" i="4"/>
  <c r="M935" i="4"/>
  <c r="N935" i="4" s="1"/>
  <c r="L935" i="4"/>
  <c r="L936" i="4"/>
  <c r="M936" i="4"/>
  <c r="N936" i="4" s="1"/>
  <c r="L937" i="4"/>
  <c r="M937" i="4"/>
  <c r="N937" i="4" s="1"/>
  <c r="L938" i="4"/>
  <c r="M938" i="4"/>
  <c r="N938" i="4" s="1"/>
  <c r="L939" i="4"/>
  <c r="M939" i="4"/>
  <c r="N939" i="4" s="1"/>
  <c r="M940" i="4"/>
  <c r="N940" i="4" s="1"/>
  <c r="L940" i="4"/>
  <c r="L941" i="4"/>
  <c r="M941" i="4"/>
  <c r="N941" i="4" s="1"/>
  <c r="M942" i="4"/>
  <c r="N942" i="4" s="1"/>
  <c r="L942" i="4"/>
  <c r="M943" i="4"/>
  <c r="N943" i="4" s="1"/>
  <c r="L943" i="4"/>
  <c r="M944" i="4"/>
  <c r="N944" i="4" s="1"/>
  <c r="L944" i="4"/>
  <c r="L945" i="4"/>
  <c r="M945" i="4"/>
  <c r="N945" i="4" s="1"/>
  <c r="L946" i="4"/>
  <c r="M946" i="4"/>
  <c r="N946" i="4" s="1"/>
  <c r="L947" i="4"/>
  <c r="M947" i="4"/>
  <c r="N947" i="4" s="1"/>
  <c r="M948" i="4"/>
  <c r="N948" i="4" s="1"/>
  <c r="L948" i="4"/>
  <c r="M949" i="4"/>
  <c r="N949" i="4" s="1"/>
  <c r="L949" i="4"/>
  <c r="L950" i="4"/>
  <c r="M950" i="4"/>
  <c r="N950" i="4" s="1"/>
  <c r="L951" i="4"/>
  <c r="M951" i="4"/>
  <c r="N951" i="4" s="1"/>
  <c r="M952" i="4"/>
  <c r="N952" i="4" s="1"/>
  <c r="L952" i="4"/>
  <c r="L953" i="4"/>
  <c r="M953" i="4"/>
  <c r="N953" i="4" s="1"/>
  <c r="L954" i="4"/>
  <c r="M954" i="4"/>
  <c r="N954" i="4" s="1"/>
  <c r="L955" i="4"/>
  <c r="M955" i="4"/>
  <c r="N955" i="4" s="1"/>
  <c r="M956" i="4"/>
  <c r="N956" i="4" s="1"/>
  <c r="L956" i="4"/>
  <c r="L957" i="4"/>
  <c r="M957" i="4"/>
  <c r="N957" i="4" s="1"/>
  <c r="L958" i="4"/>
  <c r="M958" i="4"/>
  <c r="N958" i="4" s="1"/>
  <c r="M959" i="4"/>
  <c r="N959" i="4" s="1"/>
  <c r="L959" i="4"/>
  <c r="L960" i="4"/>
  <c r="M960" i="4"/>
  <c r="N960" i="4" s="1"/>
  <c r="M961" i="4"/>
  <c r="N961" i="4" s="1"/>
  <c r="L961" i="4"/>
  <c r="L962" i="4"/>
  <c r="M962" i="4"/>
  <c r="N962" i="4" s="1"/>
  <c r="L963" i="4"/>
  <c r="M963" i="4"/>
  <c r="N963" i="4" s="1"/>
  <c r="L964" i="4"/>
  <c r="M964" i="4"/>
  <c r="N964" i="4" s="1"/>
  <c r="L965" i="4"/>
  <c r="M965" i="4"/>
  <c r="N965" i="4" s="1"/>
  <c r="L966" i="4"/>
  <c r="M966" i="4"/>
  <c r="N966" i="4" s="1"/>
  <c r="M967" i="4"/>
  <c r="N967" i="4" s="1"/>
  <c r="L967" i="4"/>
  <c r="M968" i="4"/>
  <c r="N968" i="4" s="1"/>
  <c r="L968" i="4"/>
  <c r="L969" i="4"/>
  <c r="M969" i="4"/>
  <c r="N969" i="4" s="1"/>
  <c r="L970" i="4"/>
  <c r="M970" i="4"/>
  <c r="N970" i="4" s="1"/>
  <c r="M971" i="4"/>
  <c r="N971" i="4" s="1"/>
  <c r="L971" i="4"/>
  <c r="L972" i="4"/>
  <c r="M972" i="4"/>
  <c r="N972" i="4" s="1"/>
  <c r="M973" i="4"/>
  <c r="N973" i="4" s="1"/>
  <c r="L973" i="4"/>
  <c r="L974" i="4"/>
  <c r="M974" i="4"/>
  <c r="N974" i="4" s="1"/>
  <c r="L975" i="4"/>
  <c r="M975" i="4"/>
  <c r="N975" i="4" s="1"/>
  <c r="L976" i="4"/>
  <c r="M976" i="4"/>
  <c r="N976" i="4" s="1"/>
  <c r="L977" i="4"/>
  <c r="M977" i="4"/>
  <c r="N977" i="4" s="1"/>
  <c r="L978" i="4"/>
  <c r="M978" i="4"/>
  <c r="N978" i="4" s="1"/>
  <c r="M979" i="4"/>
  <c r="N979" i="4" s="1"/>
  <c r="L979" i="4"/>
  <c r="M980" i="4"/>
  <c r="N980" i="4" s="1"/>
  <c r="L980" i="4"/>
  <c r="L981" i="4"/>
  <c r="M981" i="4"/>
  <c r="N981" i="4" s="1"/>
  <c r="L1379" i="4"/>
  <c r="M1379" i="4"/>
  <c r="N1379" i="4" s="1"/>
  <c r="L1382" i="4"/>
  <c r="M1382" i="4"/>
  <c r="N1382" i="4" s="1"/>
  <c r="M1124" i="4"/>
  <c r="N1124" i="4" s="1"/>
  <c r="L1124" i="4"/>
  <c r="L1125" i="4"/>
  <c r="M1125" i="4"/>
  <c r="N1125" i="4" s="1"/>
  <c r="L1126" i="4"/>
  <c r="M1126" i="4"/>
  <c r="N1126" i="4" s="1"/>
  <c r="L1127" i="4"/>
  <c r="M1127" i="4"/>
  <c r="N1127" i="4" s="1"/>
  <c r="L1128" i="4"/>
  <c r="M1128" i="4"/>
  <c r="N1128" i="4" s="1"/>
  <c r="L1129" i="4"/>
  <c r="M1129" i="4"/>
  <c r="N1129" i="4" s="1"/>
  <c r="M1130" i="4"/>
  <c r="N1130" i="4" s="1"/>
  <c r="L1130" i="4"/>
  <c r="L1131" i="4"/>
  <c r="M1131" i="4"/>
  <c r="N1131" i="4" s="1"/>
  <c r="M1132" i="4"/>
  <c r="N1132" i="4" s="1"/>
  <c r="L1132" i="4"/>
  <c r="L1133" i="4"/>
  <c r="M1133" i="4"/>
  <c r="N1133" i="4" s="1"/>
  <c r="M1134" i="4"/>
  <c r="N1134" i="4" s="1"/>
  <c r="L1134" i="4"/>
  <c r="M1135" i="4"/>
  <c r="N1135" i="4" s="1"/>
  <c r="L1135" i="4"/>
  <c r="L1136" i="4"/>
  <c r="M1136" i="4"/>
  <c r="N1136" i="4" s="1"/>
  <c r="L1137" i="4"/>
  <c r="M1137" i="4"/>
  <c r="N1137" i="4" s="1"/>
  <c r="L1138" i="4"/>
  <c r="M1138" i="4"/>
  <c r="N1138" i="4" s="1"/>
  <c r="L1139" i="4"/>
  <c r="M1139" i="4"/>
  <c r="N1139" i="4" s="1"/>
  <c r="L1140" i="4"/>
  <c r="M1140" i="4"/>
  <c r="N1140" i="4" s="1"/>
  <c r="L1141" i="4"/>
  <c r="M1141" i="4"/>
  <c r="N1141" i="4" s="1"/>
  <c r="L1142" i="4"/>
  <c r="M1142" i="4"/>
  <c r="N1142" i="4" s="1"/>
  <c r="L1143" i="4"/>
  <c r="M1143" i="4"/>
  <c r="N1143" i="4" s="1"/>
  <c r="M1144" i="4"/>
  <c r="N1144" i="4" s="1"/>
  <c r="L1144" i="4"/>
  <c r="L1145" i="4"/>
  <c r="M1145" i="4"/>
  <c r="N1145" i="4" s="1"/>
  <c r="M1146" i="4"/>
  <c r="N1146" i="4" s="1"/>
  <c r="L1146" i="4"/>
  <c r="L1147" i="4"/>
  <c r="M1147" i="4"/>
  <c r="N1147" i="4" s="1"/>
  <c r="L1148" i="4"/>
  <c r="M1148" i="4"/>
  <c r="N1148" i="4" s="1"/>
  <c r="M1149" i="4"/>
  <c r="N1149" i="4" s="1"/>
  <c r="L1149" i="4"/>
  <c r="L1150" i="4"/>
  <c r="M1150" i="4"/>
  <c r="N1150" i="4" s="1"/>
  <c r="L1151" i="4"/>
  <c r="M1151" i="4"/>
  <c r="N1151" i="4" s="1"/>
  <c r="M1152" i="4"/>
  <c r="N1152" i="4" s="1"/>
  <c r="L1152" i="4"/>
  <c r="M1153" i="4"/>
  <c r="N1153" i="4" s="1"/>
  <c r="L1153" i="4"/>
  <c r="M1154" i="4"/>
  <c r="N1154" i="4" s="1"/>
  <c r="L1154" i="4"/>
  <c r="M1155" i="4"/>
  <c r="N1155" i="4" s="1"/>
  <c r="L1155" i="4"/>
  <c r="L1156" i="4"/>
  <c r="M1156" i="4"/>
  <c r="N1156" i="4" s="1"/>
  <c r="M1157" i="4"/>
  <c r="N1157" i="4" s="1"/>
  <c r="L1157" i="4"/>
  <c r="M1158" i="4"/>
  <c r="N1158" i="4" s="1"/>
  <c r="L1158" i="4"/>
  <c r="L1159" i="4"/>
  <c r="M1159" i="4"/>
  <c r="N1159" i="4" s="1"/>
  <c r="L1160" i="4"/>
  <c r="M1160" i="4"/>
  <c r="N1160" i="4" s="1"/>
  <c r="L1161" i="4"/>
  <c r="M1161" i="4"/>
  <c r="N1161" i="4" s="1"/>
  <c r="L1162" i="4"/>
  <c r="M1162" i="4"/>
  <c r="N1162" i="4" s="1"/>
  <c r="M1163" i="4"/>
  <c r="N1163" i="4" s="1"/>
  <c r="L1163" i="4"/>
  <c r="L1164" i="4"/>
  <c r="M1164" i="4"/>
  <c r="N1164" i="4" s="1"/>
  <c r="L1165" i="4"/>
  <c r="M1165" i="4"/>
  <c r="N1165" i="4" s="1"/>
  <c r="L1166" i="4"/>
  <c r="M1166" i="4"/>
  <c r="N1166" i="4" s="1"/>
  <c r="L1167" i="4"/>
  <c r="M1167" i="4"/>
  <c r="N1167" i="4" s="1"/>
  <c r="L1168" i="4"/>
  <c r="M1168" i="4"/>
  <c r="N1168" i="4" s="1"/>
  <c r="L1169" i="4"/>
  <c r="M1169" i="4"/>
  <c r="N1169" i="4" s="1"/>
  <c r="M1170" i="4"/>
  <c r="N1170" i="4" s="1"/>
  <c r="L1170" i="4"/>
  <c r="M1171" i="4"/>
  <c r="N1171" i="4" s="1"/>
  <c r="L1171" i="4"/>
  <c r="M1172" i="4"/>
  <c r="N1172" i="4" s="1"/>
  <c r="L1172" i="4"/>
  <c r="M1173" i="4"/>
  <c r="N1173" i="4" s="1"/>
  <c r="L1173" i="4"/>
  <c r="L1174" i="4"/>
  <c r="M1174" i="4"/>
  <c r="N1174" i="4" s="1"/>
  <c r="L1175" i="4"/>
  <c r="M1175" i="4"/>
  <c r="N1175" i="4" s="1"/>
  <c r="L1176" i="4"/>
  <c r="M1176" i="4"/>
  <c r="N1176" i="4" s="1"/>
  <c r="L1177" i="4"/>
  <c r="M1177" i="4"/>
  <c r="N1177" i="4" s="1"/>
  <c r="L1178" i="4"/>
  <c r="M1178" i="4"/>
  <c r="N1178" i="4" s="1"/>
  <c r="M1179" i="4"/>
  <c r="N1179" i="4" s="1"/>
  <c r="L1179" i="4"/>
  <c r="M1180" i="4"/>
  <c r="N1180" i="4" s="1"/>
  <c r="L1180" i="4"/>
  <c r="L1181" i="4"/>
  <c r="M1181" i="4"/>
  <c r="N1181" i="4" s="1"/>
  <c r="L1182" i="4"/>
  <c r="M1182" i="4"/>
  <c r="N1182" i="4" s="1"/>
  <c r="M1183" i="4"/>
  <c r="N1183" i="4" s="1"/>
  <c r="L1183" i="4"/>
  <c r="M1184" i="4"/>
  <c r="N1184" i="4" s="1"/>
  <c r="L1184" i="4"/>
  <c r="L1185" i="4"/>
  <c r="M1185" i="4"/>
  <c r="N1185" i="4" s="1"/>
  <c r="L1186" i="4"/>
  <c r="M1186" i="4"/>
  <c r="N1186" i="4" s="1"/>
  <c r="L1187" i="4"/>
  <c r="M1187" i="4"/>
  <c r="N1187" i="4" s="1"/>
  <c r="L1188" i="4"/>
  <c r="M1188" i="4"/>
  <c r="N1188" i="4" s="1"/>
  <c r="M1189" i="4"/>
  <c r="N1189" i="4" s="1"/>
  <c r="L1189" i="4"/>
  <c r="M1190" i="4"/>
  <c r="N1190" i="4" s="1"/>
  <c r="L1190" i="4"/>
  <c r="M1191" i="4"/>
  <c r="N1191" i="4" s="1"/>
  <c r="L1191" i="4"/>
  <c r="L1192" i="4"/>
  <c r="M1192" i="4"/>
  <c r="N1192" i="4" s="1"/>
  <c r="M1193" i="4"/>
  <c r="N1193" i="4" s="1"/>
  <c r="L1193" i="4"/>
  <c r="L1194" i="4"/>
  <c r="M1194" i="4"/>
  <c r="N1194" i="4" s="1"/>
  <c r="L1195" i="4"/>
  <c r="M1195" i="4"/>
  <c r="N1195" i="4" s="1"/>
  <c r="L1196" i="4"/>
  <c r="M1196" i="4"/>
  <c r="N1196" i="4" s="1"/>
  <c r="M1197" i="4"/>
  <c r="N1197" i="4" s="1"/>
  <c r="L1197" i="4"/>
  <c r="M1198" i="4"/>
  <c r="N1198" i="4" s="1"/>
  <c r="L1198" i="4"/>
  <c r="L1199" i="4"/>
  <c r="M1199" i="4"/>
  <c r="N1199" i="4" s="1"/>
  <c r="L1200" i="4"/>
  <c r="M1200" i="4"/>
  <c r="N1200" i="4" s="1"/>
  <c r="M1201" i="4"/>
  <c r="N1201" i="4" s="1"/>
  <c r="L1201" i="4"/>
  <c r="M1202" i="4"/>
  <c r="N1202" i="4" s="1"/>
  <c r="L1202" i="4"/>
  <c r="L1203" i="4"/>
  <c r="M1203" i="4"/>
  <c r="N1203" i="4" s="1"/>
  <c r="M1204" i="4"/>
  <c r="N1204" i="4" s="1"/>
  <c r="L1204" i="4"/>
  <c r="M1205" i="4"/>
  <c r="N1205" i="4" s="1"/>
  <c r="L1205" i="4"/>
  <c r="M1206" i="4"/>
  <c r="N1206" i="4" s="1"/>
  <c r="L1206" i="4"/>
  <c r="L1207" i="4"/>
  <c r="M1207" i="4"/>
  <c r="N1207" i="4" s="1"/>
  <c r="L1208" i="4"/>
  <c r="M1208" i="4"/>
  <c r="N1208" i="4" s="1"/>
  <c r="M1209" i="4"/>
  <c r="N1209" i="4" s="1"/>
  <c r="L1209" i="4"/>
  <c r="M1210" i="4"/>
  <c r="N1210" i="4" s="1"/>
  <c r="L1210" i="4"/>
  <c r="M1211" i="4"/>
  <c r="N1211" i="4" s="1"/>
  <c r="L1211" i="4"/>
  <c r="L1212" i="4"/>
  <c r="M1212" i="4"/>
  <c r="N1212" i="4" s="1"/>
  <c r="M1213" i="4"/>
  <c r="N1213" i="4" s="1"/>
  <c r="L1213" i="4"/>
  <c r="L1214" i="4"/>
  <c r="M1214" i="4"/>
  <c r="N1214" i="4" s="1"/>
  <c r="L1215" i="4"/>
  <c r="M1215" i="4"/>
  <c r="N1215" i="4" s="1"/>
  <c r="M1216" i="4"/>
  <c r="N1216" i="4" s="1"/>
  <c r="L1216" i="4"/>
  <c r="M1217" i="4"/>
  <c r="N1217" i="4" s="1"/>
  <c r="L1217" i="4"/>
  <c r="M1218" i="4"/>
  <c r="N1218" i="4" s="1"/>
  <c r="L1218" i="4"/>
  <c r="M1219" i="4"/>
  <c r="N1219" i="4" s="1"/>
  <c r="L1219" i="4"/>
  <c r="L1220" i="4"/>
  <c r="M1220" i="4"/>
  <c r="N1220" i="4" s="1"/>
  <c r="M1221" i="4"/>
  <c r="N1221" i="4" s="1"/>
  <c r="L1221" i="4"/>
  <c r="L1222" i="4"/>
  <c r="M1222" i="4"/>
  <c r="N1222" i="4" s="1"/>
  <c r="M1223" i="4"/>
  <c r="N1223" i="4" s="1"/>
  <c r="L1223" i="4"/>
  <c r="M1224" i="4"/>
  <c r="N1224" i="4" s="1"/>
  <c r="L1224" i="4"/>
  <c r="M1225" i="4"/>
  <c r="N1225" i="4" s="1"/>
  <c r="L1225" i="4"/>
  <c r="M1226" i="4"/>
  <c r="N1226" i="4" s="1"/>
  <c r="L1226" i="4"/>
  <c r="M1227" i="4"/>
  <c r="N1227" i="4" s="1"/>
  <c r="L1227" i="4"/>
  <c r="M1228" i="4"/>
  <c r="N1228" i="4" s="1"/>
  <c r="L1228" i="4"/>
  <c r="L1229" i="4"/>
  <c r="M1229" i="4"/>
  <c r="N1229" i="4" s="1"/>
  <c r="M1230" i="4"/>
  <c r="N1230" i="4" s="1"/>
  <c r="L1230" i="4"/>
  <c r="M1231" i="4"/>
  <c r="N1231" i="4" s="1"/>
  <c r="L1231" i="4"/>
  <c r="L1232" i="4"/>
  <c r="M1232" i="4"/>
  <c r="N1232" i="4" s="1"/>
  <c r="L1233" i="4"/>
  <c r="M1233" i="4"/>
  <c r="N1233" i="4" s="1"/>
  <c r="M1234" i="4"/>
  <c r="N1234" i="4" s="1"/>
  <c r="L1234" i="4"/>
  <c r="L1235" i="4"/>
  <c r="M1235" i="4"/>
  <c r="N1235" i="4" s="1"/>
  <c r="L1236" i="4"/>
  <c r="M1236" i="4"/>
  <c r="N1236" i="4" s="1"/>
  <c r="M1237" i="4"/>
  <c r="N1237" i="4" s="1"/>
  <c r="L1237" i="4"/>
  <c r="L1238" i="4"/>
  <c r="M1238" i="4"/>
  <c r="N1238" i="4" s="1"/>
  <c r="L1239" i="4"/>
  <c r="M1239" i="4"/>
  <c r="N1239" i="4" s="1"/>
  <c r="M1240" i="4"/>
  <c r="N1240" i="4" s="1"/>
  <c r="L1240" i="4"/>
  <c r="L1241" i="4"/>
  <c r="M1241" i="4"/>
  <c r="N1241" i="4" s="1"/>
  <c r="M1242" i="4"/>
  <c r="N1242" i="4" s="1"/>
  <c r="L1242" i="4"/>
  <c r="L1243" i="4"/>
  <c r="M1243" i="4"/>
  <c r="N1243" i="4" s="1"/>
  <c r="M1244" i="4"/>
  <c r="N1244" i="4" s="1"/>
  <c r="L1244" i="4"/>
  <c r="L1245" i="4"/>
  <c r="M1245" i="4"/>
  <c r="N1245" i="4" s="1"/>
  <c r="M1246" i="4"/>
  <c r="N1246" i="4" s="1"/>
  <c r="L1246" i="4"/>
  <c r="L1247" i="4"/>
  <c r="M1247" i="4"/>
  <c r="N1247" i="4" s="1"/>
  <c r="M1249" i="4"/>
  <c r="N1249" i="4" s="1"/>
  <c r="L1249" i="4"/>
  <c r="L1251" i="4"/>
  <c r="M1251" i="4"/>
  <c r="N1251" i="4" s="1"/>
  <c r="L1254" i="4"/>
  <c r="M1254" i="4"/>
  <c r="N1254" i="4" s="1"/>
  <c r="L1257" i="4"/>
  <c r="M1257" i="4"/>
  <c r="N1257" i="4" s="1"/>
  <c r="M1260" i="4"/>
  <c r="N1260" i="4" s="1"/>
  <c r="L1260" i="4"/>
  <c r="L1266" i="4"/>
  <c r="M1266" i="4"/>
  <c r="N1266" i="4" s="1"/>
  <c r="M1270" i="4"/>
  <c r="N1270" i="4" s="1"/>
  <c r="L1270" i="4"/>
  <c r="M1274" i="4"/>
  <c r="N1274" i="4" s="1"/>
  <c r="L1274" i="4"/>
  <c r="M1277" i="4"/>
  <c r="N1277" i="4" s="1"/>
  <c r="L1277" i="4"/>
  <c r="M1282" i="4"/>
  <c r="N1282" i="4" s="1"/>
  <c r="L1282" i="4"/>
  <c r="M1285" i="4"/>
  <c r="N1285" i="4" s="1"/>
  <c r="L1285" i="4"/>
  <c r="L1288" i="4"/>
  <c r="M1288" i="4"/>
  <c r="N1288" i="4" s="1"/>
  <c r="M1290" i="4"/>
  <c r="N1290" i="4" s="1"/>
  <c r="L1290" i="4"/>
  <c r="L1293" i="4"/>
  <c r="M1293" i="4"/>
  <c r="N1293" i="4" s="1"/>
  <c r="M1295" i="4"/>
  <c r="N1295" i="4" s="1"/>
  <c r="L1295" i="4"/>
  <c r="M1297" i="4"/>
  <c r="N1297" i="4" s="1"/>
  <c r="L1297" i="4"/>
  <c r="M1300" i="4"/>
  <c r="N1300" i="4" s="1"/>
  <c r="L1300" i="4"/>
  <c r="M1307" i="4"/>
  <c r="N1307" i="4" s="1"/>
  <c r="L1307" i="4"/>
  <c r="L1309" i="4"/>
  <c r="M1309" i="4"/>
  <c r="N1309" i="4" s="1"/>
  <c r="L1314" i="4"/>
  <c r="M1314" i="4"/>
  <c r="N1314" i="4" s="1"/>
  <c r="L1321" i="4"/>
  <c r="M1321" i="4"/>
  <c r="N1321" i="4" s="1"/>
  <c r="L1323" i="4"/>
  <c r="M1323" i="4"/>
  <c r="N1323" i="4" s="1"/>
  <c r="L1325" i="4"/>
  <c r="M1325" i="4"/>
  <c r="N1325" i="4" s="1"/>
  <c r="M1328" i="4"/>
  <c r="N1328" i="4" s="1"/>
  <c r="L1328" i="4"/>
  <c r="L1331" i="4"/>
  <c r="M1331" i="4"/>
  <c r="N1331" i="4" s="1"/>
  <c r="M1337" i="4"/>
  <c r="N1337" i="4" s="1"/>
  <c r="L1337" i="4"/>
  <c r="M1341" i="4"/>
  <c r="N1341" i="4" s="1"/>
  <c r="L1341" i="4"/>
  <c r="M1346" i="4"/>
  <c r="N1346" i="4" s="1"/>
  <c r="L1346" i="4"/>
  <c r="M1350" i="4"/>
  <c r="N1350" i="4" s="1"/>
  <c r="L1350" i="4"/>
  <c r="M1354" i="4"/>
  <c r="N1354" i="4" s="1"/>
  <c r="L1354" i="4"/>
  <c r="L1358" i="4"/>
  <c r="M1358" i="4"/>
  <c r="N1358" i="4" s="1"/>
  <c r="L1361" i="4"/>
  <c r="M1361" i="4"/>
  <c r="N1361" i="4" s="1"/>
  <c r="L1365" i="4"/>
  <c r="M1365" i="4"/>
  <c r="N1365" i="4" s="1"/>
  <c r="L1368" i="4"/>
  <c r="M1368" i="4"/>
  <c r="N1368" i="4" s="1"/>
  <c r="L1371" i="4"/>
  <c r="M1371" i="4"/>
  <c r="N1371" i="4" s="1"/>
  <c r="M1374" i="4"/>
  <c r="N1374" i="4" s="1"/>
  <c r="L1374" i="4"/>
  <c r="L1378" i="4"/>
  <c r="M1378" i="4"/>
  <c r="N1378" i="4" s="1"/>
  <c r="M1380" i="4"/>
  <c r="N1380" i="4" s="1"/>
  <c r="L1380" i="4"/>
  <c r="L1383" i="4"/>
  <c r="M1383" i="4"/>
  <c r="N1383" i="4" s="1"/>
  <c r="L1388" i="4"/>
  <c r="M1388" i="4"/>
  <c r="N1388" i="4" s="1"/>
  <c r="M31" i="4"/>
  <c r="N31" i="4" s="1"/>
  <c r="L31" i="4"/>
  <c r="L25" i="4"/>
  <c r="M25" i="4"/>
  <c r="N25" i="4" s="1"/>
  <c r="L27" i="4"/>
  <c r="M27" i="4"/>
  <c r="N27" i="4" s="1"/>
  <c r="M29" i="4"/>
  <c r="N29" i="4" s="1"/>
  <c r="L29" i="4"/>
  <c r="M26" i="4"/>
  <c r="N26" i="4" s="1"/>
  <c r="L26" i="4"/>
  <c r="L28" i="4"/>
  <c r="M28" i="4"/>
  <c r="N28" i="4" s="1"/>
  <c r="M30" i="4"/>
  <c r="N30" i="4" s="1"/>
  <c r="L30" i="4"/>
  <c r="M24" i="4"/>
  <c r="N24" i="4" s="1"/>
  <c r="L24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C16496-4406-45A8-8AC3-AA96B59AA634}" keepAlive="1" name="Query - final" description="Connection to the 'final' query in the workbook." type="5" refreshedVersion="8" background="1" saveData="1">
    <dbPr connection="Provider=Microsoft.Mashup.OleDb.1;Data Source=$Workbook$;Location=final;Extended Properties=&quot;&quot;" command="SELECT * FROM [final]"/>
  </connection>
  <connection id="2" xr16:uid="{4896649E-61CD-4501-82C0-D0A439796494}" keepAlive="1" name="Query - grouped" description="Connection to the 'grouped' query in the workbook." type="5" refreshedVersion="8" background="1" saveData="1">
    <dbPr connection="Provider=Microsoft.Mashup.OleDb.1;Data Source=$Workbook$;Location=grouped;Extended Properties=&quot;&quot;" command="SELECT * FROM [grouped]"/>
  </connection>
  <connection id="3" xr16:uid="{9BE043DC-B277-412D-8939-D229155C0DED}" keepAlive="1" name="Query - setup" description="Connection to the 'setup' query in the workbook." type="5" refreshedVersion="8" background="1" saveData="1">
    <dbPr connection="Provider=Microsoft.Mashup.OleDb.1;Data Source=$Workbook$;Location=setup;Extended Properties=&quot;&quot;" command="SELECT * FROM [setup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51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  <bk>
      <extLst>
        <ext uri="{3e2802c4-a4d2-4d8b-9148-e3be6c30e623}">
          <xlrd:rvb i="374"/>
        </ext>
      </extLst>
    </bk>
    <bk>
      <extLst>
        <ext uri="{3e2802c4-a4d2-4d8b-9148-e3be6c30e623}">
          <xlrd:rvb i="375"/>
        </ext>
      </extLst>
    </bk>
    <bk>
      <extLst>
        <ext uri="{3e2802c4-a4d2-4d8b-9148-e3be6c30e623}">
          <xlrd:rvb i="376"/>
        </ext>
      </extLst>
    </bk>
    <bk>
      <extLst>
        <ext uri="{3e2802c4-a4d2-4d8b-9148-e3be6c30e623}">
          <xlrd:rvb i="377"/>
        </ext>
      </extLst>
    </bk>
    <bk>
      <extLst>
        <ext uri="{3e2802c4-a4d2-4d8b-9148-e3be6c30e623}">
          <xlrd:rvb i="378"/>
        </ext>
      </extLst>
    </bk>
    <bk>
      <extLst>
        <ext uri="{3e2802c4-a4d2-4d8b-9148-e3be6c30e623}">
          <xlrd:rvb i="379"/>
        </ext>
      </extLst>
    </bk>
    <bk>
      <extLst>
        <ext uri="{3e2802c4-a4d2-4d8b-9148-e3be6c30e623}">
          <xlrd:rvb i="380"/>
        </ext>
      </extLst>
    </bk>
    <bk>
      <extLst>
        <ext uri="{3e2802c4-a4d2-4d8b-9148-e3be6c30e623}">
          <xlrd:rvb i="381"/>
        </ext>
      </extLst>
    </bk>
    <bk>
      <extLst>
        <ext uri="{3e2802c4-a4d2-4d8b-9148-e3be6c30e623}">
          <xlrd:rvb i="382"/>
        </ext>
      </extLst>
    </bk>
    <bk>
      <extLst>
        <ext uri="{3e2802c4-a4d2-4d8b-9148-e3be6c30e623}">
          <xlrd:rvb i="383"/>
        </ext>
      </extLst>
    </bk>
    <bk>
      <extLst>
        <ext uri="{3e2802c4-a4d2-4d8b-9148-e3be6c30e623}">
          <xlrd:rvb i="384"/>
        </ext>
      </extLst>
    </bk>
    <bk>
      <extLst>
        <ext uri="{3e2802c4-a4d2-4d8b-9148-e3be6c30e623}">
          <xlrd:rvb i="385"/>
        </ext>
      </extLst>
    </bk>
    <bk>
      <extLst>
        <ext uri="{3e2802c4-a4d2-4d8b-9148-e3be6c30e623}">
          <xlrd:rvb i="386"/>
        </ext>
      </extLst>
    </bk>
    <bk>
      <extLst>
        <ext uri="{3e2802c4-a4d2-4d8b-9148-e3be6c30e623}">
          <xlrd:rvb i="387"/>
        </ext>
      </extLst>
    </bk>
    <bk>
      <extLst>
        <ext uri="{3e2802c4-a4d2-4d8b-9148-e3be6c30e623}">
          <xlrd:rvb i="388"/>
        </ext>
      </extLst>
    </bk>
    <bk>
      <extLst>
        <ext uri="{3e2802c4-a4d2-4d8b-9148-e3be6c30e623}">
          <xlrd:rvb i="389"/>
        </ext>
      </extLst>
    </bk>
    <bk>
      <extLst>
        <ext uri="{3e2802c4-a4d2-4d8b-9148-e3be6c30e623}">
          <xlrd:rvb i="390"/>
        </ext>
      </extLst>
    </bk>
    <bk>
      <extLst>
        <ext uri="{3e2802c4-a4d2-4d8b-9148-e3be6c30e623}">
          <xlrd:rvb i="391"/>
        </ext>
      </extLst>
    </bk>
    <bk>
      <extLst>
        <ext uri="{3e2802c4-a4d2-4d8b-9148-e3be6c30e623}">
          <xlrd:rvb i="392"/>
        </ext>
      </extLst>
    </bk>
    <bk>
      <extLst>
        <ext uri="{3e2802c4-a4d2-4d8b-9148-e3be6c30e623}">
          <xlrd:rvb i="393"/>
        </ext>
      </extLst>
    </bk>
    <bk>
      <extLst>
        <ext uri="{3e2802c4-a4d2-4d8b-9148-e3be6c30e623}">
          <xlrd:rvb i="394"/>
        </ext>
      </extLst>
    </bk>
    <bk>
      <extLst>
        <ext uri="{3e2802c4-a4d2-4d8b-9148-e3be6c30e623}">
          <xlrd:rvb i="395"/>
        </ext>
      </extLst>
    </bk>
    <bk>
      <extLst>
        <ext uri="{3e2802c4-a4d2-4d8b-9148-e3be6c30e623}">
          <xlrd:rvb i="396"/>
        </ext>
      </extLst>
    </bk>
    <bk>
      <extLst>
        <ext uri="{3e2802c4-a4d2-4d8b-9148-e3be6c30e623}">
          <xlrd:rvb i="397"/>
        </ext>
      </extLst>
    </bk>
    <bk>
      <extLst>
        <ext uri="{3e2802c4-a4d2-4d8b-9148-e3be6c30e623}">
          <xlrd:rvb i="398"/>
        </ext>
      </extLst>
    </bk>
    <bk>
      <extLst>
        <ext uri="{3e2802c4-a4d2-4d8b-9148-e3be6c30e623}">
          <xlrd:rvb i="399"/>
        </ext>
      </extLst>
    </bk>
    <bk>
      <extLst>
        <ext uri="{3e2802c4-a4d2-4d8b-9148-e3be6c30e623}">
          <xlrd:rvb i="400"/>
        </ext>
      </extLst>
    </bk>
    <bk>
      <extLst>
        <ext uri="{3e2802c4-a4d2-4d8b-9148-e3be6c30e623}">
          <xlrd:rvb i="401"/>
        </ext>
      </extLst>
    </bk>
    <bk>
      <extLst>
        <ext uri="{3e2802c4-a4d2-4d8b-9148-e3be6c30e623}">
          <xlrd:rvb i="402"/>
        </ext>
      </extLst>
    </bk>
    <bk>
      <extLst>
        <ext uri="{3e2802c4-a4d2-4d8b-9148-e3be6c30e623}">
          <xlrd:rvb i="403"/>
        </ext>
      </extLst>
    </bk>
    <bk>
      <extLst>
        <ext uri="{3e2802c4-a4d2-4d8b-9148-e3be6c30e623}">
          <xlrd:rvb i="404"/>
        </ext>
      </extLst>
    </bk>
    <bk>
      <extLst>
        <ext uri="{3e2802c4-a4d2-4d8b-9148-e3be6c30e623}">
          <xlrd:rvb i="405"/>
        </ext>
      </extLst>
    </bk>
    <bk>
      <extLst>
        <ext uri="{3e2802c4-a4d2-4d8b-9148-e3be6c30e623}">
          <xlrd:rvb i="406"/>
        </ext>
      </extLst>
    </bk>
    <bk>
      <extLst>
        <ext uri="{3e2802c4-a4d2-4d8b-9148-e3be6c30e623}">
          <xlrd:rvb i="407"/>
        </ext>
      </extLst>
    </bk>
    <bk>
      <extLst>
        <ext uri="{3e2802c4-a4d2-4d8b-9148-e3be6c30e623}">
          <xlrd:rvb i="408"/>
        </ext>
      </extLst>
    </bk>
    <bk>
      <extLst>
        <ext uri="{3e2802c4-a4d2-4d8b-9148-e3be6c30e623}">
          <xlrd:rvb i="409"/>
        </ext>
      </extLst>
    </bk>
    <bk>
      <extLst>
        <ext uri="{3e2802c4-a4d2-4d8b-9148-e3be6c30e623}">
          <xlrd:rvb i="410"/>
        </ext>
      </extLst>
    </bk>
    <bk>
      <extLst>
        <ext uri="{3e2802c4-a4d2-4d8b-9148-e3be6c30e623}">
          <xlrd:rvb i="411"/>
        </ext>
      </extLst>
    </bk>
    <bk>
      <extLst>
        <ext uri="{3e2802c4-a4d2-4d8b-9148-e3be6c30e623}">
          <xlrd:rvb i="412"/>
        </ext>
      </extLst>
    </bk>
    <bk>
      <extLst>
        <ext uri="{3e2802c4-a4d2-4d8b-9148-e3be6c30e623}">
          <xlrd:rvb i="413"/>
        </ext>
      </extLst>
    </bk>
    <bk>
      <extLst>
        <ext uri="{3e2802c4-a4d2-4d8b-9148-e3be6c30e623}">
          <xlrd:rvb i="414"/>
        </ext>
      </extLst>
    </bk>
    <bk>
      <extLst>
        <ext uri="{3e2802c4-a4d2-4d8b-9148-e3be6c30e623}">
          <xlrd:rvb i="415"/>
        </ext>
      </extLst>
    </bk>
    <bk>
      <extLst>
        <ext uri="{3e2802c4-a4d2-4d8b-9148-e3be6c30e623}">
          <xlrd:rvb i="416"/>
        </ext>
      </extLst>
    </bk>
    <bk>
      <extLst>
        <ext uri="{3e2802c4-a4d2-4d8b-9148-e3be6c30e623}">
          <xlrd:rvb i="417"/>
        </ext>
      </extLst>
    </bk>
    <bk>
      <extLst>
        <ext uri="{3e2802c4-a4d2-4d8b-9148-e3be6c30e623}">
          <xlrd:rvb i="418"/>
        </ext>
      </extLst>
    </bk>
    <bk>
      <extLst>
        <ext uri="{3e2802c4-a4d2-4d8b-9148-e3be6c30e623}">
          <xlrd:rvb i="419"/>
        </ext>
      </extLst>
    </bk>
    <bk>
      <extLst>
        <ext uri="{3e2802c4-a4d2-4d8b-9148-e3be6c30e623}">
          <xlrd:rvb i="420"/>
        </ext>
      </extLst>
    </bk>
    <bk>
      <extLst>
        <ext uri="{3e2802c4-a4d2-4d8b-9148-e3be6c30e623}">
          <xlrd:rvb i="421"/>
        </ext>
      </extLst>
    </bk>
    <bk>
      <extLst>
        <ext uri="{3e2802c4-a4d2-4d8b-9148-e3be6c30e623}">
          <xlrd:rvb i="422"/>
        </ext>
      </extLst>
    </bk>
    <bk>
      <extLst>
        <ext uri="{3e2802c4-a4d2-4d8b-9148-e3be6c30e623}">
          <xlrd:rvb i="423"/>
        </ext>
      </extLst>
    </bk>
    <bk>
      <extLst>
        <ext uri="{3e2802c4-a4d2-4d8b-9148-e3be6c30e623}">
          <xlrd:rvb i="424"/>
        </ext>
      </extLst>
    </bk>
    <bk>
      <extLst>
        <ext uri="{3e2802c4-a4d2-4d8b-9148-e3be6c30e623}">
          <xlrd:rvb i="425"/>
        </ext>
      </extLst>
    </bk>
    <bk>
      <extLst>
        <ext uri="{3e2802c4-a4d2-4d8b-9148-e3be6c30e623}">
          <xlrd:rvb i="426"/>
        </ext>
      </extLst>
    </bk>
    <bk>
      <extLst>
        <ext uri="{3e2802c4-a4d2-4d8b-9148-e3be6c30e623}">
          <xlrd:rvb i="427"/>
        </ext>
      </extLst>
    </bk>
    <bk>
      <extLst>
        <ext uri="{3e2802c4-a4d2-4d8b-9148-e3be6c30e623}">
          <xlrd:rvb i="428"/>
        </ext>
      </extLst>
    </bk>
    <bk>
      <extLst>
        <ext uri="{3e2802c4-a4d2-4d8b-9148-e3be6c30e623}">
          <xlrd:rvb i="429"/>
        </ext>
      </extLst>
    </bk>
    <bk>
      <extLst>
        <ext uri="{3e2802c4-a4d2-4d8b-9148-e3be6c30e623}">
          <xlrd:rvb i="430"/>
        </ext>
      </extLst>
    </bk>
    <bk>
      <extLst>
        <ext uri="{3e2802c4-a4d2-4d8b-9148-e3be6c30e623}">
          <xlrd:rvb i="431"/>
        </ext>
      </extLst>
    </bk>
    <bk>
      <extLst>
        <ext uri="{3e2802c4-a4d2-4d8b-9148-e3be6c30e623}">
          <xlrd:rvb i="432"/>
        </ext>
      </extLst>
    </bk>
    <bk>
      <extLst>
        <ext uri="{3e2802c4-a4d2-4d8b-9148-e3be6c30e623}">
          <xlrd:rvb i="433"/>
        </ext>
      </extLst>
    </bk>
    <bk>
      <extLst>
        <ext uri="{3e2802c4-a4d2-4d8b-9148-e3be6c30e623}">
          <xlrd:rvb i="434"/>
        </ext>
      </extLst>
    </bk>
    <bk>
      <extLst>
        <ext uri="{3e2802c4-a4d2-4d8b-9148-e3be6c30e623}">
          <xlrd:rvb i="435"/>
        </ext>
      </extLst>
    </bk>
    <bk>
      <extLst>
        <ext uri="{3e2802c4-a4d2-4d8b-9148-e3be6c30e623}">
          <xlrd:rvb i="436"/>
        </ext>
      </extLst>
    </bk>
    <bk>
      <extLst>
        <ext uri="{3e2802c4-a4d2-4d8b-9148-e3be6c30e623}">
          <xlrd:rvb i="437"/>
        </ext>
      </extLst>
    </bk>
    <bk>
      <extLst>
        <ext uri="{3e2802c4-a4d2-4d8b-9148-e3be6c30e623}">
          <xlrd:rvb i="438"/>
        </ext>
      </extLst>
    </bk>
    <bk>
      <extLst>
        <ext uri="{3e2802c4-a4d2-4d8b-9148-e3be6c30e623}">
          <xlrd:rvb i="439"/>
        </ext>
      </extLst>
    </bk>
    <bk>
      <extLst>
        <ext uri="{3e2802c4-a4d2-4d8b-9148-e3be6c30e623}">
          <xlrd:rvb i="440"/>
        </ext>
      </extLst>
    </bk>
    <bk>
      <extLst>
        <ext uri="{3e2802c4-a4d2-4d8b-9148-e3be6c30e623}">
          <xlrd:rvb i="441"/>
        </ext>
      </extLst>
    </bk>
    <bk>
      <extLst>
        <ext uri="{3e2802c4-a4d2-4d8b-9148-e3be6c30e623}">
          <xlrd:rvb i="442"/>
        </ext>
      </extLst>
    </bk>
    <bk>
      <extLst>
        <ext uri="{3e2802c4-a4d2-4d8b-9148-e3be6c30e623}">
          <xlrd:rvb i="443"/>
        </ext>
      </extLst>
    </bk>
    <bk>
      <extLst>
        <ext uri="{3e2802c4-a4d2-4d8b-9148-e3be6c30e623}">
          <xlrd:rvb i="444"/>
        </ext>
      </extLst>
    </bk>
    <bk>
      <extLst>
        <ext uri="{3e2802c4-a4d2-4d8b-9148-e3be6c30e623}">
          <xlrd:rvb i="445"/>
        </ext>
      </extLst>
    </bk>
    <bk>
      <extLst>
        <ext uri="{3e2802c4-a4d2-4d8b-9148-e3be6c30e623}">
          <xlrd:rvb i="446"/>
        </ext>
      </extLst>
    </bk>
    <bk>
      <extLst>
        <ext uri="{3e2802c4-a4d2-4d8b-9148-e3be6c30e623}">
          <xlrd:rvb i="447"/>
        </ext>
      </extLst>
    </bk>
    <bk>
      <extLst>
        <ext uri="{3e2802c4-a4d2-4d8b-9148-e3be6c30e623}">
          <xlrd:rvb i="448"/>
        </ext>
      </extLst>
    </bk>
    <bk>
      <extLst>
        <ext uri="{3e2802c4-a4d2-4d8b-9148-e3be6c30e623}">
          <xlrd:rvb i="449"/>
        </ext>
      </extLst>
    </bk>
    <bk>
      <extLst>
        <ext uri="{3e2802c4-a4d2-4d8b-9148-e3be6c30e623}">
          <xlrd:rvb i="450"/>
        </ext>
      </extLst>
    </bk>
    <bk>
      <extLst>
        <ext uri="{3e2802c4-a4d2-4d8b-9148-e3be6c30e623}">
          <xlrd:rvb i="451"/>
        </ext>
      </extLst>
    </bk>
    <bk>
      <extLst>
        <ext uri="{3e2802c4-a4d2-4d8b-9148-e3be6c30e623}">
          <xlrd:rvb i="452"/>
        </ext>
      </extLst>
    </bk>
    <bk>
      <extLst>
        <ext uri="{3e2802c4-a4d2-4d8b-9148-e3be6c30e623}">
          <xlrd:rvb i="453"/>
        </ext>
      </extLst>
    </bk>
    <bk>
      <extLst>
        <ext uri="{3e2802c4-a4d2-4d8b-9148-e3be6c30e623}">
          <xlrd:rvb i="454"/>
        </ext>
      </extLst>
    </bk>
    <bk>
      <extLst>
        <ext uri="{3e2802c4-a4d2-4d8b-9148-e3be6c30e623}">
          <xlrd:rvb i="455"/>
        </ext>
      </extLst>
    </bk>
    <bk>
      <extLst>
        <ext uri="{3e2802c4-a4d2-4d8b-9148-e3be6c30e623}">
          <xlrd:rvb i="456"/>
        </ext>
      </extLst>
    </bk>
    <bk>
      <extLst>
        <ext uri="{3e2802c4-a4d2-4d8b-9148-e3be6c30e623}">
          <xlrd:rvb i="457"/>
        </ext>
      </extLst>
    </bk>
    <bk>
      <extLst>
        <ext uri="{3e2802c4-a4d2-4d8b-9148-e3be6c30e623}">
          <xlrd:rvb i="458"/>
        </ext>
      </extLst>
    </bk>
    <bk>
      <extLst>
        <ext uri="{3e2802c4-a4d2-4d8b-9148-e3be6c30e623}">
          <xlrd:rvb i="459"/>
        </ext>
      </extLst>
    </bk>
    <bk>
      <extLst>
        <ext uri="{3e2802c4-a4d2-4d8b-9148-e3be6c30e623}">
          <xlrd:rvb i="460"/>
        </ext>
      </extLst>
    </bk>
    <bk>
      <extLst>
        <ext uri="{3e2802c4-a4d2-4d8b-9148-e3be6c30e623}">
          <xlrd:rvb i="461"/>
        </ext>
      </extLst>
    </bk>
    <bk>
      <extLst>
        <ext uri="{3e2802c4-a4d2-4d8b-9148-e3be6c30e623}">
          <xlrd:rvb i="462"/>
        </ext>
      </extLst>
    </bk>
    <bk>
      <extLst>
        <ext uri="{3e2802c4-a4d2-4d8b-9148-e3be6c30e623}">
          <xlrd:rvb i="463"/>
        </ext>
      </extLst>
    </bk>
    <bk>
      <extLst>
        <ext uri="{3e2802c4-a4d2-4d8b-9148-e3be6c30e623}">
          <xlrd:rvb i="464"/>
        </ext>
      </extLst>
    </bk>
    <bk>
      <extLst>
        <ext uri="{3e2802c4-a4d2-4d8b-9148-e3be6c30e623}">
          <xlrd:rvb i="465"/>
        </ext>
      </extLst>
    </bk>
    <bk>
      <extLst>
        <ext uri="{3e2802c4-a4d2-4d8b-9148-e3be6c30e623}">
          <xlrd:rvb i="466"/>
        </ext>
      </extLst>
    </bk>
    <bk>
      <extLst>
        <ext uri="{3e2802c4-a4d2-4d8b-9148-e3be6c30e623}">
          <xlrd:rvb i="467"/>
        </ext>
      </extLst>
    </bk>
    <bk>
      <extLst>
        <ext uri="{3e2802c4-a4d2-4d8b-9148-e3be6c30e623}">
          <xlrd:rvb i="468"/>
        </ext>
      </extLst>
    </bk>
    <bk>
      <extLst>
        <ext uri="{3e2802c4-a4d2-4d8b-9148-e3be6c30e623}">
          <xlrd:rvb i="469"/>
        </ext>
      </extLst>
    </bk>
    <bk>
      <extLst>
        <ext uri="{3e2802c4-a4d2-4d8b-9148-e3be6c30e623}">
          <xlrd:rvb i="470"/>
        </ext>
      </extLst>
    </bk>
    <bk>
      <extLst>
        <ext uri="{3e2802c4-a4d2-4d8b-9148-e3be6c30e623}">
          <xlrd:rvb i="471"/>
        </ext>
      </extLst>
    </bk>
    <bk>
      <extLst>
        <ext uri="{3e2802c4-a4d2-4d8b-9148-e3be6c30e623}">
          <xlrd:rvb i="472"/>
        </ext>
      </extLst>
    </bk>
    <bk>
      <extLst>
        <ext uri="{3e2802c4-a4d2-4d8b-9148-e3be6c30e623}">
          <xlrd:rvb i="473"/>
        </ext>
      </extLst>
    </bk>
    <bk>
      <extLst>
        <ext uri="{3e2802c4-a4d2-4d8b-9148-e3be6c30e623}">
          <xlrd:rvb i="474"/>
        </ext>
      </extLst>
    </bk>
    <bk>
      <extLst>
        <ext uri="{3e2802c4-a4d2-4d8b-9148-e3be6c30e623}">
          <xlrd:rvb i="475"/>
        </ext>
      </extLst>
    </bk>
    <bk>
      <extLst>
        <ext uri="{3e2802c4-a4d2-4d8b-9148-e3be6c30e623}">
          <xlrd:rvb i="476"/>
        </ext>
      </extLst>
    </bk>
    <bk>
      <extLst>
        <ext uri="{3e2802c4-a4d2-4d8b-9148-e3be6c30e623}">
          <xlrd:rvb i="477"/>
        </ext>
      </extLst>
    </bk>
    <bk>
      <extLst>
        <ext uri="{3e2802c4-a4d2-4d8b-9148-e3be6c30e623}">
          <xlrd:rvb i="478"/>
        </ext>
      </extLst>
    </bk>
    <bk>
      <extLst>
        <ext uri="{3e2802c4-a4d2-4d8b-9148-e3be6c30e623}">
          <xlrd:rvb i="479"/>
        </ext>
      </extLst>
    </bk>
    <bk>
      <extLst>
        <ext uri="{3e2802c4-a4d2-4d8b-9148-e3be6c30e623}">
          <xlrd:rvb i="480"/>
        </ext>
      </extLst>
    </bk>
    <bk>
      <extLst>
        <ext uri="{3e2802c4-a4d2-4d8b-9148-e3be6c30e623}">
          <xlrd:rvb i="481"/>
        </ext>
      </extLst>
    </bk>
    <bk>
      <extLst>
        <ext uri="{3e2802c4-a4d2-4d8b-9148-e3be6c30e623}">
          <xlrd:rvb i="482"/>
        </ext>
      </extLst>
    </bk>
    <bk>
      <extLst>
        <ext uri="{3e2802c4-a4d2-4d8b-9148-e3be6c30e623}">
          <xlrd:rvb i="483"/>
        </ext>
      </extLst>
    </bk>
    <bk>
      <extLst>
        <ext uri="{3e2802c4-a4d2-4d8b-9148-e3be6c30e623}">
          <xlrd:rvb i="484"/>
        </ext>
      </extLst>
    </bk>
    <bk>
      <extLst>
        <ext uri="{3e2802c4-a4d2-4d8b-9148-e3be6c30e623}">
          <xlrd:rvb i="485"/>
        </ext>
      </extLst>
    </bk>
    <bk>
      <extLst>
        <ext uri="{3e2802c4-a4d2-4d8b-9148-e3be6c30e623}">
          <xlrd:rvb i="486"/>
        </ext>
      </extLst>
    </bk>
    <bk>
      <extLst>
        <ext uri="{3e2802c4-a4d2-4d8b-9148-e3be6c30e623}">
          <xlrd:rvb i="487"/>
        </ext>
      </extLst>
    </bk>
    <bk>
      <extLst>
        <ext uri="{3e2802c4-a4d2-4d8b-9148-e3be6c30e623}">
          <xlrd:rvb i="488"/>
        </ext>
      </extLst>
    </bk>
    <bk>
      <extLst>
        <ext uri="{3e2802c4-a4d2-4d8b-9148-e3be6c30e623}">
          <xlrd:rvb i="489"/>
        </ext>
      </extLst>
    </bk>
    <bk>
      <extLst>
        <ext uri="{3e2802c4-a4d2-4d8b-9148-e3be6c30e623}">
          <xlrd:rvb i="490"/>
        </ext>
      </extLst>
    </bk>
    <bk>
      <extLst>
        <ext uri="{3e2802c4-a4d2-4d8b-9148-e3be6c30e623}">
          <xlrd:rvb i="491"/>
        </ext>
      </extLst>
    </bk>
    <bk>
      <extLst>
        <ext uri="{3e2802c4-a4d2-4d8b-9148-e3be6c30e623}">
          <xlrd:rvb i="492"/>
        </ext>
      </extLst>
    </bk>
    <bk>
      <extLst>
        <ext uri="{3e2802c4-a4d2-4d8b-9148-e3be6c30e623}">
          <xlrd:rvb i="493"/>
        </ext>
      </extLst>
    </bk>
    <bk>
      <extLst>
        <ext uri="{3e2802c4-a4d2-4d8b-9148-e3be6c30e623}">
          <xlrd:rvb i="494"/>
        </ext>
      </extLst>
    </bk>
    <bk>
      <extLst>
        <ext uri="{3e2802c4-a4d2-4d8b-9148-e3be6c30e623}">
          <xlrd:rvb i="495"/>
        </ext>
      </extLst>
    </bk>
    <bk>
      <extLst>
        <ext uri="{3e2802c4-a4d2-4d8b-9148-e3be6c30e623}">
          <xlrd:rvb i="496"/>
        </ext>
      </extLst>
    </bk>
    <bk>
      <extLst>
        <ext uri="{3e2802c4-a4d2-4d8b-9148-e3be6c30e623}">
          <xlrd:rvb i="497"/>
        </ext>
      </extLst>
    </bk>
    <bk>
      <extLst>
        <ext uri="{3e2802c4-a4d2-4d8b-9148-e3be6c30e623}">
          <xlrd:rvb i="498"/>
        </ext>
      </extLst>
    </bk>
    <bk>
      <extLst>
        <ext uri="{3e2802c4-a4d2-4d8b-9148-e3be6c30e623}">
          <xlrd:rvb i="499"/>
        </ext>
      </extLst>
    </bk>
    <bk>
      <extLst>
        <ext uri="{3e2802c4-a4d2-4d8b-9148-e3be6c30e623}">
          <xlrd:rvb i="500"/>
        </ext>
      </extLst>
    </bk>
    <bk>
      <extLst>
        <ext uri="{3e2802c4-a4d2-4d8b-9148-e3be6c30e623}">
          <xlrd:rvb i="501"/>
        </ext>
      </extLst>
    </bk>
    <bk>
      <extLst>
        <ext uri="{3e2802c4-a4d2-4d8b-9148-e3be6c30e623}">
          <xlrd:rvb i="502"/>
        </ext>
      </extLst>
    </bk>
    <bk>
      <extLst>
        <ext uri="{3e2802c4-a4d2-4d8b-9148-e3be6c30e623}">
          <xlrd:rvb i="503"/>
        </ext>
      </extLst>
    </bk>
    <bk>
      <extLst>
        <ext uri="{3e2802c4-a4d2-4d8b-9148-e3be6c30e623}">
          <xlrd:rvb i="504"/>
        </ext>
      </extLst>
    </bk>
    <bk>
      <extLst>
        <ext uri="{3e2802c4-a4d2-4d8b-9148-e3be6c30e623}">
          <xlrd:rvb i="505"/>
        </ext>
      </extLst>
    </bk>
    <bk>
      <extLst>
        <ext uri="{3e2802c4-a4d2-4d8b-9148-e3be6c30e623}">
          <xlrd:rvb i="506"/>
        </ext>
      </extLst>
    </bk>
    <bk>
      <extLst>
        <ext uri="{3e2802c4-a4d2-4d8b-9148-e3be6c30e623}">
          <xlrd:rvb i="507"/>
        </ext>
      </extLst>
    </bk>
    <bk>
      <extLst>
        <ext uri="{3e2802c4-a4d2-4d8b-9148-e3be6c30e623}">
          <xlrd:rvb i="508"/>
        </ext>
      </extLst>
    </bk>
    <bk>
      <extLst>
        <ext uri="{3e2802c4-a4d2-4d8b-9148-e3be6c30e623}">
          <xlrd:rvb i="509"/>
        </ext>
      </extLst>
    </bk>
    <bk>
      <extLst>
        <ext uri="{3e2802c4-a4d2-4d8b-9148-e3be6c30e623}">
          <xlrd:rvb i="510"/>
        </ext>
      </extLst>
    </bk>
    <bk>
      <extLst>
        <ext uri="{3e2802c4-a4d2-4d8b-9148-e3be6c30e623}">
          <xlrd:rvb i="511"/>
        </ext>
      </extLst>
    </bk>
    <bk>
      <extLst>
        <ext uri="{3e2802c4-a4d2-4d8b-9148-e3be6c30e623}">
          <xlrd:rvb i="512"/>
        </ext>
      </extLst>
    </bk>
    <bk>
      <extLst>
        <ext uri="{3e2802c4-a4d2-4d8b-9148-e3be6c30e623}">
          <xlrd:rvb i="513"/>
        </ext>
      </extLst>
    </bk>
    <bk>
      <extLst>
        <ext uri="{3e2802c4-a4d2-4d8b-9148-e3be6c30e623}">
          <xlrd:rvb i="514"/>
        </ext>
      </extLst>
    </bk>
    <bk>
      <extLst>
        <ext uri="{3e2802c4-a4d2-4d8b-9148-e3be6c30e623}">
          <xlrd:rvb i="515"/>
        </ext>
      </extLst>
    </bk>
    <bk>
      <extLst>
        <ext uri="{3e2802c4-a4d2-4d8b-9148-e3be6c30e623}">
          <xlrd:rvb i="516"/>
        </ext>
      </extLst>
    </bk>
    <bk>
      <extLst>
        <ext uri="{3e2802c4-a4d2-4d8b-9148-e3be6c30e623}">
          <xlrd:rvb i="517"/>
        </ext>
      </extLst>
    </bk>
    <bk>
      <extLst>
        <ext uri="{3e2802c4-a4d2-4d8b-9148-e3be6c30e623}">
          <xlrd:rvb i="518"/>
        </ext>
      </extLst>
    </bk>
    <bk>
      <extLst>
        <ext uri="{3e2802c4-a4d2-4d8b-9148-e3be6c30e623}">
          <xlrd:rvb i="519"/>
        </ext>
      </extLst>
    </bk>
    <bk>
      <extLst>
        <ext uri="{3e2802c4-a4d2-4d8b-9148-e3be6c30e623}">
          <xlrd:rvb i="520"/>
        </ext>
      </extLst>
    </bk>
    <bk>
      <extLst>
        <ext uri="{3e2802c4-a4d2-4d8b-9148-e3be6c30e623}">
          <xlrd:rvb i="521"/>
        </ext>
      </extLst>
    </bk>
    <bk>
      <extLst>
        <ext uri="{3e2802c4-a4d2-4d8b-9148-e3be6c30e623}">
          <xlrd:rvb i="522"/>
        </ext>
      </extLst>
    </bk>
    <bk>
      <extLst>
        <ext uri="{3e2802c4-a4d2-4d8b-9148-e3be6c30e623}">
          <xlrd:rvb i="523"/>
        </ext>
      </extLst>
    </bk>
    <bk>
      <extLst>
        <ext uri="{3e2802c4-a4d2-4d8b-9148-e3be6c30e623}">
          <xlrd:rvb i="524"/>
        </ext>
      </extLst>
    </bk>
    <bk>
      <extLst>
        <ext uri="{3e2802c4-a4d2-4d8b-9148-e3be6c30e623}">
          <xlrd:rvb i="525"/>
        </ext>
      </extLst>
    </bk>
    <bk>
      <extLst>
        <ext uri="{3e2802c4-a4d2-4d8b-9148-e3be6c30e623}">
          <xlrd:rvb i="526"/>
        </ext>
      </extLst>
    </bk>
    <bk>
      <extLst>
        <ext uri="{3e2802c4-a4d2-4d8b-9148-e3be6c30e623}">
          <xlrd:rvb i="527"/>
        </ext>
      </extLst>
    </bk>
    <bk>
      <extLst>
        <ext uri="{3e2802c4-a4d2-4d8b-9148-e3be6c30e623}">
          <xlrd:rvb i="528"/>
        </ext>
      </extLst>
    </bk>
    <bk>
      <extLst>
        <ext uri="{3e2802c4-a4d2-4d8b-9148-e3be6c30e623}">
          <xlrd:rvb i="529"/>
        </ext>
      </extLst>
    </bk>
    <bk>
      <extLst>
        <ext uri="{3e2802c4-a4d2-4d8b-9148-e3be6c30e623}">
          <xlrd:rvb i="530"/>
        </ext>
      </extLst>
    </bk>
    <bk>
      <extLst>
        <ext uri="{3e2802c4-a4d2-4d8b-9148-e3be6c30e623}">
          <xlrd:rvb i="531"/>
        </ext>
      </extLst>
    </bk>
    <bk>
      <extLst>
        <ext uri="{3e2802c4-a4d2-4d8b-9148-e3be6c30e623}">
          <xlrd:rvb i="532"/>
        </ext>
      </extLst>
    </bk>
    <bk>
      <extLst>
        <ext uri="{3e2802c4-a4d2-4d8b-9148-e3be6c30e623}">
          <xlrd:rvb i="533"/>
        </ext>
      </extLst>
    </bk>
    <bk>
      <extLst>
        <ext uri="{3e2802c4-a4d2-4d8b-9148-e3be6c30e623}">
          <xlrd:rvb i="534"/>
        </ext>
      </extLst>
    </bk>
    <bk>
      <extLst>
        <ext uri="{3e2802c4-a4d2-4d8b-9148-e3be6c30e623}">
          <xlrd:rvb i="535"/>
        </ext>
      </extLst>
    </bk>
    <bk>
      <extLst>
        <ext uri="{3e2802c4-a4d2-4d8b-9148-e3be6c30e623}">
          <xlrd:rvb i="536"/>
        </ext>
      </extLst>
    </bk>
    <bk>
      <extLst>
        <ext uri="{3e2802c4-a4d2-4d8b-9148-e3be6c30e623}">
          <xlrd:rvb i="537"/>
        </ext>
      </extLst>
    </bk>
    <bk>
      <extLst>
        <ext uri="{3e2802c4-a4d2-4d8b-9148-e3be6c30e623}">
          <xlrd:rvb i="538"/>
        </ext>
      </extLst>
    </bk>
    <bk>
      <extLst>
        <ext uri="{3e2802c4-a4d2-4d8b-9148-e3be6c30e623}">
          <xlrd:rvb i="539"/>
        </ext>
      </extLst>
    </bk>
    <bk>
      <extLst>
        <ext uri="{3e2802c4-a4d2-4d8b-9148-e3be6c30e623}">
          <xlrd:rvb i="540"/>
        </ext>
      </extLst>
    </bk>
    <bk>
      <extLst>
        <ext uri="{3e2802c4-a4d2-4d8b-9148-e3be6c30e623}">
          <xlrd:rvb i="541"/>
        </ext>
      </extLst>
    </bk>
    <bk>
      <extLst>
        <ext uri="{3e2802c4-a4d2-4d8b-9148-e3be6c30e623}">
          <xlrd:rvb i="542"/>
        </ext>
      </extLst>
    </bk>
    <bk>
      <extLst>
        <ext uri="{3e2802c4-a4d2-4d8b-9148-e3be6c30e623}">
          <xlrd:rvb i="543"/>
        </ext>
      </extLst>
    </bk>
    <bk>
      <extLst>
        <ext uri="{3e2802c4-a4d2-4d8b-9148-e3be6c30e623}">
          <xlrd:rvb i="544"/>
        </ext>
      </extLst>
    </bk>
    <bk>
      <extLst>
        <ext uri="{3e2802c4-a4d2-4d8b-9148-e3be6c30e623}">
          <xlrd:rvb i="545"/>
        </ext>
      </extLst>
    </bk>
    <bk>
      <extLst>
        <ext uri="{3e2802c4-a4d2-4d8b-9148-e3be6c30e623}">
          <xlrd:rvb i="546"/>
        </ext>
      </extLst>
    </bk>
    <bk>
      <extLst>
        <ext uri="{3e2802c4-a4d2-4d8b-9148-e3be6c30e623}">
          <xlrd:rvb i="547"/>
        </ext>
      </extLst>
    </bk>
    <bk>
      <extLst>
        <ext uri="{3e2802c4-a4d2-4d8b-9148-e3be6c30e623}">
          <xlrd:rvb i="548"/>
        </ext>
      </extLst>
    </bk>
    <bk>
      <extLst>
        <ext uri="{3e2802c4-a4d2-4d8b-9148-e3be6c30e623}">
          <xlrd:rvb i="549"/>
        </ext>
      </extLst>
    </bk>
    <bk>
      <extLst>
        <ext uri="{3e2802c4-a4d2-4d8b-9148-e3be6c30e623}">
          <xlrd:rvb i="550"/>
        </ext>
      </extLst>
    </bk>
    <bk>
      <extLst>
        <ext uri="{3e2802c4-a4d2-4d8b-9148-e3be6c30e623}">
          <xlrd:rvb i="551"/>
        </ext>
      </extLst>
    </bk>
    <bk>
      <extLst>
        <ext uri="{3e2802c4-a4d2-4d8b-9148-e3be6c30e623}">
          <xlrd:rvb i="552"/>
        </ext>
      </extLst>
    </bk>
    <bk>
      <extLst>
        <ext uri="{3e2802c4-a4d2-4d8b-9148-e3be6c30e623}">
          <xlrd:rvb i="553"/>
        </ext>
      </extLst>
    </bk>
    <bk>
      <extLst>
        <ext uri="{3e2802c4-a4d2-4d8b-9148-e3be6c30e623}">
          <xlrd:rvb i="554"/>
        </ext>
      </extLst>
    </bk>
    <bk>
      <extLst>
        <ext uri="{3e2802c4-a4d2-4d8b-9148-e3be6c30e623}">
          <xlrd:rvb i="555"/>
        </ext>
      </extLst>
    </bk>
    <bk>
      <extLst>
        <ext uri="{3e2802c4-a4d2-4d8b-9148-e3be6c30e623}">
          <xlrd:rvb i="556"/>
        </ext>
      </extLst>
    </bk>
    <bk>
      <extLst>
        <ext uri="{3e2802c4-a4d2-4d8b-9148-e3be6c30e623}">
          <xlrd:rvb i="557"/>
        </ext>
      </extLst>
    </bk>
    <bk>
      <extLst>
        <ext uri="{3e2802c4-a4d2-4d8b-9148-e3be6c30e623}">
          <xlrd:rvb i="558"/>
        </ext>
      </extLst>
    </bk>
    <bk>
      <extLst>
        <ext uri="{3e2802c4-a4d2-4d8b-9148-e3be6c30e623}">
          <xlrd:rvb i="559"/>
        </ext>
      </extLst>
    </bk>
    <bk>
      <extLst>
        <ext uri="{3e2802c4-a4d2-4d8b-9148-e3be6c30e623}">
          <xlrd:rvb i="560"/>
        </ext>
      </extLst>
    </bk>
    <bk>
      <extLst>
        <ext uri="{3e2802c4-a4d2-4d8b-9148-e3be6c30e623}">
          <xlrd:rvb i="561"/>
        </ext>
      </extLst>
    </bk>
    <bk>
      <extLst>
        <ext uri="{3e2802c4-a4d2-4d8b-9148-e3be6c30e623}">
          <xlrd:rvb i="562"/>
        </ext>
      </extLst>
    </bk>
    <bk>
      <extLst>
        <ext uri="{3e2802c4-a4d2-4d8b-9148-e3be6c30e623}">
          <xlrd:rvb i="563"/>
        </ext>
      </extLst>
    </bk>
    <bk>
      <extLst>
        <ext uri="{3e2802c4-a4d2-4d8b-9148-e3be6c30e623}">
          <xlrd:rvb i="564"/>
        </ext>
      </extLst>
    </bk>
    <bk>
      <extLst>
        <ext uri="{3e2802c4-a4d2-4d8b-9148-e3be6c30e623}">
          <xlrd:rvb i="565"/>
        </ext>
      </extLst>
    </bk>
    <bk>
      <extLst>
        <ext uri="{3e2802c4-a4d2-4d8b-9148-e3be6c30e623}">
          <xlrd:rvb i="566"/>
        </ext>
      </extLst>
    </bk>
    <bk>
      <extLst>
        <ext uri="{3e2802c4-a4d2-4d8b-9148-e3be6c30e623}">
          <xlrd:rvb i="567"/>
        </ext>
      </extLst>
    </bk>
    <bk>
      <extLst>
        <ext uri="{3e2802c4-a4d2-4d8b-9148-e3be6c30e623}">
          <xlrd:rvb i="568"/>
        </ext>
      </extLst>
    </bk>
    <bk>
      <extLst>
        <ext uri="{3e2802c4-a4d2-4d8b-9148-e3be6c30e623}">
          <xlrd:rvb i="569"/>
        </ext>
      </extLst>
    </bk>
    <bk>
      <extLst>
        <ext uri="{3e2802c4-a4d2-4d8b-9148-e3be6c30e623}">
          <xlrd:rvb i="570"/>
        </ext>
      </extLst>
    </bk>
    <bk>
      <extLst>
        <ext uri="{3e2802c4-a4d2-4d8b-9148-e3be6c30e623}">
          <xlrd:rvb i="571"/>
        </ext>
      </extLst>
    </bk>
    <bk>
      <extLst>
        <ext uri="{3e2802c4-a4d2-4d8b-9148-e3be6c30e623}">
          <xlrd:rvb i="572"/>
        </ext>
      </extLst>
    </bk>
    <bk>
      <extLst>
        <ext uri="{3e2802c4-a4d2-4d8b-9148-e3be6c30e623}">
          <xlrd:rvb i="573"/>
        </ext>
      </extLst>
    </bk>
    <bk>
      <extLst>
        <ext uri="{3e2802c4-a4d2-4d8b-9148-e3be6c30e623}">
          <xlrd:rvb i="574"/>
        </ext>
      </extLst>
    </bk>
    <bk>
      <extLst>
        <ext uri="{3e2802c4-a4d2-4d8b-9148-e3be6c30e623}">
          <xlrd:rvb i="575"/>
        </ext>
      </extLst>
    </bk>
    <bk>
      <extLst>
        <ext uri="{3e2802c4-a4d2-4d8b-9148-e3be6c30e623}">
          <xlrd:rvb i="576"/>
        </ext>
      </extLst>
    </bk>
    <bk>
      <extLst>
        <ext uri="{3e2802c4-a4d2-4d8b-9148-e3be6c30e623}">
          <xlrd:rvb i="577"/>
        </ext>
      </extLst>
    </bk>
    <bk>
      <extLst>
        <ext uri="{3e2802c4-a4d2-4d8b-9148-e3be6c30e623}">
          <xlrd:rvb i="578"/>
        </ext>
      </extLst>
    </bk>
    <bk>
      <extLst>
        <ext uri="{3e2802c4-a4d2-4d8b-9148-e3be6c30e623}">
          <xlrd:rvb i="579"/>
        </ext>
      </extLst>
    </bk>
    <bk>
      <extLst>
        <ext uri="{3e2802c4-a4d2-4d8b-9148-e3be6c30e623}">
          <xlrd:rvb i="580"/>
        </ext>
      </extLst>
    </bk>
    <bk>
      <extLst>
        <ext uri="{3e2802c4-a4d2-4d8b-9148-e3be6c30e623}">
          <xlrd:rvb i="581"/>
        </ext>
      </extLst>
    </bk>
    <bk>
      <extLst>
        <ext uri="{3e2802c4-a4d2-4d8b-9148-e3be6c30e623}">
          <xlrd:rvb i="582"/>
        </ext>
      </extLst>
    </bk>
    <bk>
      <extLst>
        <ext uri="{3e2802c4-a4d2-4d8b-9148-e3be6c30e623}">
          <xlrd:rvb i="583"/>
        </ext>
      </extLst>
    </bk>
    <bk>
      <extLst>
        <ext uri="{3e2802c4-a4d2-4d8b-9148-e3be6c30e623}">
          <xlrd:rvb i="584"/>
        </ext>
      </extLst>
    </bk>
    <bk>
      <extLst>
        <ext uri="{3e2802c4-a4d2-4d8b-9148-e3be6c30e623}">
          <xlrd:rvb i="585"/>
        </ext>
      </extLst>
    </bk>
    <bk>
      <extLst>
        <ext uri="{3e2802c4-a4d2-4d8b-9148-e3be6c30e623}">
          <xlrd:rvb i="586"/>
        </ext>
      </extLst>
    </bk>
    <bk>
      <extLst>
        <ext uri="{3e2802c4-a4d2-4d8b-9148-e3be6c30e623}">
          <xlrd:rvb i="587"/>
        </ext>
      </extLst>
    </bk>
    <bk>
      <extLst>
        <ext uri="{3e2802c4-a4d2-4d8b-9148-e3be6c30e623}">
          <xlrd:rvb i="588"/>
        </ext>
      </extLst>
    </bk>
    <bk>
      <extLst>
        <ext uri="{3e2802c4-a4d2-4d8b-9148-e3be6c30e623}">
          <xlrd:rvb i="589"/>
        </ext>
      </extLst>
    </bk>
    <bk>
      <extLst>
        <ext uri="{3e2802c4-a4d2-4d8b-9148-e3be6c30e623}">
          <xlrd:rvb i="590"/>
        </ext>
      </extLst>
    </bk>
    <bk>
      <extLst>
        <ext uri="{3e2802c4-a4d2-4d8b-9148-e3be6c30e623}">
          <xlrd:rvb i="591"/>
        </ext>
      </extLst>
    </bk>
    <bk>
      <extLst>
        <ext uri="{3e2802c4-a4d2-4d8b-9148-e3be6c30e623}">
          <xlrd:rvb i="592"/>
        </ext>
      </extLst>
    </bk>
    <bk>
      <extLst>
        <ext uri="{3e2802c4-a4d2-4d8b-9148-e3be6c30e623}">
          <xlrd:rvb i="593"/>
        </ext>
      </extLst>
    </bk>
    <bk>
      <extLst>
        <ext uri="{3e2802c4-a4d2-4d8b-9148-e3be6c30e623}">
          <xlrd:rvb i="594"/>
        </ext>
      </extLst>
    </bk>
    <bk>
      <extLst>
        <ext uri="{3e2802c4-a4d2-4d8b-9148-e3be6c30e623}">
          <xlrd:rvb i="595"/>
        </ext>
      </extLst>
    </bk>
    <bk>
      <extLst>
        <ext uri="{3e2802c4-a4d2-4d8b-9148-e3be6c30e623}">
          <xlrd:rvb i="596"/>
        </ext>
      </extLst>
    </bk>
    <bk>
      <extLst>
        <ext uri="{3e2802c4-a4d2-4d8b-9148-e3be6c30e623}">
          <xlrd:rvb i="597"/>
        </ext>
      </extLst>
    </bk>
    <bk>
      <extLst>
        <ext uri="{3e2802c4-a4d2-4d8b-9148-e3be6c30e623}">
          <xlrd:rvb i="598"/>
        </ext>
      </extLst>
    </bk>
    <bk>
      <extLst>
        <ext uri="{3e2802c4-a4d2-4d8b-9148-e3be6c30e623}">
          <xlrd:rvb i="599"/>
        </ext>
      </extLst>
    </bk>
    <bk>
      <extLst>
        <ext uri="{3e2802c4-a4d2-4d8b-9148-e3be6c30e623}">
          <xlrd:rvb i="600"/>
        </ext>
      </extLst>
    </bk>
    <bk>
      <extLst>
        <ext uri="{3e2802c4-a4d2-4d8b-9148-e3be6c30e623}">
          <xlrd:rvb i="601"/>
        </ext>
      </extLst>
    </bk>
    <bk>
      <extLst>
        <ext uri="{3e2802c4-a4d2-4d8b-9148-e3be6c30e623}">
          <xlrd:rvb i="602"/>
        </ext>
      </extLst>
    </bk>
    <bk>
      <extLst>
        <ext uri="{3e2802c4-a4d2-4d8b-9148-e3be6c30e623}">
          <xlrd:rvb i="603"/>
        </ext>
      </extLst>
    </bk>
    <bk>
      <extLst>
        <ext uri="{3e2802c4-a4d2-4d8b-9148-e3be6c30e623}">
          <xlrd:rvb i="604"/>
        </ext>
      </extLst>
    </bk>
    <bk>
      <extLst>
        <ext uri="{3e2802c4-a4d2-4d8b-9148-e3be6c30e623}">
          <xlrd:rvb i="605"/>
        </ext>
      </extLst>
    </bk>
    <bk>
      <extLst>
        <ext uri="{3e2802c4-a4d2-4d8b-9148-e3be6c30e623}">
          <xlrd:rvb i="606"/>
        </ext>
      </extLst>
    </bk>
    <bk>
      <extLst>
        <ext uri="{3e2802c4-a4d2-4d8b-9148-e3be6c30e623}">
          <xlrd:rvb i="607"/>
        </ext>
      </extLst>
    </bk>
    <bk>
      <extLst>
        <ext uri="{3e2802c4-a4d2-4d8b-9148-e3be6c30e623}">
          <xlrd:rvb i="608"/>
        </ext>
      </extLst>
    </bk>
    <bk>
      <extLst>
        <ext uri="{3e2802c4-a4d2-4d8b-9148-e3be6c30e623}">
          <xlrd:rvb i="609"/>
        </ext>
      </extLst>
    </bk>
    <bk>
      <extLst>
        <ext uri="{3e2802c4-a4d2-4d8b-9148-e3be6c30e623}">
          <xlrd:rvb i="610"/>
        </ext>
      </extLst>
    </bk>
    <bk>
      <extLst>
        <ext uri="{3e2802c4-a4d2-4d8b-9148-e3be6c30e623}">
          <xlrd:rvb i="611"/>
        </ext>
      </extLst>
    </bk>
    <bk>
      <extLst>
        <ext uri="{3e2802c4-a4d2-4d8b-9148-e3be6c30e623}">
          <xlrd:rvb i="612"/>
        </ext>
      </extLst>
    </bk>
    <bk>
      <extLst>
        <ext uri="{3e2802c4-a4d2-4d8b-9148-e3be6c30e623}">
          <xlrd:rvb i="613"/>
        </ext>
      </extLst>
    </bk>
    <bk>
      <extLst>
        <ext uri="{3e2802c4-a4d2-4d8b-9148-e3be6c30e623}">
          <xlrd:rvb i="614"/>
        </ext>
      </extLst>
    </bk>
    <bk>
      <extLst>
        <ext uri="{3e2802c4-a4d2-4d8b-9148-e3be6c30e623}">
          <xlrd:rvb i="615"/>
        </ext>
      </extLst>
    </bk>
    <bk>
      <extLst>
        <ext uri="{3e2802c4-a4d2-4d8b-9148-e3be6c30e623}">
          <xlrd:rvb i="616"/>
        </ext>
      </extLst>
    </bk>
    <bk>
      <extLst>
        <ext uri="{3e2802c4-a4d2-4d8b-9148-e3be6c30e623}">
          <xlrd:rvb i="617"/>
        </ext>
      </extLst>
    </bk>
    <bk>
      <extLst>
        <ext uri="{3e2802c4-a4d2-4d8b-9148-e3be6c30e623}">
          <xlrd:rvb i="618"/>
        </ext>
      </extLst>
    </bk>
    <bk>
      <extLst>
        <ext uri="{3e2802c4-a4d2-4d8b-9148-e3be6c30e623}">
          <xlrd:rvb i="619"/>
        </ext>
      </extLst>
    </bk>
    <bk>
      <extLst>
        <ext uri="{3e2802c4-a4d2-4d8b-9148-e3be6c30e623}">
          <xlrd:rvb i="620"/>
        </ext>
      </extLst>
    </bk>
    <bk>
      <extLst>
        <ext uri="{3e2802c4-a4d2-4d8b-9148-e3be6c30e623}">
          <xlrd:rvb i="621"/>
        </ext>
      </extLst>
    </bk>
    <bk>
      <extLst>
        <ext uri="{3e2802c4-a4d2-4d8b-9148-e3be6c30e623}">
          <xlrd:rvb i="622"/>
        </ext>
      </extLst>
    </bk>
    <bk>
      <extLst>
        <ext uri="{3e2802c4-a4d2-4d8b-9148-e3be6c30e623}">
          <xlrd:rvb i="623"/>
        </ext>
      </extLst>
    </bk>
    <bk>
      <extLst>
        <ext uri="{3e2802c4-a4d2-4d8b-9148-e3be6c30e623}">
          <xlrd:rvb i="624"/>
        </ext>
      </extLst>
    </bk>
    <bk>
      <extLst>
        <ext uri="{3e2802c4-a4d2-4d8b-9148-e3be6c30e623}">
          <xlrd:rvb i="625"/>
        </ext>
      </extLst>
    </bk>
    <bk>
      <extLst>
        <ext uri="{3e2802c4-a4d2-4d8b-9148-e3be6c30e623}">
          <xlrd:rvb i="626"/>
        </ext>
      </extLst>
    </bk>
    <bk>
      <extLst>
        <ext uri="{3e2802c4-a4d2-4d8b-9148-e3be6c30e623}">
          <xlrd:rvb i="627"/>
        </ext>
      </extLst>
    </bk>
    <bk>
      <extLst>
        <ext uri="{3e2802c4-a4d2-4d8b-9148-e3be6c30e623}">
          <xlrd:rvb i="628"/>
        </ext>
      </extLst>
    </bk>
    <bk>
      <extLst>
        <ext uri="{3e2802c4-a4d2-4d8b-9148-e3be6c30e623}">
          <xlrd:rvb i="629"/>
        </ext>
      </extLst>
    </bk>
    <bk>
      <extLst>
        <ext uri="{3e2802c4-a4d2-4d8b-9148-e3be6c30e623}">
          <xlrd:rvb i="630"/>
        </ext>
      </extLst>
    </bk>
    <bk>
      <extLst>
        <ext uri="{3e2802c4-a4d2-4d8b-9148-e3be6c30e623}">
          <xlrd:rvb i="631"/>
        </ext>
      </extLst>
    </bk>
    <bk>
      <extLst>
        <ext uri="{3e2802c4-a4d2-4d8b-9148-e3be6c30e623}">
          <xlrd:rvb i="632"/>
        </ext>
      </extLst>
    </bk>
    <bk>
      <extLst>
        <ext uri="{3e2802c4-a4d2-4d8b-9148-e3be6c30e623}">
          <xlrd:rvb i="633"/>
        </ext>
      </extLst>
    </bk>
    <bk>
      <extLst>
        <ext uri="{3e2802c4-a4d2-4d8b-9148-e3be6c30e623}">
          <xlrd:rvb i="634"/>
        </ext>
      </extLst>
    </bk>
    <bk>
      <extLst>
        <ext uri="{3e2802c4-a4d2-4d8b-9148-e3be6c30e623}">
          <xlrd:rvb i="635"/>
        </ext>
      </extLst>
    </bk>
    <bk>
      <extLst>
        <ext uri="{3e2802c4-a4d2-4d8b-9148-e3be6c30e623}">
          <xlrd:rvb i="636"/>
        </ext>
      </extLst>
    </bk>
    <bk>
      <extLst>
        <ext uri="{3e2802c4-a4d2-4d8b-9148-e3be6c30e623}">
          <xlrd:rvb i="637"/>
        </ext>
      </extLst>
    </bk>
    <bk>
      <extLst>
        <ext uri="{3e2802c4-a4d2-4d8b-9148-e3be6c30e623}">
          <xlrd:rvb i="638"/>
        </ext>
      </extLst>
    </bk>
    <bk>
      <extLst>
        <ext uri="{3e2802c4-a4d2-4d8b-9148-e3be6c30e623}">
          <xlrd:rvb i="639"/>
        </ext>
      </extLst>
    </bk>
    <bk>
      <extLst>
        <ext uri="{3e2802c4-a4d2-4d8b-9148-e3be6c30e623}">
          <xlrd:rvb i="640"/>
        </ext>
      </extLst>
    </bk>
    <bk>
      <extLst>
        <ext uri="{3e2802c4-a4d2-4d8b-9148-e3be6c30e623}">
          <xlrd:rvb i="641"/>
        </ext>
      </extLst>
    </bk>
    <bk>
      <extLst>
        <ext uri="{3e2802c4-a4d2-4d8b-9148-e3be6c30e623}">
          <xlrd:rvb i="642"/>
        </ext>
      </extLst>
    </bk>
    <bk>
      <extLst>
        <ext uri="{3e2802c4-a4d2-4d8b-9148-e3be6c30e623}">
          <xlrd:rvb i="643"/>
        </ext>
      </extLst>
    </bk>
    <bk>
      <extLst>
        <ext uri="{3e2802c4-a4d2-4d8b-9148-e3be6c30e623}">
          <xlrd:rvb i="644"/>
        </ext>
      </extLst>
    </bk>
    <bk>
      <extLst>
        <ext uri="{3e2802c4-a4d2-4d8b-9148-e3be6c30e623}">
          <xlrd:rvb i="645"/>
        </ext>
      </extLst>
    </bk>
    <bk>
      <extLst>
        <ext uri="{3e2802c4-a4d2-4d8b-9148-e3be6c30e623}">
          <xlrd:rvb i="646"/>
        </ext>
      </extLst>
    </bk>
    <bk>
      <extLst>
        <ext uri="{3e2802c4-a4d2-4d8b-9148-e3be6c30e623}">
          <xlrd:rvb i="647"/>
        </ext>
      </extLst>
    </bk>
    <bk>
      <extLst>
        <ext uri="{3e2802c4-a4d2-4d8b-9148-e3be6c30e623}">
          <xlrd:rvb i="648"/>
        </ext>
      </extLst>
    </bk>
    <bk>
      <extLst>
        <ext uri="{3e2802c4-a4d2-4d8b-9148-e3be6c30e623}">
          <xlrd:rvb i="649"/>
        </ext>
      </extLst>
    </bk>
    <bk>
      <extLst>
        <ext uri="{3e2802c4-a4d2-4d8b-9148-e3be6c30e623}">
          <xlrd:rvb i="650"/>
        </ext>
      </extLst>
    </bk>
    <bk>
      <extLst>
        <ext uri="{3e2802c4-a4d2-4d8b-9148-e3be6c30e623}">
          <xlrd:rvb i="651"/>
        </ext>
      </extLst>
    </bk>
    <bk>
      <extLst>
        <ext uri="{3e2802c4-a4d2-4d8b-9148-e3be6c30e623}">
          <xlrd:rvb i="652"/>
        </ext>
      </extLst>
    </bk>
    <bk>
      <extLst>
        <ext uri="{3e2802c4-a4d2-4d8b-9148-e3be6c30e623}">
          <xlrd:rvb i="653"/>
        </ext>
      </extLst>
    </bk>
    <bk>
      <extLst>
        <ext uri="{3e2802c4-a4d2-4d8b-9148-e3be6c30e623}">
          <xlrd:rvb i="654"/>
        </ext>
      </extLst>
    </bk>
    <bk>
      <extLst>
        <ext uri="{3e2802c4-a4d2-4d8b-9148-e3be6c30e623}">
          <xlrd:rvb i="655"/>
        </ext>
      </extLst>
    </bk>
    <bk>
      <extLst>
        <ext uri="{3e2802c4-a4d2-4d8b-9148-e3be6c30e623}">
          <xlrd:rvb i="656"/>
        </ext>
      </extLst>
    </bk>
    <bk>
      <extLst>
        <ext uri="{3e2802c4-a4d2-4d8b-9148-e3be6c30e623}">
          <xlrd:rvb i="657"/>
        </ext>
      </extLst>
    </bk>
    <bk>
      <extLst>
        <ext uri="{3e2802c4-a4d2-4d8b-9148-e3be6c30e623}">
          <xlrd:rvb i="658"/>
        </ext>
      </extLst>
    </bk>
    <bk>
      <extLst>
        <ext uri="{3e2802c4-a4d2-4d8b-9148-e3be6c30e623}">
          <xlrd:rvb i="659"/>
        </ext>
      </extLst>
    </bk>
    <bk>
      <extLst>
        <ext uri="{3e2802c4-a4d2-4d8b-9148-e3be6c30e623}">
          <xlrd:rvb i="660"/>
        </ext>
      </extLst>
    </bk>
    <bk>
      <extLst>
        <ext uri="{3e2802c4-a4d2-4d8b-9148-e3be6c30e623}">
          <xlrd:rvb i="661"/>
        </ext>
      </extLst>
    </bk>
    <bk>
      <extLst>
        <ext uri="{3e2802c4-a4d2-4d8b-9148-e3be6c30e623}">
          <xlrd:rvb i="662"/>
        </ext>
      </extLst>
    </bk>
    <bk>
      <extLst>
        <ext uri="{3e2802c4-a4d2-4d8b-9148-e3be6c30e623}">
          <xlrd:rvb i="663"/>
        </ext>
      </extLst>
    </bk>
    <bk>
      <extLst>
        <ext uri="{3e2802c4-a4d2-4d8b-9148-e3be6c30e623}">
          <xlrd:rvb i="664"/>
        </ext>
      </extLst>
    </bk>
    <bk>
      <extLst>
        <ext uri="{3e2802c4-a4d2-4d8b-9148-e3be6c30e623}">
          <xlrd:rvb i="665"/>
        </ext>
      </extLst>
    </bk>
    <bk>
      <extLst>
        <ext uri="{3e2802c4-a4d2-4d8b-9148-e3be6c30e623}">
          <xlrd:rvb i="666"/>
        </ext>
      </extLst>
    </bk>
    <bk>
      <extLst>
        <ext uri="{3e2802c4-a4d2-4d8b-9148-e3be6c30e623}">
          <xlrd:rvb i="667"/>
        </ext>
      </extLst>
    </bk>
    <bk>
      <extLst>
        <ext uri="{3e2802c4-a4d2-4d8b-9148-e3be6c30e623}">
          <xlrd:rvb i="668"/>
        </ext>
      </extLst>
    </bk>
    <bk>
      <extLst>
        <ext uri="{3e2802c4-a4d2-4d8b-9148-e3be6c30e623}">
          <xlrd:rvb i="669"/>
        </ext>
      </extLst>
    </bk>
    <bk>
      <extLst>
        <ext uri="{3e2802c4-a4d2-4d8b-9148-e3be6c30e623}">
          <xlrd:rvb i="670"/>
        </ext>
      </extLst>
    </bk>
    <bk>
      <extLst>
        <ext uri="{3e2802c4-a4d2-4d8b-9148-e3be6c30e623}">
          <xlrd:rvb i="671"/>
        </ext>
      </extLst>
    </bk>
    <bk>
      <extLst>
        <ext uri="{3e2802c4-a4d2-4d8b-9148-e3be6c30e623}">
          <xlrd:rvb i="672"/>
        </ext>
      </extLst>
    </bk>
    <bk>
      <extLst>
        <ext uri="{3e2802c4-a4d2-4d8b-9148-e3be6c30e623}">
          <xlrd:rvb i="673"/>
        </ext>
      </extLst>
    </bk>
    <bk>
      <extLst>
        <ext uri="{3e2802c4-a4d2-4d8b-9148-e3be6c30e623}">
          <xlrd:rvb i="674"/>
        </ext>
      </extLst>
    </bk>
    <bk>
      <extLst>
        <ext uri="{3e2802c4-a4d2-4d8b-9148-e3be6c30e623}">
          <xlrd:rvb i="675"/>
        </ext>
      </extLst>
    </bk>
    <bk>
      <extLst>
        <ext uri="{3e2802c4-a4d2-4d8b-9148-e3be6c30e623}">
          <xlrd:rvb i="676"/>
        </ext>
      </extLst>
    </bk>
    <bk>
      <extLst>
        <ext uri="{3e2802c4-a4d2-4d8b-9148-e3be6c30e623}">
          <xlrd:rvb i="677"/>
        </ext>
      </extLst>
    </bk>
    <bk>
      <extLst>
        <ext uri="{3e2802c4-a4d2-4d8b-9148-e3be6c30e623}">
          <xlrd:rvb i="678"/>
        </ext>
      </extLst>
    </bk>
    <bk>
      <extLst>
        <ext uri="{3e2802c4-a4d2-4d8b-9148-e3be6c30e623}">
          <xlrd:rvb i="679"/>
        </ext>
      </extLst>
    </bk>
    <bk>
      <extLst>
        <ext uri="{3e2802c4-a4d2-4d8b-9148-e3be6c30e623}">
          <xlrd:rvb i="680"/>
        </ext>
      </extLst>
    </bk>
    <bk>
      <extLst>
        <ext uri="{3e2802c4-a4d2-4d8b-9148-e3be6c30e623}">
          <xlrd:rvb i="681"/>
        </ext>
      </extLst>
    </bk>
    <bk>
      <extLst>
        <ext uri="{3e2802c4-a4d2-4d8b-9148-e3be6c30e623}">
          <xlrd:rvb i="682"/>
        </ext>
      </extLst>
    </bk>
    <bk>
      <extLst>
        <ext uri="{3e2802c4-a4d2-4d8b-9148-e3be6c30e623}">
          <xlrd:rvb i="683"/>
        </ext>
      </extLst>
    </bk>
    <bk>
      <extLst>
        <ext uri="{3e2802c4-a4d2-4d8b-9148-e3be6c30e623}">
          <xlrd:rvb i="684"/>
        </ext>
      </extLst>
    </bk>
    <bk>
      <extLst>
        <ext uri="{3e2802c4-a4d2-4d8b-9148-e3be6c30e623}">
          <xlrd:rvb i="685"/>
        </ext>
      </extLst>
    </bk>
    <bk>
      <extLst>
        <ext uri="{3e2802c4-a4d2-4d8b-9148-e3be6c30e623}">
          <xlrd:rvb i="686"/>
        </ext>
      </extLst>
    </bk>
    <bk>
      <extLst>
        <ext uri="{3e2802c4-a4d2-4d8b-9148-e3be6c30e623}">
          <xlrd:rvb i="687"/>
        </ext>
      </extLst>
    </bk>
    <bk>
      <extLst>
        <ext uri="{3e2802c4-a4d2-4d8b-9148-e3be6c30e623}">
          <xlrd:rvb i="688"/>
        </ext>
      </extLst>
    </bk>
    <bk>
      <extLst>
        <ext uri="{3e2802c4-a4d2-4d8b-9148-e3be6c30e623}">
          <xlrd:rvb i="689"/>
        </ext>
      </extLst>
    </bk>
    <bk>
      <extLst>
        <ext uri="{3e2802c4-a4d2-4d8b-9148-e3be6c30e623}">
          <xlrd:rvb i="690"/>
        </ext>
      </extLst>
    </bk>
    <bk>
      <extLst>
        <ext uri="{3e2802c4-a4d2-4d8b-9148-e3be6c30e623}">
          <xlrd:rvb i="691"/>
        </ext>
      </extLst>
    </bk>
    <bk>
      <extLst>
        <ext uri="{3e2802c4-a4d2-4d8b-9148-e3be6c30e623}">
          <xlrd:rvb i="692"/>
        </ext>
      </extLst>
    </bk>
    <bk>
      <extLst>
        <ext uri="{3e2802c4-a4d2-4d8b-9148-e3be6c30e623}">
          <xlrd:rvb i="693"/>
        </ext>
      </extLst>
    </bk>
    <bk>
      <extLst>
        <ext uri="{3e2802c4-a4d2-4d8b-9148-e3be6c30e623}">
          <xlrd:rvb i="694"/>
        </ext>
      </extLst>
    </bk>
    <bk>
      <extLst>
        <ext uri="{3e2802c4-a4d2-4d8b-9148-e3be6c30e623}">
          <xlrd:rvb i="695"/>
        </ext>
      </extLst>
    </bk>
    <bk>
      <extLst>
        <ext uri="{3e2802c4-a4d2-4d8b-9148-e3be6c30e623}">
          <xlrd:rvb i="696"/>
        </ext>
      </extLst>
    </bk>
    <bk>
      <extLst>
        <ext uri="{3e2802c4-a4d2-4d8b-9148-e3be6c30e623}">
          <xlrd:rvb i="697"/>
        </ext>
      </extLst>
    </bk>
    <bk>
      <extLst>
        <ext uri="{3e2802c4-a4d2-4d8b-9148-e3be6c30e623}">
          <xlrd:rvb i="698"/>
        </ext>
      </extLst>
    </bk>
    <bk>
      <extLst>
        <ext uri="{3e2802c4-a4d2-4d8b-9148-e3be6c30e623}">
          <xlrd:rvb i="699"/>
        </ext>
      </extLst>
    </bk>
    <bk>
      <extLst>
        <ext uri="{3e2802c4-a4d2-4d8b-9148-e3be6c30e623}">
          <xlrd:rvb i="700"/>
        </ext>
      </extLst>
    </bk>
    <bk>
      <extLst>
        <ext uri="{3e2802c4-a4d2-4d8b-9148-e3be6c30e623}">
          <xlrd:rvb i="701"/>
        </ext>
      </extLst>
    </bk>
    <bk>
      <extLst>
        <ext uri="{3e2802c4-a4d2-4d8b-9148-e3be6c30e623}">
          <xlrd:rvb i="702"/>
        </ext>
      </extLst>
    </bk>
    <bk>
      <extLst>
        <ext uri="{3e2802c4-a4d2-4d8b-9148-e3be6c30e623}">
          <xlrd:rvb i="703"/>
        </ext>
      </extLst>
    </bk>
    <bk>
      <extLst>
        <ext uri="{3e2802c4-a4d2-4d8b-9148-e3be6c30e623}">
          <xlrd:rvb i="704"/>
        </ext>
      </extLst>
    </bk>
    <bk>
      <extLst>
        <ext uri="{3e2802c4-a4d2-4d8b-9148-e3be6c30e623}">
          <xlrd:rvb i="705"/>
        </ext>
      </extLst>
    </bk>
    <bk>
      <extLst>
        <ext uri="{3e2802c4-a4d2-4d8b-9148-e3be6c30e623}">
          <xlrd:rvb i="706"/>
        </ext>
      </extLst>
    </bk>
    <bk>
      <extLst>
        <ext uri="{3e2802c4-a4d2-4d8b-9148-e3be6c30e623}">
          <xlrd:rvb i="707"/>
        </ext>
      </extLst>
    </bk>
    <bk>
      <extLst>
        <ext uri="{3e2802c4-a4d2-4d8b-9148-e3be6c30e623}">
          <xlrd:rvb i="708"/>
        </ext>
      </extLst>
    </bk>
    <bk>
      <extLst>
        <ext uri="{3e2802c4-a4d2-4d8b-9148-e3be6c30e623}">
          <xlrd:rvb i="709"/>
        </ext>
      </extLst>
    </bk>
    <bk>
      <extLst>
        <ext uri="{3e2802c4-a4d2-4d8b-9148-e3be6c30e623}">
          <xlrd:rvb i="710"/>
        </ext>
      </extLst>
    </bk>
    <bk>
      <extLst>
        <ext uri="{3e2802c4-a4d2-4d8b-9148-e3be6c30e623}">
          <xlrd:rvb i="711"/>
        </ext>
      </extLst>
    </bk>
    <bk>
      <extLst>
        <ext uri="{3e2802c4-a4d2-4d8b-9148-e3be6c30e623}">
          <xlrd:rvb i="712"/>
        </ext>
      </extLst>
    </bk>
    <bk>
      <extLst>
        <ext uri="{3e2802c4-a4d2-4d8b-9148-e3be6c30e623}">
          <xlrd:rvb i="713"/>
        </ext>
      </extLst>
    </bk>
    <bk>
      <extLst>
        <ext uri="{3e2802c4-a4d2-4d8b-9148-e3be6c30e623}">
          <xlrd:rvb i="714"/>
        </ext>
      </extLst>
    </bk>
    <bk>
      <extLst>
        <ext uri="{3e2802c4-a4d2-4d8b-9148-e3be6c30e623}">
          <xlrd:rvb i="715"/>
        </ext>
      </extLst>
    </bk>
    <bk>
      <extLst>
        <ext uri="{3e2802c4-a4d2-4d8b-9148-e3be6c30e623}">
          <xlrd:rvb i="716"/>
        </ext>
      </extLst>
    </bk>
    <bk>
      <extLst>
        <ext uri="{3e2802c4-a4d2-4d8b-9148-e3be6c30e623}">
          <xlrd:rvb i="717"/>
        </ext>
      </extLst>
    </bk>
    <bk>
      <extLst>
        <ext uri="{3e2802c4-a4d2-4d8b-9148-e3be6c30e623}">
          <xlrd:rvb i="718"/>
        </ext>
      </extLst>
    </bk>
    <bk>
      <extLst>
        <ext uri="{3e2802c4-a4d2-4d8b-9148-e3be6c30e623}">
          <xlrd:rvb i="719"/>
        </ext>
      </extLst>
    </bk>
    <bk>
      <extLst>
        <ext uri="{3e2802c4-a4d2-4d8b-9148-e3be6c30e623}">
          <xlrd:rvb i="720"/>
        </ext>
      </extLst>
    </bk>
    <bk>
      <extLst>
        <ext uri="{3e2802c4-a4d2-4d8b-9148-e3be6c30e623}">
          <xlrd:rvb i="721"/>
        </ext>
      </extLst>
    </bk>
    <bk>
      <extLst>
        <ext uri="{3e2802c4-a4d2-4d8b-9148-e3be6c30e623}">
          <xlrd:rvb i="722"/>
        </ext>
      </extLst>
    </bk>
    <bk>
      <extLst>
        <ext uri="{3e2802c4-a4d2-4d8b-9148-e3be6c30e623}">
          <xlrd:rvb i="723"/>
        </ext>
      </extLst>
    </bk>
    <bk>
      <extLst>
        <ext uri="{3e2802c4-a4d2-4d8b-9148-e3be6c30e623}">
          <xlrd:rvb i="724"/>
        </ext>
      </extLst>
    </bk>
    <bk>
      <extLst>
        <ext uri="{3e2802c4-a4d2-4d8b-9148-e3be6c30e623}">
          <xlrd:rvb i="725"/>
        </ext>
      </extLst>
    </bk>
    <bk>
      <extLst>
        <ext uri="{3e2802c4-a4d2-4d8b-9148-e3be6c30e623}">
          <xlrd:rvb i="726"/>
        </ext>
      </extLst>
    </bk>
    <bk>
      <extLst>
        <ext uri="{3e2802c4-a4d2-4d8b-9148-e3be6c30e623}">
          <xlrd:rvb i="727"/>
        </ext>
      </extLst>
    </bk>
    <bk>
      <extLst>
        <ext uri="{3e2802c4-a4d2-4d8b-9148-e3be6c30e623}">
          <xlrd:rvb i="728"/>
        </ext>
      </extLst>
    </bk>
    <bk>
      <extLst>
        <ext uri="{3e2802c4-a4d2-4d8b-9148-e3be6c30e623}">
          <xlrd:rvb i="729"/>
        </ext>
      </extLst>
    </bk>
    <bk>
      <extLst>
        <ext uri="{3e2802c4-a4d2-4d8b-9148-e3be6c30e623}">
          <xlrd:rvb i="730"/>
        </ext>
      </extLst>
    </bk>
    <bk>
      <extLst>
        <ext uri="{3e2802c4-a4d2-4d8b-9148-e3be6c30e623}">
          <xlrd:rvb i="731"/>
        </ext>
      </extLst>
    </bk>
    <bk>
      <extLst>
        <ext uri="{3e2802c4-a4d2-4d8b-9148-e3be6c30e623}">
          <xlrd:rvb i="732"/>
        </ext>
      </extLst>
    </bk>
    <bk>
      <extLst>
        <ext uri="{3e2802c4-a4d2-4d8b-9148-e3be6c30e623}">
          <xlrd:rvb i="733"/>
        </ext>
      </extLst>
    </bk>
    <bk>
      <extLst>
        <ext uri="{3e2802c4-a4d2-4d8b-9148-e3be6c30e623}">
          <xlrd:rvb i="734"/>
        </ext>
      </extLst>
    </bk>
    <bk>
      <extLst>
        <ext uri="{3e2802c4-a4d2-4d8b-9148-e3be6c30e623}">
          <xlrd:rvb i="735"/>
        </ext>
      </extLst>
    </bk>
    <bk>
      <extLst>
        <ext uri="{3e2802c4-a4d2-4d8b-9148-e3be6c30e623}">
          <xlrd:rvb i="736"/>
        </ext>
      </extLst>
    </bk>
    <bk>
      <extLst>
        <ext uri="{3e2802c4-a4d2-4d8b-9148-e3be6c30e623}">
          <xlrd:rvb i="737"/>
        </ext>
      </extLst>
    </bk>
    <bk>
      <extLst>
        <ext uri="{3e2802c4-a4d2-4d8b-9148-e3be6c30e623}">
          <xlrd:rvb i="738"/>
        </ext>
      </extLst>
    </bk>
    <bk>
      <extLst>
        <ext uri="{3e2802c4-a4d2-4d8b-9148-e3be6c30e623}">
          <xlrd:rvb i="739"/>
        </ext>
      </extLst>
    </bk>
    <bk>
      <extLst>
        <ext uri="{3e2802c4-a4d2-4d8b-9148-e3be6c30e623}">
          <xlrd:rvb i="740"/>
        </ext>
      </extLst>
    </bk>
    <bk>
      <extLst>
        <ext uri="{3e2802c4-a4d2-4d8b-9148-e3be6c30e623}">
          <xlrd:rvb i="741"/>
        </ext>
      </extLst>
    </bk>
    <bk>
      <extLst>
        <ext uri="{3e2802c4-a4d2-4d8b-9148-e3be6c30e623}">
          <xlrd:rvb i="742"/>
        </ext>
      </extLst>
    </bk>
    <bk>
      <extLst>
        <ext uri="{3e2802c4-a4d2-4d8b-9148-e3be6c30e623}">
          <xlrd:rvb i="743"/>
        </ext>
      </extLst>
    </bk>
    <bk>
      <extLst>
        <ext uri="{3e2802c4-a4d2-4d8b-9148-e3be6c30e623}">
          <xlrd:rvb i="744"/>
        </ext>
      </extLst>
    </bk>
    <bk>
      <extLst>
        <ext uri="{3e2802c4-a4d2-4d8b-9148-e3be6c30e623}">
          <xlrd:rvb i="745"/>
        </ext>
      </extLst>
    </bk>
    <bk>
      <extLst>
        <ext uri="{3e2802c4-a4d2-4d8b-9148-e3be6c30e623}">
          <xlrd:rvb i="746"/>
        </ext>
      </extLst>
    </bk>
    <bk>
      <extLst>
        <ext uri="{3e2802c4-a4d2-4d8b-9148-e3be6c30e623}">
          <xlrd:rvb i="747"/>
        </ext>
      </extLst>
    </bk>
    <bk>
      <extLst>
        <ext uri="{3e2802c4-a4d2-4d8b-9148-e3be6c30e623}">
          <xlrd:rvb i="748"/>
        </ext>
      </extLst>
    </bk>
    <bk>
      <extLst>
        <ext uri="{3e2802c4-a4d2-4d8b-9148-e3be6c30e623}">
          <xlrd:rvb i="749"/>
        </ext>
      </extLst>
    </bk>
    <bk>
      <extLst>
        <ext uri="{3e2802c4-a4d2-4d8b-9148-e3be6c30e623}">
          <xlrd:rvb i="750"/>
        </ext>
      </extLst>
    </bk>
    <bk>
      <extLst>
        <ext uri="{3e2802c4-a4d2-4d8b-9148-e3be6c30e623}">
          <xlrd:rvb i="751"/>
        </ext>
      </extLst>
    </bk>
    <bk>
      <extLst>
        <ext uri="{3e2802c4-a4d2-4d8b-9148-e3be6c30e623}">
          <xlrd:rvb i="752"/>
        </ext>
      </extLst>
    </bk>
    <bk>
      <extLst>
        <ext uri="{3e2802c4-a4d2-4d8b-9148-e3be6c30e623}">
          <xlrd:rvb i="753"/>
        </ext>
      </extLst>
    </bk>
    <bk>
      <extLst>
        <ext uri="{3e2802c4-a4d2-4d8b-9148-e3be6c30e623}">
          <xlrd:rvb i="754"/>
        </ext>
      </extLst>
    </bk>
    <bk>
      <extLst>
        <ext uri="{3e2802c4-a4d2-4d8b-9148-e3be6c30e623}">
          <xlrd:rvb i="755"/>
        </ext>
      </extLst>
    </bk>
    <bk>
      <extLst>
        <ext uri="{3e2802c4-a4d2-4d8b-9148-e3be6c30e623}">
          <xlrd:rvb i="756"/>
        </ext>
      </extLst>
    </bk>
    <bk>
      <extLst>
        <ext uri="{3e2802c4-a4d2-4d8b-9148-e3be6c30e623}">
          <xlrd:rvb i="757"/>
        </ext>
      </extLst>
    </bk>
    <bk>
      <extLst>
        <ext uri="{3e2802c4-a4d2-4d8b-9148-e3be6c30e623}">
          <xlrd:rvb i="758"/>
        </ext>
      </extLst>
    </bk>
    <bk>
      <extLst>
        <ext uri="{3e2802c4-a4d2-4d8b-9148-e3be6c30e623}">
          <xlrd:rvb i="759"/>
        </ext>
      </extLst>
    </bk>
    <bk>
      <extLst>
        <ext uri="{3e2802c4-a4d2-4d8b-9148-e3be6c30e623}">
          <xlrd:rvb i="760"/>
        </ext>
      </extLst>
    </bk>
    <bk>
      <extLst>
        <ext uri="{3e2802c4-a4d2-4d8b-9148-e3be6c30e623}">
          <xlrd:rvb i="761"/>
        </ext>
      </extLst>
    </bk>
    <bk>
      <extLst>
        <ext uri="{3e2802c4-a4d2-4d8b-9148-e3be6c30e623}">
          <xlrd:rvb i="762"/>
        </ext>
      </extLst>
    </bk>
    <bk>
      <extLst>
        <ext uri="{3e2802c4-a4d2-4d8b-9148-e3be6c30e623}">
          <xlrd:rvb i="763"/>
        </ext>
      </extLst>
    </bk>
    <bk>
      <extLst>
        <ext uri="{3e2802c4-a4d2-4d8b-9148-e3be6c30e623}">
          <xlrd:rvb i="764"/>
        </ext>
      </extLst>
    </bk>
    <bk>
      <extLst>
        <ext uri="{3e2802c4-a4d2-4d8b-9148-e3be6c30e623}">
          <xlrd:rvb i="765"/>
        </ext>
      </extLst>
    </bk>
    <bk>
      <extLst>
        <ext uri="{3e2802c4-a4d2-4d8b-9148-e3be6c30e623}">
          <xlrd:rvb i="766"/>
        </ext>
      </extLst>
    </bk>
    <bk>
      <extLst>
        <ext uri="{3e2802c4-a4d2-4d8b-9148-e3be6c30e623}">
          <xlrd:rvb i="767"/>
        </ext>
      </extLst>
    </bk>
    <bk>
      <extLst>
        <ext uri="{3e2802c4-a4d2-4d8b-9148-e3be6c30e623}">
          <xlrd:rvb i="768"/>
        </ext>
      </extLst>
    </bk>
    <bk>
      <extLst>
        <ext uri="{3e2802c4-a4d2-4d8b-9148-e3be6c30e623}">
          <xlrd:rvb i="769"/>
        </ext>
      </extLst>
    </bk>
    <bk>
      <extLst>
        <ext uri="{3e2802c4-a4d2-4d8b-9148-e3be6c30e623}">
          <xlrd:rvb i="770"/>
        </ext>
      </extLst>
    </bk>
    <bk>
      <extLst>
        <ext uri="{3e2802c4-a4d2-4d8b-9148-e3be6c30e623}">
          <xlrd:rvb i="771"/>
        </ext>
      </extLst>
    </bk>
    <bk>
      <extLst>
        <ext uri="{3e2802c4-a4d2-4d8b-9148-e3be6c30e623}">
          <xlrd:rvb i="772"/>
        </ext>
      </extLst>
    </bk>
    <bk>
      <extLst>
        <ext uri="{3e2802c4-a4d2-4d8b-9148-e3be6c30e623}">
          <xlrd:rvb i="773"/>
        </ext>
      </extLst>
    </bk>
    <bk>
      <extLst>
        <ext uri="{3e2802c4-a4d2-4d8b-9148-e3be6c30e623}">
          <xlrd:rvb i="774"/>
        </ext>
      </extLst>
    </bk>
    <bk>
      <extLst>
        <ext uri="{3e2802c4-a4d2-4d8b-9148-e3be6c30e623}">
          <xlrd:rvb i="775"/>
        </ext>
      </extLst>
    </bk>
    <bk>
      <extLst>
        <ext uri="{3e2802c4-a4d2-4d8b-9148-e3be6c30e623}">
          <xlrd:rvb i="776"/>
        </ext>
      </extLst>
    </bk>
    <bk>
      <extLst>
        <ext uri="{3e2802c4-a4d2-4d8b-9148-e3be6c30e623}">
          <xlrd:rvb i="777"/>
        </ext>
      </extLst>
    </bk>
    <bk>
      <extLst>
        <ext uri="{3e2802c4-a4d2-4d8b-9148-e3be6c30e623}">
          <xlrd:rvb i="778"/>
        </ext>
      </extLst>
    </bk>
    <bk>
      <extLst>
        <ext uri="{3e2802c4-a4d2-4d8b-9148-e3be6c30e623}">
          <xlrd:rvb i="779"/>
        </ext>
      </extLst>
    </bk>
    <bk>
      <extLst>
        <ext uri="{3e2802c4-a4d2-4d8b-9148-e3be6c30e623}">
          <xlrd:rvb i="780"/>
        </ext>
      </extLst>
    </bk>
    <bk>
      <extLst>
        <ext uri="{3e2802c4-a4d2-4d8b-9148-e3be6c30e623}">
          <xlrd:rvb i="781"/>
        </ext>
      </extLst>
    </bk>
    <bk>
      <extLst>
        <ext uri="{3e2802c4-a4d2-4d8b-9148-e3be6c30e623}">
          <xlrd:rvb i="782"/>
        </ext>
      </extLst>
    </bk>
    <bk>
      <extLst>
        <ext uri="{3e2802c4-a4d2-4d8b-9148-e3be6c30e623}">
          <xlrd:rvb i="783"/>
        </ext>
      </extLst>
    </bk>
    <bk>
      <extLst>
        <ext uri="{3e2802c4-a4d2-4d8b-9148-e3be6c30e623}">
          <xlrd:rvb i="784"/>
        </ext>
      </extLst>
    </bk>
    <bk>
      <extLst>
        <ext uri="{3e2802c4-a4d2-4d8b-9148-e3be6c30e623}">
          <xlrd:rvb i="785"/>
        </ext>
      </extLst>
    </bk>
    <bk>
      <extLst>
        <ext uri="{3e2802c4-a4d2-4d8b-9148-e3be6c30e623}">
          <xlrd:rvb i="786"/>
        </ext>
      </extLst>
    </bk>
    <bk>
      <extLst>
        <ext uri="{3e2802c4-a4d2-4d8b-9148-e3be6c30e623}">
          <xlrd:rvb i="787"/>
        </ext>
      </extLst>
    </bk>
    <bk>
      <extLst>
        <ext uri="{3e2802c4-a4d2-4d8b-9148-e3be6c30e623}">
          <xlrd:rvb i="788"/>
        </ext>
      </extLst>
    </bk>
    <bk>
      <extLst>
        <ext uri="{3e2802c4-a4d2-4d8b-9148-e3be6c30e623}">
          <xlrd:rvb i="789"/>
        </ext>
      </extLst>
    </bk>
    <bk>
      <extLst>
        <ext uri="{3e2802c4-a4d2-4d8b-9148-e3be6c30e623}">
          <xlrd:rvb i="790"/>
        </ext>
      </extLst>
    </bk>
    <bk>
      <extLst>
        <ext uri="{3e2802c4-a4d2-4d8b-9148-e3be6c30e623}">
          <xlrd:rvb i="791"/>
        </ext>
      </extLst>
    </bk>
    <bk>
      <extLst>
        <ext uri="{3e2802c4-a4d2-4d8b-9148-e3be6c30e623}">
          <xlrd:rvb i="792"/>
        </ext>
      </extLst>
    </bk>
    <bk>
      <extLst>
        <ext uri="{3e2802c4-a4d2-4d8b-9148-e3be6c30e623}">
          <xlrd:rvb i="793"/>
        </ext>
      </extLst>
    </bk>
    <bk>
      <extLst>
        <ext uri="{3e2802c4-a4d2-4d8b-9148-e3be6c30e623}">
          <xlrd:rvb i="794"/>
        </ext>
      </extLst>
    </bk>
    <bk>
      <extLst>
        <ext uri="{3e2802c4-a4d2-4d8b-9148-e3be6c30e623}">
          <xlrd:rvb i="795"/>
        </ext>
      </extLst>
    </bk>
    <bk>
      <extLst>
        <ext uri="{3e2802c4-a4d2-4d8b-9148-e3be6c30e623}">
          <xlrd:rvb i="796"/>
        </ext>
      </extLst>
    </bk>
    <bk>
      <extLst>
        <ext uri="{3e2802c4-a4d2-4d8b-9148-e3be6c30e623}">
          <xlrd:rvb i="797"/>
        </ext>
      </extLst>
    </bk>
    <bk>
      <extLst>
        <ext uri="{3e2802c4-a4d2-4d8b-9148-e3be6c30e623}">
          <xlrd:rvb i="798"/>
        </ext>
      </extLst>
    </bk>
    <bk>
      <extLst>
        <ext uri="{3e2802c4-a4d2-4d8b-9148-e3be6c30e623}">
          <xlrd:rvb i="799"/>
        </ext>
      </extLst>
    </bk>
    <bk>
      <extLst>
        <ext uri="{3e2802c4-a4d2-4d8b-9148-e3be6c30e623}">
          <xlrd:rvb i="800"/>
        </ext>
      </extLst>
    </bk>
    <bk>
      <extLst>
        <ext uri="{3e2802c4-a4d2-4d8b-9148-e3be6c30e623}">
          <xlrd:rvb i="801"/>
        </ext>
      </extLst>
    </bk>
    <bk>
      <extLst>
        <ext uri="{3e2802c4-a4d2-4d8b-9148-e3be6c30e623}">
          <xlrd:rvb i="802"/>
        </ext>
      </extLst>
    </bk>
    <bk>
      <extLst>
        <ext uri="{3e2802c4-a4d2-4d8b-9148-e3be6c30e623}">
          <xlrd:rvb i="803"/>
        </ext>
      </extLst>
    </bk>
    <bk>
      <extLst>
        <ext uri="{3e2802c4-a4d2-4d8b-9148-e3be6c30e623}">
          <xlrd:rvb i="804"/>
        </ext>
      </extLst>
    </bk>
    <bk>
      <extLst>
        <ext uri="{3e2802c4-a4d2-4d8b-9148-e3be6c30e623}">
          <xlrd:rvb i="805"/>
        </ext>
      </extLst>
    </bk>
    <bk>
      <extLst>
        <ext uri="{3e2802c4-a4d2-4d8b-9148-e3be6c30e623}">
          <xlrd:rvb i="806"/>
        </ext>
      </extLst>
    </bk>
    <bk>
      <extLst>
        <ext uri="{3e2802c4-a4d2-4d8b-9148-e3be6c30e623}">
          <xlrd:rvb i="807"/>
        </ext>
      </extLst>
    </bk>
    <bk>
      <extLst>
        <ext uri="{3e2802c4-a4d2-4d8b-9148-e3be6c30e623}">
          <xlrd:rvb i="808"/>
        </ext>
      </extLst>
    </bk>
    <bk>
      <extLst>
        <ext uri="{3e2802c4-a4d2-4d8b-9148-e3be6c30e623}">
          <xlrd:rvb i="809"/>
        </ext>
      </extLst>
    </bk>
    <bk>
      <extLst>
        <ext uri="{3e2802c4-a4d2-4d8b-9148-e3be6c30e623}">
          <xlrd:rvb i="810"/>
        </ext>
      </extLst>
    </bk>
    <bk>
      <extLst>
        <ext uri="{3e2802c4-a4d2-4d8b-9148-e3be6c30e623}">
          <xlrd:rvb i="811"/>
        </ext>
      </extLst>
    </bk>
    <bk>
      <extLst>
        <ext uri="{3e2802c4-a4d2-4d8b-9148-e3be6c30e623}">
          <xlrd:rvb i="812"/>
        </ext>
      </extLst>
    </bk>
    <bk>
      <extLst>
        <ext uri="{3e2802c4-a4d2-4d8b-9148-e3be6c30e623}">
          <xlrd:rvb i="813"/>
        </ext>
      </extLst>
    </bk>
    <bk>
      <extLst>
        <ext uri="{3e2802c4-a4d2-4d8b-9148-e3be6c30e623}">
          <xlrd:rvb i="814"/>
        </ext>
      </extLst>
    </bk>
    <bk>
      <extLst>
        <ext uri="{3e2802c4-a4d2-4d8b-9148-e3be6c30e623}">
          <xlrd:rvb i="815"/>
        </ext>
      </extLst>
    </bk>
    <bk>
      <extLst>
        <ext uri="{3e2802c4-a4d2-4d8b-9148-e3be6c30e623}">
          <xlrd:rvb i="816"/>
        </ext>
      </extLst>
    </bk>
    <bk>
      <extLst>
        <ext uri="{3e2802c4-a4d2-4d8b-9148-e3be6c30e623}">
          <xlrd:rvb i="817"/>
        </ext>
      </extLst>
    </bk>
    <bk>
      <extLst>
        <ext uri="{3e2802c4-a4d2-4d8b-9148-e3be6c30e623}">
          <xlrd:rvb i="818"/>
        </ext>
      </extLst>
    </bk>
    <bk>
      <extLst>
        <ext uri="{3e2802c4-a4d2-4d8b-9148-e3be6c30e623}">
          <xlrd:rvb i="819"/>
        </ext>
      </extLst>
    </bk>
    <bk>
      <extLst>
        <ext uri="{3e2802c4-a4d2-4d8b-9148-e3be6c30e623}">
          <xlrd:rvb i="820"/>
        </ext>
      </extLst>
    </bk>
    <bk>
      <extLst>
        <ext uri="{3e2802c4-a4d2-4d8b-9148-e3be6c30e623}">
          <xlrd:rvb i="821"/>
        </ext>
      </extLst>
    </bk>
    <bk>
      <extLst>
        <ext uri="{3e2802c4-a4d2-4d8b-9148-e3be6c30e623}">
          <xlrd:rvb i="822"/>
        </ext>
      </extLst>
    </bk>
    <bk>
      <extLst>
        <ext uri="{3e2802c4-a4d2-4d8b-9148-e3be6c30e623}">
          <xlrd:rvb i="823"/>
        </ext>
      </extLst>
    </bk>
    <bk>
      <extLst>
        <ext uri="{3e2802c4-a4d2-4d8b-9148-e3be6c30e623}">
          <xlrd:rvb i="824"/>
        </ext>
      </extLst>
    </bk>
    <bk>
      <extLst>
        <ext uri="{3e2802c4-a4d2-4d8b-9148-e3be6c30e623}">
          <xlrd:rvb i="825"/>
        </ext>
      </extLst>
    </bk>
    <bk>
      <extLst>
        <ext uri="{3e2802c4-a4d2-4d8b-9148-e3be6c30e623}">
          <xlrd:rvb i="826"/>
        </ext>
      </extLst>
    </bk>
    <bk>
      <extLst>
        <ext uri="{3e2802c4-a4d2-4d8b-9148-e3be6c30e623}">
          <xlrd:rvb i="827"/>
        </ext>
      </extLst>
    </bk>
    <bk>
      <extLst>
        <ext uri="{3e2802c4-a4d2-4d8b-9148-e3be6c30e623}">
          <xlrd:rvb i="828"/>
        </ext>
      </extLst>
    </bk>
    <bk>
      <extLst>
        <ext uri="{3e2802c4-a4d2-4d8b-9148-e3be6c30e623}">
          <xlrd:rvb i="829"/>
        </ext>
      </extLst>
    </bk>
    <bk>
      <extLst>
        <ext uri="{3e2802c4-a4d2-4d8b-9148-e3be6c30e623}">
          <xlrd:rvb i="830"/>
        </ext>
      </extLst>
    </bk>
    <bk>
      <extLst>
        <ext uri="{3e2802c4-a4d2-4d8b-9148-e3be6c30e623}">
          <xlrd:rvb i="831"/>
        </ext>
      </extLst>
    </bk>
    <bk>
      <extLst>
        <ext uri="{3e2802c4-a4d2-4d8b-9148-e3be6c30e623}">
          <xlrd:rvb i="832"/>
        </ext>
      </extLst>
    </bk>
    <bk>
      <extLst>
        <ext uri="{3e2802c4-a4d2-4d8b-9148-e3be6c30e623}">
          <xlrd:rvb i="833"/>
        </ext>
      </extLst>
    </bk>
    <bk>
      <extLst>
        <ext uri="{3e2802c4-a4d2-4d8b-9148-e3be6c30e623}">
          <xlrd:rvb i="834"/>
        </ext>
      </extLst>
    </bk>
    <bk>
      <extLst>
        <ext uri="{3e2802c4-a4d2-4d8b-9148-e3be6c30e623}">
          <xlrd:rvb i="835"/>
        </ext>
      </extLst>
    </bk>
    <bk>
      <extLst>
        <ext uri="{3e2802c4-a4d2-4d8b-9148-e3be6c30e623}">
          <xlrd:rvb i="836"/>
        </ext>
      </extLst>
    </bk>
    <bk>
      <extLst>
        <ext uri="{3e2802c4-a4d2-4d8b-9148-e3be6c30e623}">
          <xlrd:rvb i="837"/>
        </ext>
      </extLst>
    </bk>
    <bk>
      <extLst>
        <ext uri="{3e2802c4-a4d2-4d8b-9148-e3be6c30e623}">
          <xlrd:rvb i="838"/>
        </ext>
      </extLst>
    </bk>
    <bk>
      <extLst>
        <ext uri="{3e2802c4-a4d2-4d8b-9148-e3be6c30e623}">
          <xlrd:rvb i="839"/>
        </ext>
      </extLst>
    </bk>
    <bk>
      <extLst>
        <ext uri="{3e2802c4-a4d2-4d8b-9148-e3be6c30e623}">
          <xlrd:rvb i="840"/>
        </ext>
      </extLst>
    </bk>
    <bk>
      <extLst>
        <ext uri="{3e2802c4-a4d2-4d8b-9148-e3be6c30e623}">
          <xlrd:rvb i="841"/>
        </ext>
      </extLst>
    </bk>
    <bk>
      <extLst>
        <ext uri="{3e2802c4-a4d2-4d8b-9148-e3be6c30e623}">
          <xlrd:rvb i="842"/>
        </ext>
      </extLst>
    </bk>
    <bk>
      <extLst>
        <ext uri="{3e2802c4-a4d2-4d8b-9148-e3be6c30e623}">
          <xlrd:rvb i="843"/>
        </ext>
      </extLst>
    </bk>
    <bk>
      <extLst>
        <ext uri="{3e2802c4-a4d2-4d8b-9148-e3be6c30e623}">
          <xlrd:rvb i="844"/>
        </ext>
      </extLst>
    </bk>
    <bk>
      <extLst>
        <ext uri="{3e2802c4-a4d2-4d8b-9148-e3be6c30e623}">
          <xlrd:rvb i="845"/>
        </ext>
      </extLst>
    </bk>
    <bk>
      <extLst>
        <ext uri="{3e2802c4-a4d2-4d8b-9148-e3be6c30e623}">
          <xlrd:rvb i="846"/>
        </ext>
      </extLst>
    </bk>
    <bk>
      <extLst>
        <ext uri="{3e2802c4-a4d2-4d8b-9148-e3be6c30e623}">
          <xlrd:rvb i="847"/>
        </ext>
      </extLst>
    </bk>
    <bk>
      <extLst>
        <ext uri="{3e2802c4-a4d2-4d8b-9148-e3be6c30e623}">
          <xlrd:rvb i="848"/>
        </ext>
      </extLst>
    </bk>
    <bk>
      <extLst>
        <ext uri="{3e2802c4-a4d2-4d8b-9148-e3be6c30e623}">
          <xlrd:rvb i="849"/>
        </ext>
      </extLst>
    </bk>
    <bk>
      <extLst>
        <ext uri="{3e2802c4-a4d2-4d8b-9148-e3be6c30e623}">
          <xlrd:rvb i="850"/>
        </ext>
      </extLst>
    </bk>
    <bk>
      <extLst>
        <ext uri="{3e2802c4-a4d2-4d8b-9148-e3be6c30e623}">
          <xlrd:rvb i="851"/>
        </ext>
      </extLst>
    </bk>
    <bk>
      <extLst>
        <ext uri="{3e2802c4-a4d2-4d8b-9148-e3be6c30e623}">
          <xlrd:rvb i="852"/>
        </ext>
      </extLst>
    </bk>
    <bk>
      <extLst>
        <ext uri="{3e2802c4-a4d2-4d8b-9148-e3be6c30e623}">
          <xlrd:rvb i="853"/>
        </ext>
      </extLst>
    </bk>
    <bk>
      <extLst>
        <ext uri="{3e2802c4-a4d2-4d8b-9148-e3be6c30e623}">
          <xlrd:rvb i="854"/>
        </ext>
      </extLst>
    </bk>
    <bk>
      <extLst>
        <ext uri="{3e2802c4-a4d2-4d8b-9148-e3be6c30e623}">
          <xlrd:rvb i="855"/>
        </ext>
      </extLst>
    </bk>
    <bk>
      <extLst>
        <ext uri="{3e2802c4-a4d2-4d8b-9148-e3be6c30e623}">
          <xlrd:rvb i="856"/>
        </ext>
      </extLst>
    </bk>
    <bk>
      <extLst>
        <ext uri="{3e2802c4-a4d2-4d8b-9148-e3be6c30e623}">
          <xlrd:rvb i="857"/>
        </ext>
      </extLst>
    </bk>
    <bk>
      <extLst>
        <ext uri="{3e2802c4-a4d2-4d8b-9148-e3be6c30e623}">
          <xlrd:rvb i="858"/>
        </ext>
      </extLst>
    </bk>
    <bk>
      <extLst>
        <ext uri="{3e2802c4-a4d2-4d8b-9148-e3be6c30e623}">
          <xlrd:rvb i="859"/>
        </ext>
      </extLst>
    </bk>
    <bk>
      <extLst>
        <ext uri="{3e2802c4-a4d2-4d8b-9148-e3be6c30e623}">
          <xlrd:rvb i="860"/>
        </ext>
      </extLst>
    </bk>
    <bk>
      <extLst>
        <ext uri="{3e2802c4-a4d2-4d8b-9148-e3be6c30e623}">
          <xlrd:rvb i="861"/>
        </ext>
      </extLst>
    </bk>
    <bk>
      <extLst>
        <ext uri="{3e2802c4-a4d2-4d8b-9148-e3be6c30e623}">
          <xlrd:rvb i="862"/>
        </ext>
      </extLst>
    </bk>
    <bk>
      <extLst>
        <ext uri="{3e2802c4-a4d2-4d8b-9148-e3be6c30e623}">
          <xlrd:rvb i="863"/>
        </ext>
      </extLst>
    </bk>
    <bk>
      <extLst>
        <ext uri="{3e2802c4-a4d2-4d8b-9148-e3be6c30e623}">
          <xlrd:rvb i="864"/>
        </ext>
      </extLst>
    </bk>
    <bk>
      <extLst>
        <ext uri="{3e2802c4-a4d2-4d8b-9148-e3be6c30e623}">
          <xlrd:rvb i="865"/>
        </ext>
      </extLst>
    </bk>
    <bk>
      <extLst>
        <ext uri="{3e2802c4-a4d2-4d8b-9148-e3be6c30e623}">
          <xlrd:rvb i="866"/>
        </ext>
      </extLst>
    </bk>
    <bk>
      <extLst>
        <ext uri="{3e2802c4-a4d2-4d8b-9148-e3be6c30e623}">
          <xlrd:rvb i="867"/>
        </ext>
      </extLst>
    </bk>
    <bk>
      <extLst>
        <ext uri="{3e2802c4-a4d2-4d8b-9148-e3be6c30e623}">
          <xlrd:rvb i="868"/>
        </ext>
      </extLst>
    </bk>
    <bk>
      <extLst>
        <ext uri="{3e2802c4-a4d2-4d8b-9148-e3be6c30e623}">
          <xlrd:rvb i="869"/>
        </ext>
      </extLst>
    </bk>
    <bk>
      <extLst>
        <ext uri="{3e2802c4-a4d2-4d8b-9148-e3be6c30e623}">
          <xlrd:rvb i="870"/>
        </ext>
      </extLst>
    </bk>
    <bk>
      <extLst>
        <ext uri="{3e2802c4-a4d2-4d8b-9148-e3be6c30e623}">
          <xlrd:rvb i="871"/>
        </ext>
      </extLst>
    </bk>
    <bk>
      <extLst>
        <ext uri="{3e2802c4-a4d2-4d8b-9148-e3be6c30e623}">
          <xlrd:rvb i="872"/>
        </ext>
      </extLst>
    </bk>
    <bk>
      <extLst>
        <ext uri="{3e2802c4-a4d2-4d8b-9148-e3be6c30e623}">
          <xlrd:rvb i="873"/>
        </ext>
      </extLst>
    </bk>
    <bk>
      <extLst>
        <ext uri="{3e2802c4-a4d2-4d8b-9148-e3be6c30e623}">
          <xlrd:rvb i="874"/>
        </ext>
      </extLst>
    </bk>
    <bk>
      <extLst>
        <ext uri="{3e2802c4-a4d2-4d8b-9148-e3be6c30e623}">
          <xlrd:rvb i="875"/>
        </ext>
      </extLst>
    </bk>
    <bk>
      <extLst>
        <ext uri="{3e2802c4-a4d2-4d8b-9148-e3be6c30e623}">
          <xlrd:rvb i="876"/>
        </ext>
      </extLst>
    </bk>
    <bk>
      <extLst>
        <ext uri="{3e2802c4-a4d2-4d8b-9148-e3be6c30e623}">
          <xlrd:rvb i="877"/>
        </ext>
      </extLst>
    </bk>
    <bk>
      <extLst>
        <ext uri="{3e2802c4-a4d2-4d8b-9148-e3be6c30e623}">
          <xlrd:rvb i="878"/>
        </ext>
      </extLst>
    </bk>
    <bk>
      <extLst>
        <ext uri="{3e2802c4-a4d2-4d8b-9148-e3be6c30e623}">
          <xlrd:rvb i="879"/>
        </ext>
      </extLst>
    </bk>
    <bk>
      <extLst>
        <ext uri="{3e2802c4-a4d2-4d8b-9148-e3be6c30e623}">
          <xlrd:rvb i="880"/>
        </ext>
      </extLst>
    </bk>
    <bk>
      <extLst>
        <ext uri="{3e2802c4-a4d2-4d8b-9148-e3be6c30e623}">
          <xlrd:rvb i="881"/>
        </ext>
      </extLst>
    </bk>
    <bk>
      <extLst>
        <ext uri="{3e2802c4-a4d2-4d8b-9148-e3be6c30e623}">
          <xlrd:rvb i="882"/>
        </ext>
      </extLst>
    </bk>
    <bk>
      <extLst>
        <ext uri="{3e2802c4-a4d2-4d8b-9148-e3be6c30e623}">
          <xlrd:rvb i="883"/>
        </ext>
      </extLst>
    </bk>
    <bk>
      <extLst>
        <ext uri="{3e2802c4-a4d2-4d8b-9148-e3be6c30e623}">
          <xlrd:rvb i="884"/>
        </ext>
      </extLst>
    </bk>
    <bk>
      <extLst>
        <ext uri="{3e2802c4-a4d2-4d8b-9148-e3be6c30e623}">
          <xlrd:rvb i="885"/>
        </ext>
      </extLst>
    </bk>
    <bk>
      <extLst>
        <ext uri="{3e2802c4-a4d2-4d8b-9148-e3be6c30e623}">
          <xlrd:rvb i="886"/>
        </ext>
      </extLst>
    </bk>
    <bk>
      <extLst>
        <ext uri="{3e2802c4-a4d2-4d8b-9148-e3be6c30e623}">
          <xlrd:rvb i="887"/>
        </ext>
      </extLst>
    </bk>
    <bk>
      <extLst>
        <ext uri="{3e2802c4-a4d2-4d8b-9148-e3be6c30e623}">
          <xlrd:rvb i="888"/>
        </ext>
      </extLst>
    </bk>
    <bk>
      <extLst>
        <ext uri="{3e2802c4-a4d2-4d8b-9148-e3be6c30e623}">
          <xlrd:rvb i="889"/>
        </ext>
      </extLst>
    </bk>
    <bk>
      <extLst>
        <ext uri="{3e2802c4-a4d2-4d8b-9148-e3be6c30e623}">
          <xlrd:rvb i="890"/>
        </ext>
      </extLst>
    </bk>
    <bk>
      <extLst>
        <ext uri="{3e2802c4-a4d2-4d8b-9148-e3be6c30e623}">
          <xlrd:rvb i="891"/>
        </ext>
      </extLst>
    </bk>
    <bk>
      <extLst>
        <ext uri="{3e2802c4-a4d2-4d8b-9148-e3be6c30e623}">
          <xlrd:rvb i="892"/>
        </ext>
      </extLst>
    </bk>
    <bk>
      <extLst>
        <ext uri="{3e2802c4-a4d2-4d8b-9148-e3be6c30e623}">
          <xlrd:rvb i="893"/>
        </ext>
      </extLst>
    </bk>
    <bk>
      <extLst>
        <ext uri="{3e2802c4-a4d2-4d8b-9148-e3be6c30e623}">
          <xlrd:rvb i="894"/>
        </ext>
      </extLst>
    </bk>
    <bk>
      <extLst>
        <ext uri="{3e2802c4-a4d2-4d8b-9148-e3be6c30e623}">
          <xlrd:rvb i="895"/>
        </ext>
      </extLst>
    </bk>
    <bk>
      <extLst>
        <ext uri="{3e2802c4-a4d2-4d8b-9148-e3be6c30e623}">
          <xlrd:rvb i="896"/>
        </ext>
      </extLst>
    </bk>
    <bk>
      <extLst>
        <ext uri="{3e2802c4-a4d2-4d8b-9148-e3be6c30e623}">
          <xlrd:rvb i="897"/>
        </ext>
      </extLst>
    </bk>
    <bk>
      <extLst>
        <ext uri="{3e2802c4-a4d2-4d8b-9148-e3be6c30e623}">
          <xlrd:rvb i="898"/>
        </ext>
      </extLst>
    </bk>
    <bk>
      <extLst>
        <ext uri="{3e2802c4-a4d2-4d8b-9148-e3be6c30e623}">
          <xlrd:rvb i="899"/>
        </ext>
      </extLst>
    </bk>
    <bk>
      <extLst>
        <ext uri="{3e2802c4-a4d2-4d8b-9148-e3be6c30e623}">
          <xlrd:rvb i="900"/>
        </ext>
      </extLst>
    </bk>
    <bk>
      <extLst>
        <ext uri="{3e2802c4-a4d2-4d8b-9148-e3be6c30e623}">
          <xlrd:rvb i="901"/>
        </ext>
      </extLst>
    </bk>
    <bk>
      <extLst>
        <ext uri="{3e2802c4-a4d2-4d8b-9148-e3be6c30e623}">
          <xlrd:rvb i="902"/>
        </ext>
      </extLst>
    </bk>
    <bk>
      <extLst>
        <ext uri="{3e2802c4-a4d2-4d8b-9148-e3be6c30e623}">
          <xlrd:rvb i="903"/>
        </ext>
      </extLst>
    </bk>
    <bk>
      <extLst>
        <ext uri="{3e2802c4-a4d2-4d8b-9148-e3be6c30e623}">
          <xlrd:rvb i="904"/>
        </ext>
      </extLst>
    </bk>
    <bk>
      <extLst>
        <ext uri="{3e2802c4-a4d2-4d8b-9148-e3be6c30e623}">
          <xlrd:rvb i="905"/>
        </ext>
      </extLst>
    </bk>
    <bk>
      <extLst>
        <ext uri="{3e2802c4-a4d2-4d8b-9148-e3be6c30e623}">
          <xlrd:rvb i="906"/>
        </ext>
      </extLst>
    </bk>
    <bk>
      <extLst>
        <ext uri="{3e2802c4-a4d2-4d8b-9148-e3be6c30e623}">
          <xlrd:rvb i="907"/>
        </ext>
      </extLst>
    </bk>
    <bk>
      <extLst>
        <ext uri="{3e2802c4-a4d2-4d8b-9148-e3be6c30e623}">
          <xlrd:rvb i="908"/>
        </ext>
      </extLst>
    </bk>
    <bk>
      <extLst>
        <ext uri="{3e2802c4-a4d2-4d8b-9148-e3be6c30e623}">
          <xlrd:rvb i="909"/>
        </ext>
      </extLst>
    </bk>
    <bk>
      <extLst>
        <ext uri="{3e2802c4-a4d2-4d8b-9148-e3be6c30e623}">
          <xlrd:rvb i="910"/>
        </ext>
      </extLst>
    </bk>
    <bk>
      <extLst>
        <ext uri="{3e2802c4-a4d2-4d8b-9148-e3be6c30e623}">
          <xlrd:rvb i="911"/>
        </ext>
      </extLst>
    </bk>
    <bk>
      <extLst>
        <ext uri="{3e2802c4-a4d2-4d8b-9148-e3be6c30e623}">
          <xlrd:rvb i="912"/>
        </ext>
      </extLst>
    </bk>
    <bk>
      <extLst>
        <ext uri="{3e2802c4-a4d2-4d8b-9148-e3be6c30e623}">
          <xlrd:rvb i="913"/>
        </ext>
      </extLst>
    </bk>
    <bk>
      <extLst>
        <ext uri="{3e2802c4-a4d2-4d8b-9148-e3be6c30e623}">
          <xlrd:rvb i="914"/>
        </ext>
      </extLst>
    </bk>
    <bk>
      <extLst>
        <ext uri="{3e2802c4-a4d2-4d8b-9148-e3be6c30e623}">
          <xlrd:rvb i="915"/>
        </ext>
      </extLst>
    </bk>
    <bk>
      <extLst>
        <ext uri="{3e2802c4-a4d2-4d8b-9148-e3be6c30e623}">
          <xlrd:rvb i="916"/>
        </ext>
      </extLst>
    </bk>
    <bk>
      <extLst>
        <ext uri="{3e2802c4-a4d2-4d8b-9148-e3be6c30e623}">
          <xlrd:rvb i="917"/>
        </ext>
      </extLst>
    </bk>
    <bk>
      <extLst>
        <ext uri="{3e2802c4-a4d2-4d8b-9148-e3be6c30e623}">
          <xlrd:rvb i="918"/>
        </ext>
      </extLst>
    </bk>
    <bk>
      <extLst>
        <ext uri="{3e2802c4-a4d2-4d8b-9148-e3be6c30e623}">
          <xlrd:rvb i="919"/>
        </ext>
      </extLst>
    </bk>
    <bk>
      <extLst>
        <ext uri="{3e2802c4-a4d2-4d8b-9148-e3be6c30e623}">
          <xlrd:rvb i="920"/>
        </ext>
      </extLst>
    </bk>
    <bk>
      <extLst>
        <ext uri="{3e2802c4-a4d2-4d8b-9148-e3be6c30e623}">
          <xlrd:rvb i="921"/>
        </ext>
      </extLst>
    </bk>
    <bk>
      <extLst>
        <ext uri="{3e2802c4-a4d2-4d8b-9148-e3be6c30e623}">
          <xlrd:rvb i="922"/>
        </ext>
      </extLst>
    </bk>
    <bk>
      <extLst>
        <ext uri="{3e2802c4-a4d2-4d8b-9148-e3be6c30e623}">
          <xlrd:rvb i="923"/>
        </ext>
      </extLst>
    </bk>
    <bk>
      <extLst>
        <ext uri="{3e2802c4-a4d2-4d8b-9148-e3be6c30e623}">
          <xlrd:rvb i="924"/>
        </ext>
      </extLst>
    </bk>
    <bk>
      <extLst>
        <ext uri="{3e2802c4-a4d2-4d8b-9148-e3be6c30e623}">
          <xlrd:rvb i="925"/>
        </ext>
      </extLst>
    </bk>
    <bk>
      <extLst>
        <ext uri="{3e2802c4-a4d2-4d8b-9148-e3be6c30e623}">
          <xlrd:rvb i="926"/>
        </ext>
      </extLst>
    </bk>
    <bk>
      <extLst>
        <ext uri="{3e2802c4-a4d2-4d8b-9148-e3be6c30e623}">
          <xlrd:rvb i="927"/>
        </ext>
      </extLst>
    </bk>
    <bk>
      <extLst>
        <ext uri="{3e2802c4-a4d2-4d8b-9148-e3be6c30e623}">
          <xlrd:rvb i="928"/>
        </ext>
      </extLst>
    </bk>
    <bk>
      <extLst>
        <ext uri="{3e2802c4-a4d2-4d8b-9148-e3be6c30e623}">
          <xlrd:rvb i="929"/>
        </ext>
      </extLst>
    </bk>
    <bk>
      <extLst>
        <ext uri="{3e2802c4-a4d2-4d8b-9148-e3be6c30e623}">
          <xlrd:rvb i="930"/>
        </ext>
      </extLst>
    </bk>
    <bk>
      <extLst>
        <ext uri="{3e2802c4-a4d2-4d8b-9148-e3be6c30e623}">
          <xlrd:rvb i="931"/>
        </ext>
      </extLst>
    </bk>
    <bk>
      <extLst>
        <ext uri="{3e2802c4-a4d2-4d8b-9148-e3be6c30e623}">
          <xlrd:rvb i="932"/>
        </ext>
      </extLst>
    </bk>
    <bk>
      <extLst>
        <ext uri="{3e2802c4-a4d2-4d8b-9148-e3be6c30e623}">
          <xlrd:rvb i="933"/>
        </ext>
      </extLst>
    </bk>
    <bk>
      <extLst>
        <ext uri="{3e2802c4-a4d2-4d8b-9148-e3be6c30e623}">
          <xlrd:rvb i="934"/>
        </ext>
      </extLst>
    </bk>
    <bk>
      <extLst>
        <ext uri="{3e2802c4-a4d2-4d8b-9148-e3be6c30e623}">
          <xlrd:rvb i="935"/>
        </ext>
      </extLst>
    </bk>
    <bk>
      <extLst>
        <ext uri="{3e2802c4-a4d2-4d8b-9148-e3be6c30e623}">
          <xlrd:rvb i="936"/>
        </ext>
      </extLst>
    </bk>
    <bk>
      <extLst>
        <ext uri="{3e2802c4-a4d2-4d8b-9148-e3be6c30e623}">
          <xlrd:rvb i="937"/>
        </ext>
      </extLst>
    </bk>
    <bk>
      <extLst>
        <ext uri="{3e2802c4-a4d2-4d8b-9148-e3be6c30e623}">
          <xlrd:rvb i="938"/>
        </ext>
      </extLst>
    </bk>
    <bk>
      <extLst>
        <ext uri="{3e2802c4-a4d2-4d8b-9148-e3be6c30e623}">
          <xlrd:rvb i="939"/>
        </ext>
      </extLst>
    </bk>
    <bk>
      <extLst>
        <ext uri="{3e2802c4-a4d2-4d8b-9148-e3be6c30e623}">
          <xlrd:rvb i="940"/>
        </ext>
      </extLst>
    </bk>
    <bk>
      <extLst>
        <ext uri="{3e2802c4-a4d2-4d8b-9148-e3be6c30e623}">
          <xlrd:rvb i="941"/>
        </ext>
      </extLst>
    </bk>
    <bk>
      <extLst>
        <ext uri="{3e2802c4-a4d2-4d8b-9148-e3be6c30e623}">
          <xlrd:rvb i="942"/>
        </ext>
      </extLst>
    </bk>
    <bk>
      <extLst>
        <ext uri="{3e2802c4-a4d2-4d8b-9148-e3be6c30e623}">
          <xlrd:rvb i="943"/>
        </ext>
      </extLst>
    </bk>
    <bk>
      <extLst>
        <ext uri="{3e2802c4-a4d2-4d8b-9148-e3be6c30e623}">
          <xlrd:rvb i="944"/>
        </ext>
      </extLst>
    </bk>
    <bk>
      <extLst>
        <ext uri="{3e2802c4-a4d2-4d8b-9148-e3be6c30e623}">
          <xlrd:rvb i="945"/>
        </ext>
      </extLst>
    </bk>
    <bk>
      <extLst>
        <ext uri="{3e2802c4-a4d2-4d8b-9148-e3be6c30e623}">
          <xlrd:rvb i="946"/>
        </ext>
      </extLst>
    </bk>
    <bk>
      <extLst>
        <ext uri="{3e2802c4-a4d2-4d8b-9148-e3be6c30e623}">
          <xlrd:rvb i="947"/>
        </ext>
      </extLst>
    </bk>
    <bk>
      <extLst>
        <ext uri="{3e2802c4-a4d2-4d8b-9148-e3be6c30e623}">
          <xlrd:rvb i="948"/>
        </ext>
      </extLst>
    </bk>
    <bk>
      <extLst>
        <ext uri="{3e2802c4-a4d2-4d8b-9148-e3be6c30e623}">
          <xlrd:rvb i="949"/>
        </ext>
      </extLst>
    </bk>
    <bk>
      <extLst>
        <ext uri="{3e2802c4-a4d2-4d8b-9148-e3be6c30e623}">
          <xlrd:rvb i="950"/>
        </ext>
      </extLst>
    </bk>
    <bk>
      <extLst>
        <ext uri="{3e2802c4-a4d2-4d8b-9148-e3be6c30e623}">
          <xlrd:rvb i="951"/>
        </ext>
      </extLst>
    </bk>
    <bk>
      <extLst>
        <ext uri="{3e2802c4-a4d2-4d8b-9148-e3be6c30e623}">
          <xlrd:rvb i="952"/>
        </ext>
      </extLst>
    </bk>
    <bk>
      <extLst>
        <ext uri="{3e2802c4-a4d2-4d8b-9148-e3be6c30e623}">
          <xlrd:rvb i="953"/>
        </ext>
      </extLst>
    </bk>
    <bk>
      <extLst>
        <ext uri="{3e2802c4-a4d2-4d8b-9148-e3be6c30e623}">
          <xlrd:rvb i="954"/>
        </ext>
      </extLst>
    </bk>
    <bk>
      <extLst>
        <ext uri="{3e2802c4-a4d2-4d8b-9148-e3be6c30e623}">
          <xlrd:rvb i="955"/>
        </ext>
      </extLst>
    </bk>
    <bk>
      <extLst>
        <ext uri="{3e2802c4-a4d2-4d8b-9148-e3be6c30e623}">
          <xlrd:rvb i="956"/>
        </ext>
      </extLst>
    </bk>
    <bk>
      <extLst>
        <ext uri="{3e2802c4-a4d2-4d8b-9148-e3be6c30e623}">
          <xlrd:rvb i="957"/>
        </ext>
      </extLst>
    </bk>
    <bk>
      <extLst>
        <ext uri="{3e2802c4-a4d2-4d8b-9148-e3be6c30e623}">
          <xlrd:rvb i="958"/>
        </ext>
      </extLst>
    </bk>
    <bk>
      <extLst>
        <ext uri="{3e2802c4-a4d2-4d8b-9148-e3be6c30e623}">
          <xlrd:rvb i="959"/>
        </ext>
      </extLst>
    </bk>
    <bk>
      <extLst>
        <ext uri="{3e2802c4-a4d2-4d8b-9148-e3be6c30e623}">
          <xlrd:rvb i="960"/>
        </ext>
      </extLst>
    </bk>
    <bk>
      <extLst>
        <ext uri="{3e2802c4-a4d2-4d8b-9148-e3be6c30e623}">
          <xlrd:rvb i="961"/>
        </ext>
      </extLst>
    </bk>
    <bk>
      <extLst>
        <ext uri="{3e2802c4-a4d2-4d8b-9148-e3be6c30e623}">
          <xlrd:rvb i="962"/>
        </ext>
      </extLst>
    </bk>
    <bk>
      <extLst>
        <ext uri="{3e2802c4-a4d2-4d8b-9148-e3be6c30e623}">
          <xlrd:rvb i="963"/>
        </ext>
      </extLst>
    </bk>
    <bk>
      <extLst>
        <ext uri="{3e2802c4-a4d2-4d8b-9148-e3be6c30e623}">
          <xlrd:rvb i="964"/>
        </ext>
      </extLst>
    </bk>
    <bk>
      <extLst>
        <ext uri="{3e2802c4-a4d2-4d8b-9148-e3be6c30e623}">
          <xlrd:rvb i="965"/>
        </ext>
      </extLst>
    </bk>
    <bk>
      <extLst>
        <ext uri="{3e2802c4-a4d2-4d8b-9148-e3be6c30e623}">
          <xlrd:rvb i="966"/>
        </ext>
      </extLst>
    </bk>
    <bk>
      <extLst>
        <ext uri="{3e2802c4-a4d2-4d8b-9148-e3be6c30e623}">
          <xlrd:rvb i="967"/>
        </ext>
      </extLst>
    </bk>
    <bk>
      <extLst>
        <ext uri="{3e2802c4-a4d2-4d8b-9148-e3be6c30e623}">
          <xlrd:rvb i="968"/>
        </ext>
      </extLst>
    </bk>
    <bk>
      <extLst>
        <ext uri="{3e2802c4-a4d2-4d8b-9148-e3be6c30e623}">
          <xlrd:rvb i="969"/>
        </ext>
      </extLst>
    </bk>
    <bk>
      <extLst>
        <ext uri="{3e2802c4-a4d2-4d8b-9148-e3be6c30e623}">
          <xlrd:rvb i="970"/>
        </ext>
      </extLst>
    </bk>
    <bk>
      <extLst>
        <ext uri="{3e2802c4-a4d2-4d8b-9148-e3be6c30e623}">
          <xlrd:rvb i="971"/>
        </ext>
      </extLst>
    </bk>
    <bk>
      <extLst>
        <ext uri="{3e2802c4-a4d2-4d8b-9148-e3be6c30e623}">
          <xlrd:rvb i="972"/>
        </ext>
      </extLst>
    </bk>
    <bk>
      <extLst>
        <ext uri="{3e2802c4-a4d2-4d8b-9148-e3be6c30e623}">
          <xlrd:rvb i="973"/>
        </ext>
      </extLst>
    </bk>
    <bk>
      <extLst>
        <ext uri="{3e2802c4-a4d2-4d8b-9148-e3be6c30e623}">
          <xlrd:rvb i="974"/>
        </ext>
      </extLst>
    </bk>
    <bk>
      <extLst>
        <ext uri="{3e2802c4-a4d2-4d8b-9148-e3be6c30e623}">
          <xlrd:rvb i="975"/>
        </ext>
      </extLst>
    </bk>
    <bk>
      <extLst>
        <ext uri="{3e2802c4-a4d2-4d8b-9148-e3be6c30e623}">
          <xlrd:rvb i="976"/>
        </ext>
      </extLst>
    </bk>
    <bk>
      <extLst>
        <ext uri="{3e2802c4-a4d2-4d8b-9148-e3be6c30e623}">
          <xlrd:rvb i="977"/>
        </ext>
      </extLst>
    </bk>
    <bk>
      <extLst>
        <ext uri="{3e2802c4-a4d2-4d8b-9148-e3be6c30e623}">
          <xlrd:rvb i="978"/>
        </ext>
      </extLst>
    </bk>
    <bk>
      <extLst>
        <ext uri="{3e2802c4-a4d2-4d8b-9148-e3be6c30e623}">
          <xlrd:rvb i="979"/>
        </ext>
      </extLst>
    </bk>
    <bk>
      <extLst>
        <ext uri="{3e2802c4-a4d2-4d8b-9148-e3be6c30e623}">
          <xlrd:rvb i="980"/>
        </ext>
      </extLst>
    </bk>
    <bk>
      <extLst>
        <ext uri="{3e2802c4-a4d2-4d8b-9148-e3be6c30e623}">
          <xlrd:rvb i="981"/>
        </ext>
      </extLst>
    </bk>
    <bk>
      <extLst>
        <ext uri="{3e2802c4-a4d2-4d8b-9148-e3be6c30e623}">
          <xlrd:rvb i="982"/>
        </ext>
      </extLst>
    </bk>
    <bk>
      <extLst>
        <ext uri="{3e2802c4-a4d2-4d8b-9148-e3be6c30e623}">
          <xlrd:rvb i="983"/>
        </ext>
      </extLst>
    </bk>
    <bk>
      <extLst>
        <ext uri="{3e2802c4-a4d2-4d8b-9148-e3be6c30e623}">
          <xlrd:rvb i="984"/>
        </ext>
      </extLst>
    </bk>
    <bk>
      <extLst>
        <ext uri="{3e2802c4-a4d2-4d8b-9148-e3be6c30e623}">
          <xlrd:rvb i="985"/>
        </ext>
      </extLst>
    </bk>
    <bk>
      <extLst>
        <ext uri="{3e2802c4-a4d2-4d8b-9148-e3be6c30e623}">
          <xlrd:rvb i="986"/>
        </ext>
      </extLst>
    </bk>
    <bk>
      <extLst>
        <ext uri="{3e2802c4-a4d2-4d8b-9148-e3be6c30e623}">
          <xlrd:rvb i="987"/>
        </ext>
      </extLst>
    </bk>
    <bk>
      <extLst>
        <ext uri="{3e2802c4-a4d2-4d8b-9148-e3be6c30e623}">
          <xlrd:rvb i="988"/>
        </ext>
      </extLst>
    </bk>
    <bk>
      <extLst>
        <ext uri="{3e2802c4-a4d2-4d8b-9148-e3be6c30e623}">
          <xlrd:rvb i="989"/>
        </ext>
      </extLst>
    </bk>
    <bk>
      <extLst>
        <ext uri="{3e2802c4-a4d2-4d8b-9148-e3be6c30e623}">
          <xlrd:rvb i="990"/>
        </ext>
      </extLst>
    </bk>
    <bk>
      <extLst>
        <ext uri="{3e2802c4-a4d2-4d8b-9148-e3be6c30e623}">
          <xlrd:rvb i="991"/>
        </ext>
      </extLst>
    </bk>
    <bk>
      <extLst>
        <ext uri="{3e2802c4-a4d2-4d8b-9148-e3be6c30e623}">
          <xlrd:rvb i="992"/>
        </ext>
      </extLst>
    </bk>
    <bk>
      <extLst>
        <ext uri="{3e2802c4-a4d2-4d8b-9148-e3be6c30e623}">
          <xlrd:rvb i="993"/>
        </ext>
      </extLst>
    </bk>
    <bk>
      <extLst>
        <ext uri="{3e2802c4-a4d2-4d8b-9148-e3be6c30e623}">
          <xlrd:rvb i="994"/>
        </ext>
      </extLst>
    </bk>
    <bk>
      <extLst>
        <ext uri="{3e2802c4-a4d2-4d8b-9148-e3be6c30e623}">
          <xlrd:rvb i="995"/>
        </ext>
      </extLst>
    </bk>
    <bk>
      <extLst>
        <ext uri="{3e2802c4-a4d2-4d8b-9148-e3be6c30e623}">
          <xlrd:rvb i="996"/>
        </ext>
      </extLst>
    </bk>
    <bk>
      <extLst>
        <ext uri="{3e2802c4-a4d2-4d8b-9148-e3be6c30e623}">
          <xlrd:rvb i="997"/>
        </ext>
      </extLst>
    </bk>
    <bk>
      <extLst>
        <ext uri="{3e2802c4-a4d2-4d8b-9148-e3be6c30e623}">
          <xlrd:rvb i="998"/>
        </ext>
      </extLst>
    </bk>
    <bk>
      <extLst>
        <ext uri="{3e2802c4-a4d2-4d8b-9148-e3be6c30e623}">
          <xlrd:rvb i="999"/>
        </ext>
      </extLst>
    </bk>
    <bk>
      <extLst>
        <ext uri="{3e2802c4-a4d2-4d8b-9148-e3be6c30e623}">
          <xlrd:rvb i="1000"/>
        </ext>
      </extLst>
    </bk>
    <bk>
      <extLst>
        <ext uri="{3e2802c4-a4d2-4d8b-9148-e3be6c30e623}">
          <xlrd:rvb i="1001"/>
        </ext>
      </extLst>
    </bk>
    <bk>
      <extLst>
        <ext uri="{3e2802c4-a4d2-4d8b-9148-e3be6c30e623}">
          <xlrd:rvb i="1002"/>
        </ext>
      </extLst>
    </bk>
    <bk>
      <extLst>
        <ext uri="{3e2802c4-a4d2-4d8b-9148-e3be6c30e623}">
          <xlrd:rvb i="1003"/>
        </ext>
      </extLst>
    </bk>
    <bk>
      <extLst>
        <ext uri="{3e2802c4-a4d2-4d8b-9148-e3be6c30e623}">
          <xlrd:rvb i="1004"/>
        </ext>
      </extLst>
    </bk>
    <bk>
      <extLst>
        <ext uri="{3e2802c4-a4d2-4d8b-9148-e3be6c30e623}">
          <xlrd:rvb i="1005"/>
        </ext>
      </extLst>
    </bk>
    <bk>
      <extLst>
        <ext uri="{3e2802c4-a4d2-4d8b-9148-e3be6c30e623}">
          <xlrd:rvb i="1006"/>
        </ext>
      </extLst>
    </bk>
    <bk>
      <extLst>
        <ext uri="{3e2802c4-a4d2-4d8b-9148-e3be6c30e623}">
          <xlrd:rvb i="1007"/>
        </ext>
      </extLst>
    </bk>
    <bk>
      <extLst>
        <ext uri="{3e2802c4-a4d2-4d8b-9148-e3be6c30e623}">
          <xlrd:rvb i="1008"/>
        </ext>
      </extLst>
    </bk>
    <bk>
      <extLst>
        <ext uri="{3e2802c4-a4d2-4d8b-9148-e3be6c30e623}">
          <xlrd:rvb i="1009"/>
        </ext>
      </extLst>
    </bk>
    <bk>
      <extLst>
        <ext uri="{3e2802c4-a4d2-4d8b-9148-e3be6c30e623}">
          <xlrd:rvb i="1010"/>
        </ext>
      </extLst>
    </bk>
    <bk>
      <extLst>
        <ext uri="{3e2802c4-a4d2-4d8b-9148-e3be6c30e623}">
          <xlrd:rvb i="1011"/>
        </ext>
      </extLst>
    </bk>
    <bk>
      <extLst>
        <ext uri="{3e2802c4-a4d2-4d8b-9148-e3be6c30e623}">
          <xlrd:rvb i="1012"/>
        </ext>
      </extLst>
    </bk>
    <bk>
      <extLst>
        <ext uri="{3e2802c4-a4d2-4d8b-9148-e3be6c30e623}">
          <xlrd:rvb i="1013"/>
        </ext>
      </extLst>
    </bk>
    <bk>
      <extLst>
        <ext uri="{3e2802c4-a4d2-4d8b-9148-e3be6c30e623}">
          <xlrd:rvb i="1014"/>
        </ext>
      </extLst>
    </bk>
    <bk>
      <extLst>
        <ext uri="{3e2802c4-a4d2-4d8b-9148-e3be6c30e623}">
          <xlrd:rvb i="1015"/>
        </ext>
      </extLst>
    </bk>
    <bk>
      <extLst>
        <ext uri="{3e2802c4-a4d2-4d8b-9148-e3be6c30e623}">
          <xlrd:rvb i="1016"/>
        </ext>
      </extLst>
    </bk>
    <bk>
      <extLst>
        <ext uri="{3e2802c4-a4d2-4d8b-9148-e3be6c30e623}">
          <xlrd:rvb i="1017"/>
        </ext>
      </extLst>
    </bk>
    <bk>
      <extLst>
        <ext uri="{3e2802c4-a4d2-4d8b-9148-e3be6c30e623}">
          <xlrd:rvb i="1018"/>
        </ext>
      </extLst>
    </bk>
    <bk>
      <extLst>
        <ext uri="{3e2802c4-a4d2-4d8b-9148-e3be6c30e623}">
          <xlrd:rvb i="1019"/>
        </ext>
      </extLst>
    </bk>
    <bk>
      <extLst>
        <ext uri="{3e2802c4-a4d2-4d8b-9148-e3be6c30e623}">
          <xlrd:rvb i="1020"/>
        </ext>
      </extLst>
    </bk>
    <bk>
      <extLst>
        <ext uri="{3e2802c4-a4d2-4d8b-9148-e3be6c30e623}">
          <xlrd:rvb i="1021"/>
        </ext>
      </extLst>
    </bk>
    <bk>
      <extLst>
        <ext uri="{3e2802c4-a4d2-4d8b-9148-e3be6c30e623}">
          <xlrd:rvb i="1022"/>
        </ext>
      </extLst>
    </bk>
    <bk>
      <extLst>
        <ext uri="{3e2802c4-a4d2-4d8b-9148-e3be6c30e623}">
          <xlrd:rvb i="1023"/>
        </ext>
      </extLst>
    </bk>
    <bk>
      <extLst>
        <ext uri="{3e2802c4-a4d2-4d8b-9148-e3be6c30e623}">
          <xlrd:rvb i="1024"/>
        </ext>
      </extLst>
    </bk>
    <bk>
      <extLst>
        <ext uri="{3e2802c4-a4d2-4d8b-9148-e3be6c30e623}">
          <xlrd:rvb i="1025"/>
        </ext>
      </extLst>
    </bk>
    <bk>
      <extLst>
        <ext uri="{3e2802c4-a4d2-4d8b-9148-e3be6c30e623}">
          <xlrd:rvb i="1026"/>
        </ext>
      </extLst>
    </bk>
    <bk>
      <extLst>
        <ext uri="{3e2802c4-a4d2-4d8b-9148-e3be6c30e623}">
          <xlrd:rvb i="1027"/>
        </ext>
      </extLst>
    </bk>
    <bk>
      <extLst>
        <ext uri="{3e2802c4-a4d2-4d8b-9148-e3be6c30e623}">
          <xlrd:rvb i="1028"/>
        </ext>
      </extLst>
    </bk>
    <bk>
      <extLst>
        <ext uri="{3e2802c4-a4d2-4d8b-9148-e3be6c30e623}">
          <xlrd:rvb i="1029"/>
        </ext>
      </extLst>
    </bk>
    <bk>
      <extLst>
        <ext uri="{3e2802c4-a4d2-4d8b-9148-e3be6c30e623}">
          <xlrd:rvb i="1030"/>
        </ext>
      </extLst>
    </bk>
    <bk>
      <extLst>
        <ext uri="{3e2802c4-a4d2-4d8b-9148-e3be6c30e623}">
          <xlrd:rvb i="1031"/>
        </ext>
      </extLst>
    </bk>
    <bk>
      <extLst>
        <ext uri="{3e2802c4-a4d2-4d8b-9148-e3be6c30e623}">
          <xlrd:rvb i="1032"/>
        </ext>
      </extLst>
    </bk>
    <bk>
      <extLst>
        <ext uri="{3e2802c4-a4d2-4d8b-9148-e3be6c30e623}">
          <xlrd:rvb i="1033"/>
        </ext>
      </extLst>
    </bk>
    <bk>
      <extLst>
        <ext uri="{3e2802c4-a4d2-4d8b-9148-e3be6c30e623}">
          <xlrd:rvb i="1034"/>
        </ext>
      </extLst>
    </bk>
    <bk>
      <extLst>
        <ext uri="{3e2802c4-a4d2-4d8b-9148-e3be6c30e623}">
          <xlrd:rvb i="1035"/>
        </ext>
      </extLst>
    </bk>
    <bk>
      <extLst>
        <ext uri="{3e2802c4-a4d2-4d8b-9148-e3be6c30e623}">
          <xlrd:rvb i="1036"/>
        </ext>
      </extLst>
    </bk>
    <bk>
      <extLst>
        <ext uri="{3e2802c4-a4d2-4d8b-9148-e3be6c30e623}">
          <xlrd:rvb i="1037"/>
        </ext>
      </extLst>
    </bk>
    <bk>
      <extLst>
        <ext uri="{3e2802c4-a4d2-4d8b-9148-e3be6c30e623}">
          <xlrd:rvb i="1038"/>
        </ext>
      </extLst>
    </bk>
    <bk>
      <extLst>
        <ext uri="{3e2802c4-a4d2-4d8b-9148-e3be6c30e623}">
          <xlrd:rvb i="1039"/>
        </ext>
      </extLst>
    </bk>
    <bk>
      <extLst>
        <ext uri="{3e2802c4-a4d2-4d8b-9148-e3be6c30e623}">
          <xlrd:rvb i="1040"/>
        </ext>
      </extLst>
    </bk>
    <bk>
      <extLst>
        <ext uri="{3e2802c4-a4d2-4d8b-9148-e3be6c30e623}">
          <xlrd:rvb i="1041"/>
        </ext>
      </extLst>
    </bk>
    <bk>
      <extLst>
        <ext uri="{3e2802c4-a4d2-4d8b-9148-e3be6c30e623}">
          <xlrd:rvb i="1042"/>
        </ext>
      </extLst>
    </bk>
    <bk>
      <extLst>
        <ext uri="{3e2802c4-a4d2-4d8b-9148-e3be6c30e623}">
          <xlrd:rvb i="1043"/>
        </ext>
      </extLst>
    </bk>
    <bk>
      <extLst>
        <ext uri="{3e2802c4-a4d2-4d8b-9148-e3be6c30e623}">
          <xlrd:rvb i="1044"/>
        </ext>
      </extLst>
    </bk>
    <bk>
      <extLst>
        <ext uri="{3e2802c4-a4d2-4d8b-9148-e3be6c30e623}">
          <xlrd:rvb i="1045"/>
        </ext>
      </extLst>
    </bk>
    <bk>
      <extLst>
        <ext uri="{3e2802c4-a4d2-4d8b-9148-e3be6c30e623}">
          <xlrd:rvb i="1046"/>
        </ext>
      </extLst>
    </bk>
    <bk>
      <extLst>
        <ext uri="{3e2802c4-a4d2-4d8b-9148-e3be6c30e623}">
          <xlrd:rvb i="1047"/>
        </ext>
      </extLst>
    </bk>
    <bk>
      <extLst>
        <ext uri="{3e2802c4-a4d2-4d8b-9148-e3be6c30e623}">
          <xlrd:rvb i="1048"/>
        </ext>
      </extLst>
    </bk>
    <bk>
      <extLst>
        <ext uri="{3e2802c4-a4d2-4d8b-9148-e3be6c30e623}">
          <xlrd:rvb i="1049"/>
        </ext>
      </extLst>
    </bk>
    <bk>
      <extLst>
        <ext uri="{3e2802c4-a4d2-4d8b-9148-e3be6c30e623}">
          <xlrd:rvb i="1050"/>
        </ext>
      </extLst>
    </bk>
    <bk>
      <extLst>
        <ext uri="{3e2802c4-a4d2-4d8b-9148-e3be6c30e623}">
          <xlrd:rvb i="1051"/>
        </ext>
      </extLst>
    </bk>
    <bk>
      <extLst>
        <ext uri="{3e2802c4-a4d2-4d8b-9148-e3be6c30e623}">
          <xlrd:rvb i="1052"/>
        </ext>
      </extLst>
    </bk>
    <bk>
      <extLst>
        <ext uri="{3e2802c4-a4d2-4d8b-9148-e3be6c30e623}">
          <xlrd:rvb i="1053"/>
        </ext>
      </extLst>
    </bk>
    <bk>
      <extLst>
        <ext uri="{3e2802c4-a4d2-4d8b-9148-e3be6c30e623}">
          <xlrd:rvb i="1054"/>
        </ext>
      </extLst>
    </bk>
    <bk>
      <extLst>
        <ext uri="{3e2802c4-a4d2-4d8b-9148-e3be6c30e623}">
          <xlrd:rvb i="1055"/>
        </ext>
      </extLst>
    </bk>
    <bk>
      <extLst>
        <ext uri="{3e2802c4-a4d2-4d8b-9148-e3be6c30e623}">
          <xlrd:rvb i="1056"/>
        </ext>
      </extLst>
    </bk>
    <bk>
      <extLst>
        <ext uri="{3e2802c4-a4d2-4d8b-9148-e3be6c30e623}">
          <xlrd:rvb i="1057"/>
        </ext>
      </extLst>
    </bk>
    <bk>
      <extLst>
        <ext uri="{3e2802c4-a4d2-4d8b-9148-e3be6c30e623}">
          <xlrd:rvb i="1058"/>
        </ext>
      </extLst>
    </bk>
    <bk>
      <extLst>
        <ext uri="{3e2802c4-a4d2-4d8b-9148-e3be6c30e623}">
          <xlrd:rvb i="1059"/>
        </ext>
      </extLst>
    </bk>
    <bk>
      <extLst>
        <ext uri="{3e2802c4-a4d2-4d8b-9148-e3be6c30e623}">
          <xlrd:rvb i="1060"/>
        </ext>
      </extLst>
    </bk>
    <bk>
      <extLst>
        <ext uri="{3e2802c4-a4d2-4d8b-9148-e3be6c30e623}">
          <xlrd:rvb i="1061"/>
        </ext>
      </extLst>
    </bk>
    <bk>
      <extLst>
        <ext uri="{3e2802c4-a4d2-4d8b-9148-e3be6c30e623}">
          <xlrd:rvb i="1062"/>
        </ext>
      </extLst>
    </bk>
    <bk>
      <extLst>
        <ext uri="{3e2802c4-a4d2-4d8b-9148-e3be6c30e623}">
          <xlrd:rvb i="1063"/>
        </ext>
      </extLst>
    </bk>
    <bk>
      <extLst>
        <ext uri="{3e2802c4-a4d2-4d8b-9148-e3be6c30e623}">
          <xlrd:rvb i="1064"/>
        </ext>
      </extLst>
    </bk>
    <bk>
      <extLst>
        <ext uri="{3e2802c4-a4d2-4d8b-9148-e3be6c30e623}">
          <xlrd:rvb i="1065"/>
        </ext>
      </extLst>
    </bk>
    <bk>
      <extLst>
        <ext uri="{3e2802c4-a4d2-4d8b-9148-e3be6c30e623}">
          <xlrd:rvb i="1066"/>
        </ext>
      </extLst>
    </bk>
    <bk>
      <extLst>
        <ext uri="{3e2802c4-a4d2-4d8b-9148-e3be6c30e623}">
          <xlrd:rvb i="1067"/>
        </ext>
      </extLst>
    </bk>
    <bk>
      <extLst>
        <ext uri="{3e2802c4-a4d2-4d8b-9148-e3be6c30e623}">
          <xlrd:rvb i="1068"/>
        </ext>
      </extLst>
    </bk>
    <bk>
      <extLst>
        <ext uri="{3e2802c4-a4d2-4d8b-9148-e3be6c30e623}">
          <xlrd:rvb i="1069"/>
        </ext>
      </extLst>
    </bk>
    <bk>
      <extLst>
        <ext uri="{3e2802c4-a4d2-4d8b-9148-e3be6c30e623}">
          <xlrd:rvb i="1070"/>
        </ext>
      </extLst>
    </bk>
    <bk>
      <extLst>
        <ext uri="{3e2802c4-a4d2-4d8b-9148-e3be6c30e623}">
          <xlrd:rvb i="1071"/>
        </ext>
      </extLst>
    </bk>
    <bk>
      <extLst>
        <ext uri="{3e2802c4-a4d2-4d8b-9148-e3be6c30e623}">
          <xlrd:rvb i="1072"/>
        </ext>
      </extLst>
    </bk>
    <bk>
      <extLst>
        <ext uri="{3e2802c4-a4d2-4d8b-9148-e3be6c30e623}">
          <xlrd:rvb i="1073"/>
        </ext>
      </extLst>
    </bk>
    <bk>
      <extLst>
        <ext uri="{3e2802c4-a4d2-4d8b-9148-e3be6c30e623}">
          <xlrd:rvb i="1074"/>
        </ext>
      </extLst>
    </bk>
    <bk>
      <extLst>
        <ext uri="{3e2802c4-a4d2-4d8b-9148-e3be6c30e623}">
          <xlrd:rvb i="1075"/>
        </ext>
      </extLst>
    </bk>
    <bk>
      <extLst>
        <ext uri="{3e2802c4-a4d2-4d8b-9148-e3be6c30e623}">
          <xlrd:rvb i="1076"/>
        </ext>
      </extLst>
    </bk>
    <bk>
      <extLst>
        <ext uri="{3e2802c4-a4d2-4d8b-9148-e3be6c30e623}">
          <xlrd:rvb i="1077"/>
        </ext>
      </extLst>
    </bk>
    <bk>
      <extLst>
        <ext uri="{3e2802c4-a4d2-4d8b-9148-e3be6c30e623}">
          <xlrd:rvb i="1078"/>
        </ext>
      </extLst>
    </bk>
    <bk>
      <extLst>
        <ext uri="{3e2802c4-a4d2-4d8b-9148-e3be6c30e623}">
          <xlrd:rvb i="1079"/>
        </ext>
      </extLst>
    </bk>
    <bk>
      <extLst>
        <ext uri="{3e2802c4-a4d2-4d8b-9148-e3be6c30e623}">
          <xlrd:rvb i="1080"/>
        </ext>
      </extLst>
    </bk>
    <bk>
      <extLst>
        <ext uri="{3e2802c4-a4d2-4d8b-9148-e3be6c30e623}">
          <xlrd:rvb i="1081"/>
        </ext>
      </extLst>
    </bk>
    <bk>
      <extLst>
        <ext uri="{3e2802c4-a4d2-4d8b-9148-e3be6c30e623}">
          <xlrd:rvb i="1082"/>
        </ext>
      </extLst>
    </bk>
    <bk>
      <extLst>
        <ext uri="{3e2802c4-a4d2-4d8b-9148-e3be6c30e623}">
          <xlrd:rvb i="1083"/>
        </ext>
      </extLst>
    </bk>
    <bk>
      <extLst>
        <ext uri="{3e2802c4-a4d2-4d8b-9148-e3be6c30e623}">
          <xlrd:rvb i="1084"/>
        </ext>
      </extLst>
    </bk>
    <bk>
      <extLst>
        <ext uri="{3e2802c4-a4d2-4d8b-9148-e3be6c30e623}">
          <xlrd:rvb i="1085"/>
        </ext>
      </extLst>
    </bk>
    <bk>
      <extLst>
        <ext uri="{3e2802c4-a4d2-4d8b-9148-e3be6c30e623}">
          <xlrd:rvb i="1086"/>
        </ext>
      </extLst>
    </bk>
    <bk>
      <extLst>
        <ext uri="{3e2802c4-a4d2-4d8b-9148-e3be6c30e623}">
          <xlrd:rvb i="1087"/>
        </ext>
      </extLst>
    </bk>
    <bk>
      <extLst>
        <ext uri="{3e2802c4-a4d2-4d8b-9148-e3be6c30e623}">
          <xlrd:rvb i="1088"/>
        </ext>
      </extLst>
    </bk>
    <bk>
      <extLst>
        <ext uri="{3e2802c4-a4d2-4d8b-9148-e3be6c30e623}">
          <xlrd:rvb i="1089"/>
        </ext>
      </extLst>
    </bk>
    <bk>
      <extLst>
        <ext uri="{3e2802c4-a4d2-4d8b-9148-e3be6c30e623}">
          <xlrd:rvb i="1090"/>
        </ext>
      </extLst>
    </bk>
    <bk>
      <extLst>
        <ext uri="{3e2802c4-a4d2-4d8b-9148-e3be6c30e623}">
          <xlrd:rvb i="1091"/>
        </ext>
      </extLst>
    </bk>
    <bk>
      <extLst>
        <ext uri="{3e2802c4-a4d2-4d8b-9148-e3be6c30e623}">
          <xlrd:rvb i="1092"/>
        </ext>
      </extLst>
    </bk>
    <bk>
      <extLst>
        <ext uri="{3e2802c4-a4d2-4d8b-9148-e3be6c30e623}">
          <xlrd:rvb i="1093"/>
        </ext>
      </extLst>
    </bk>
    <bk>
      <extLst>
        <ext uri="{3e2802c4-a4d2-4d8b-9148-e3be6c30e623}">
          <xlrd:rvb i="1094"/>
        </ext>
      </extLst>
    </bk>
    <bk>
      <extLst>
        <ext uri="{3e2802c4-a4d2-4d8b-9148-e3be6c30e623}">
          <xlrd:rvb i="1095"/>
        </ext>
      </extLst>
    </bk>
    <bk>
      <extLst>
        <ext uri="{3e2802c4-a4d2-4d8b-9148-e3be6c30e623}">
          <xlrd:rvb i="1096"/>
        </ext>
      </extLst>
    </bk>
    <bk>
      <extLst>
        <ext uri="{3e2802c4-a4d2-4d8b-9148-e3be6c30e623}">
          <xlrd:rvb i="1097"/>
        </ext>
      </extLst>
    </bk>
    <bk>
      <extLst>
        <ext uri="{3e2802c4-a4d2-4d8b-9148-e3be6c30e623}">
          <xlrd:rvb i="1098"/>
        </ext>
      </extLst>
    </bk>
    <bk>
      <extLst>
        <ext uri="{3e2802c4-a4d2-4d8b-9148-e3be6c30e623}">
          <xlrd:rvb i="1099"/>
        </ext>
      </extLst>
    </bk>
    <bk>
      <extLst>
        <ext uri="{3e2802c4-a4d2-4d8b-9148-e3be6c30e623}">
          <xlrd:rvb i="1100"/>
        </ext>
      </extLst>
    </bk>
    <bk>
      <extLst>
        <ext uri="{3e2802c4-a4d2-4d8b-9148-e3be6c30e623}">
          <xlrd:rvb i="1101"/>
        </ext>
      </extLst>
    </bk>
    <bk>
      <extLst>
        <ext uri="{3e2802c4-a4d2-4d8b-9148-e3be6c30e623}">
          <xlrd:rvb i="1102"/>
        </ext>
      </extLst>
    </bk>
    <bk>
      <extLst>
        <ext uri="{3e2802c4-a4d2-4d8b-9148-e3be6c30e623}">
          <xlrd:rvb i="1103"/>
        </ext>
      </extLst>
    </bk>
    <bk>
      <extLst>
        <ext uri="{3e2802c4-a4d2-4d8b-9148-e3be6c30e623}">
          <xlrd:rvb i="1104"/>
        </ext>
      </extLst>
    </bk>
    <bk>
      <extLst>
        <ext uri="{3e2802c4-a4d2-4d8b-9148-e3be6c30e623}">
          <xlrd:rvb i="1105"/>
        </ext>
      </extLst>
    </bk>
    <bk>
      <extLst>
        <ext uri="{3e2802c4-a4d2-4d8b-9148-e3be6c30e623}">
          <xlrd:rvb i="1106"/>
        </ext>
      </extLst>
    </bk>
    <bk>
      <extLst>
        <ext uri="{3e2802c4-a4d2-4d8b-9148-e3be6c30e623}">
          <xlrd:rvb i="1107"/>
        </ext>
      </extLst>
    </bk>
    <bk>
      <extLst>
        <ext uri="{3e2802c4-a4d2-4d8b-9148-e3be6c30e623}">
          <xlrd:rvb i="1108"/>
        </ext>
      </extLst>
    </bk>
    <bk>
      <extLst>
        <ext uri="{3e2802c4-a4d2-4d8b-9148-e3be6c30e623}">
          <xlrd:rvb i="1109"/>
        </ext>
      </extLst>
    </bk>
    <bk>
      <extLst>
        <ext uri="{3e2802c4-a4d2-4d8b-9148-e3be6c30e623}">
          <xlrd:rvb i="1110"/>
        </ext>
      </extLst>
    </bk>
    <bk>
      <extLst>
        <ext uri="{3e2802c4-a4d2-4d8b-9148-e3be6c30e623}">
          <xlrd:rvb i="1111"/>
        </ext>
      </extLst>
    </bk>
    <bk>
      <extLst>
        <ext uri="{3e2802c4-a4d2-4d8b-9148-e3be6c30e623}">
          <xlrd:rvb i="1112"/>
        </ext>
      </extLst>
    </bk>
    <bk>
      <extLst>
        <ext uri="{3e2802c4-a4d2-4d8b-9148-e3be6c30e623}">
          <xlrd:rvb i="1113"/>
        </ext>
      </extLst>
    </bk>
    <bk>
      <extLst>
        <ext uri="{3e2802c4-a4d2-4d8b-9148-e3be6c30e623}">
          <xlrd:rvb i="1114"/>
        </ext>
      </extLst>
    </bk>
    <bk>
      <extLst>
        <ext uri="{3e2802c4-a4d2-4d8b-9148-e3be6c30e623}">
          <xlrd:rvb i="1115"/>
        </ext>
      </extLst>
    </bk>
    <bk>
      <extLst>
        <ext uri="{3e2802c4-a4d2-4d8b-9148-e3be6c30e623}">
          <xlrd:rvb i="1116"/>
        </ext>
      </extLst>
    </bk>
    <bk>
      <extLst>
        <ext uri="{3e2802c4-a4d2-4d8b-9148-e3be6c30e623}">
          <xlrd:rvb i="1117"/>
        </ext>
      </extLst>
    </bk>
    <bk>
      <extLst>
        <ext uri="{3e2802c4-a4d2-4d8b-9148-e3be6c30e623}">
          <xlrd:rvb i="1118"/>
        </ext>
      </extLst>
    </bk>
    <bk>
      <extLst>
        <ext uri="{3e2802c4-a4d2-4d8b-9148-e3be6c30e623}">
          <xlrd:rvb i="1119"/>
        </ext>
      </extLst>
    </bk>
    <bk>
      <extLst>
        <ext uri="{3e2802c4-a4d2-4d8b-9148-e3be6c30e623}">
          <xlrd:rvb i="1120"/>
        </ext>
      </extLst>
    </bk>
    <bk>
      <extLst>
        <ext uri="{3e2802c4-a4d2-4d8b-9148-e3be6c30e623}">
          <xlrd:rvb i="1121"/>
        </ext>
      </extLst>
    </bk>
    <bk>
      <extLst>
        <ext uri="{3e2802c4-a4d2-4d8b-9148-e3be6c30e623}">
          <xlrd:rvb i="1122"/>
        </ext>
      </extLst>
    </bk>
    <bk>
      <extLst>
        <ext uri="{3e2802c4-a4d2-4d8b-9148-e3be6c30e623}">
          <xlrd:rvb i="1123"/>
        </ext>
      </extLst>
    </bk>
    <bk>
      <extLst>
        <ext uri="{3e2802c4-a4d2-4d8b-9148-e3be6c30e623}">
          <xlrd:rvb i="1124"/>
        </ext>
      </extLst>
    </bk>
    <bk>
      <extLst>
        <ext uri="{3e2802c4-a4d2-4d8b-9148-e3be6c30e623}">
          <xlrd:rvb i="1125"/>
        </ext>
      </extLst>
    </bk>
    <bk>
      <extLst>
        <ext uri="{3e2802c4-a4d2-4d8b-9148-e3be6c30e623}">
          <xlrd:rvb i="1126"/>
        </ext>
      </extLst>
    </bk>
    <bk>
      <extLst>
        <ext uri="{3e2802c4-a4d2-4d8b-9148-e3be6c30e623}">
          <xlrd:rvb i="1127"/>
        </ext>
      </extLst>
    </bk>
    <bk>
      <extLst>
        <ext uri="{3e2802c4-a4d2-4d8b-9148-e3be6c30e623}">
          <xlrd:rvb i="1128"/>
        </ext>
      </extLst>
    </bk>
    <bk>
      <extLst>
        <ext uri="{3e2802c4-a4d2-4d8b-9148-e3be6c30e623}">
          <xlrd:rvb i="1129"/>
        </ext>
      </extLst>
    </bk>
    <bk>
      <extLst>
        <ext uri="{3e2802c4-a4d2-4d8b-9148-e3be6c30e623}">
          <xlrd:rvb i="1130"/>
        </ext>
      </extLst>
    </bk>
    <bk>
      <extLst>
        <ext uri="{3e2802c4-a4d2-4d8b-9148-e3be6c30e623}">
          <xlrd:rvb i="1131"/>
        </ext>
      </extLst>
    </bk>
    <bk>
      <extLst>
        <ext uri="{3e2802c4-a4d2-4d8b-9148-e3be6c30e623}">
          <xlrd:rvb i="1132"/>
        </ext>
      </extLst>
    </bk>
    <bk>
      <extLst>
        <ext uri="{3e2802c4-a4d2-4d8b-9148-e3be6c30e623}">
          <xlrd:rvb i="1133"/>
        </ext>
      </extLst>
    </bk>
    <bk>
      <extLst>
        <ext uri="{3e2802c4-a4d2-4d8b-9148-e3be6c30e623}">
          <xlrd:rvb i="1134"/>
        </ext>
      </extLst>
    </bk>
    <bk>
      <extLst>
        <ext uri="{3e2802c4-a4d2-4d8b-9148-e3be6c30e623}">
          <xlrd:rvb i="1135"/>
        </ext>
      </extLst>
    </bk>
    <bk>
      <extLst>
        <ext uri="{3e2802c4-a4d2-4d8b-9148-e3be6c30e623}">
          <xlrd:rvb i="1136"/>
        </ext>
      </extLst>
    </bk>
    <bk>
      <extLst>
        <ext uri="{3e2802c4-a4d2-4d8b-9148-e3be6c30e623}">
          <xlrd:rvb i="1137"/>
        </ext>
      </extLst>
    </bk>
    <bk>
      <extLst>
        <ext uri="{3e2802c4-a4d2-4d8b-9148-e3be6c30e623}">
          <xlrd:rvb i="1138"/>
        </ext>
      </extLst>
    </bk>
    <bk>
      <extLst>
        <ext uri="{3e2802c4-a4d2-4d8b-9148-e3be6c30e623}">
          <xlrd:rvb i="1139"/>
        </ext>
      </extLst>
    </bk>
    <bk>
      <extLst>
        <ext uri="{3e2802c4-a4d2-4d8b-9148-e3be6c30e623}">
          <xlrd:rvb i="1140"/>
        </ext>
      </extLst>
    </bk>
    <bk>
      <extLst>
        <ext uri="{3e2802c4-a4d2-4d8b-9148-e3be6c30e623}">
          <xlrd:rvb i="1141"/>
        </ext>
      </extLst>
    </bk>
    <bk>
      <extLst>
        <ext uri="{3e2802c4-a4d2-4d8b-9148-e3be6c30e623}">
          <xlrd:rvb i="1142"/>
        </ext>
      </extLst>
    </bk>
    <bk>
      <extLst>
        <ext uri="{3e2802c4-a4d2-4d8b-9148-e3be6c30e623}">
          <xlrd:rvb i="1143"/>
        </ext>
      </extLst>
    </bk>
    <bk>
      <extLst>
        <ext uri="{3e2802c4-a4d2-4d8b-9148-e3be6c30e623}">
          <xlrd:rvb i="1144"/>
        </ext>
      </extLst>
    </bk>
    <bk>
      <extLst>
        <ext uri="{3e2802c4-a4d2-4d8b-9148-e3be6c30e623}">
          <xlrd:rvb i="1145"/>
        </ext>
      </extLst>
    </bk>
    <bk>
      <extLst>
        <ext uri="{3e2802c4-a4d2-4d8b-9148-e3be6c30e623}">
          <xlrd:rvb i="1146"/>
        </ext>
      </extLst>
    </bk>
    <bk>
      <extLst>
        <ext uri="{3e2802c4-a4d2-4d8b-9148-e3be6c30e623}">
          <xlrd:rvb i="1147"/>
        </ext>
      </extLst>
    </bk>
    <bk>
      <extLst>
        <ext uri="{3e2802c4-a4d2-4d8b-9148-e3be6c30e623}">
          <xlrd:rvb i="1148"/>
        </ext>
      </extLst>
    </bk>
    <bk>
      <extLst>
        <ext uri="{3e2802c4-a4d2-4d8b-9148-e3be6c30e623}">
          <xlrd:rvb i="1149"/>
        </ext>
      </extLst>
    </bk>
    <bk>
      <extLst>
        <ext uri="{3e2802c4-a4d2-4d8b-9148-e3be6c30e623}">
          <xlrd:rvb i="1150"/>
        </ext>
      </extLst>
    </bk>
    <bk>
      <extLst>
        <ext uri="{3e2802c4-a4d2-4d8b-9148-e3be6c30e623}">
          <xlrd:rvb i="1151"/>
        </ext>
      </extLst>
    </bk>
    <bk>
      <extLst>
        <ext uri="{3e2802c4-a4d2-4d8b-9148-e3be6c30e623}">
          <xlrd:rvb i="1152"/>
        </ext>
      </extLst>
    </bk>
    <bk>
      <extLst>
        <ext uri="{3e2802c4-a4d2-4d8b-9148-e3be6c30e623}">
          <xlrd:rvb i="1153"/>
        </ext>
      </extLst>
    </bk>
    <bk>
      <extLst>
        <ext uri="{3e2802c4-a4d2-4d8b-9148-e3be6c30e623}">
          <xlrd:rvb i="1154"/>
        </ext>
      </extLst>
    </bk>
    <bk>
      <extLst>
        <ext uri="{3e2802c4-a4d2-4d8b-9148-e3be6c30e623}">
          <xlrd:rvb i="1155"/>
        </ext>
      </extLst>
    </bk>
    <bk>
      <extLst>
        <ext uri="{3e2802c4-a4d2-4d8b-9148-e3be6c30e623}">
          <xlrd:rvb i="1156"/>
        </ext>
      </extLst>
    </bk>
    <bk>
      <extLst>
        <ext uri="{3e2802c4-a4d2-4d8b-9148-e3be6c30e623}">
          <xlrd:rvb i="1157"/>
        </ext>
      </extLst>
    </bk>
    <bk>
      <extLst>
        <ext uri="{3e2802c4-a4d2-4d8b-9148-e3be6c30e623}">
          <xlrd:rvb i="1158"/>
        </ext>
      </extLst>
    </bk>
    <bk>
      <extLst>
        <ext uri="{3e2802c4-a4d2-4d8b-9148-e3be6c30e623}">
          <xlrd:rvb i="1159"/>
        </ext>
      </extLst>
    </bk>
    <bk>
      <extLst>
        <ext uri="{3e2802c4-a4d2-4d8b-9148-e3be6c30e623}">
          <xlrd:rvb i="1160"/>
        </ext>
      </extLst>
    </bk>
    <bk>
      <extLst>
        <ext uri="{3e2802c4-a4d2-4d8b-9148-e3be6c30e623}">
          <xlrd:rvb i="1161"/>
        </ext>
      </extLst>
    </bk>
    <bk>
      <extLst>
        <ext uri="{3e2802c4-a4d2-4d8b-9148-e3be6c30e623}">
          <xlrd:rvb i="1162"/>
        </ext>
      </extLst>
    </bk>
    <bk>
      <extLst>
        <ext uri="{3e2802c4-a4d2-4d8b-9148-e3be6c30e623}">
          <xlrd:rvb i="1163"/>
        </ext>
      </extLst>
    </bk>
    <bk>
      <extLst>
        <ext uri="{3e2802c4-a4d2-4d8b-9148-e3be6c30e623}">
          <xlrd:rvb i="1164"/>
        </ext>
      </extLst>
    </bk>
    <bk>
      <extLst>
        <ext uri="{3e2802c4-a4d2-4d8b-9148-e3be6c30e623}">
          <xlrd:rvb i="1165"/>
        </ext>
      </extLst>
    </bk>
    <bk>
      <extLst>
        <ext uri="{3e2802c4-a4d2-4d8b-9148-e3be6c30e623}">
          <xlrd:rvb i="1166"/>
        </ext>
      </extLst>
    </bk>
    <bk>
      <extLst>
        <ext uri="{3e2802c4-a4d2-4d8b-9148-e3be6c30e623}">
          <xlrd:rvb i="1167"/>
        </ext>
      </extLst>
    </bk>
    <bk>
      <extLst>
        <ext uri="{3e2802c4-a4d2-4d8b-9148-e3be6c30e623}">
          <xlrd:rvb i="1168"/>
        </ext>
      </extLst>
    </bk>
    <bk>
      <extLst>
        <ext uri="{3e2802c4-a4d2-4d8b-9148-e3be6c30e623}">
          <xlrd:rvb i="1169"/>
        </ext>
      </extLst>
    </bk>
    <bk>
      <extLst>
        <ext uri="{3e2802c4-a4d2-4d8b-9148-e3be6c30e623}">
          <xlrd:rvb i="1170"/>
        </ext>
      </extLst>
    </bk>
    <bk>
      <extLst>
        <ext uri="{3e2802c4-a4d2-4d8b-9148-e3be6c30e623}">
          <xlrd:rvb i="1171"/>
        </ext>
      </extLst>
    </bk>
    <bk>
      <extLst>
        <ext uri="{3e2802c4-a4d2-4d8b-9148-e3be6c30e623}">
          <xlrd:rvb i="1172"/>
        </ext>
      </extLst>
    </bk>
    <bk>
      <extLst>
        <ext uri="{3e2802c4-a4d2-4d8b-9148-e3be6c30e623}">
          <xlrd:rvb i="1173"/>
        </ext>
      </extLst>
    </bk>
    <bk>
      <extLst>
        <ext uri="{3e2802c4-a4d2-4d8b-9148-e3be6c30e623}">
          <xlrd:rvb i="1174"/>
        </ext>
      </extLst>
    </bk>
    <bk>
      <extLst>
        <ext uri="{3e2802c4-a4d2-4d8b-9148-e3be6c30e623}">
          <xlrd:rvb i="1175"/>
        </ext>
      </extLst>
    </bk>
    <bk>
      <extLst>
        <ext uri="{3e2802c4-a4d2-4d8b-9148-e3be6c30e623}">
          <xlrd:rvb i="1176"/>
        </ext>
      </extLst>
    </bk>
    <bk>
      <extLst>
        <ext uri="{3e2802c4-a4d2-4d8b-9148-e3be6c30e623}">
          <xlrd:rvb i="1177"/>
        </ext>
      </extLst>
    </bk>
    <bk>
      <extLst>
        <ext uri="{3e2802c4-a4d2-4d8b-9148-e3be6c30e623}">
          <xlrd:rvb i="1178"/>
        </ext>
      </extLst>
    </bk>
    <bk>
      <extLst>
        <ext uri="{3e2802c4-a4d2-4d8b-9148-e3be6c30e623}">
          <xlrd:rvb i="1179"/>
        </ext>
      </extLst>
    </bk>
    <bk>
      <extLst>
        <ext uri="{3e2802c4-a4d2-4d8b-9148-e3be6c30e623}">
          <xlrd:rvb i="1180"/>
        </ext>
      </extLst>
    </bk>
    <bk>
      <extLst>
        <ext uri="{3e2802c4-a4d2-4d8b-9148-e3be6c30e623}">
          <xlrd:rvb i="1181"/>
        </ext>
      </extLst>
    </bk>
    <bk>
      <extLst>
        <ext uri="{3e2802c4-a4d2-4d8b-9148-e3be6c30e623}">
          <xlrd:rvb i="1182"/>
        </ext>
      </extLst>
    </bk>
    <bk>
      <extLst>
        <ext uri="{3e2802c4-a4d2-4d8b-9148-e3be6c30e623}">
          <xlrd:rvb i="1183"/>
        </ext>
      </extLst>
    </bk>
    <bk>
      <extLst>
        <ext uri="{3e2802c4-a4d2-4d8b-9148-e3be6c30e623}">
          <xlrd:rvb i="1184"/>
        </ext>
      </extLst>
    </bk>
    <bk>
      <extLst>
        <ext uri="{3e2802c4-a4d2-4d8b-9148-e3be6c30e623}">
          <xlrd:rvb i="1185"/>
        </ext>
      </extLst>
    </bk>
    <bk>
      <extLst>
        <ext uri="{3e2802c4-a4d2-4d8b-9148-e3be6c30e623}">
          <xlrd:rvb i="1186"/>
        </ext>
      </extLst>
    </bk>
    <bk>
      <extLst>
        <ext uri="{3e2802c4-a4d2-4d8b-9148-e3be6c30e623}">
          <xlrd:rvb i="1187"/>
        </ext>
      </extLst>
    </bk>
    <bk>
      <extLst>
        <ext uri="{3e2802c4-a4d2-4d8b-9148-e3be6c30e623}">
          <xlrd:rvb i="1188"/>
        </ext>
      </extLst>
    </bk>
    <bk>
      <extLst>
        <ext uri="{3e2802c4-a4d2-4d8b-9148-e3be6c30e623}">
          <xlrd:rvb i="1189"/>
        </ext>
      </extLst>
    </bk>
    <bk>
      <extLst>
        <ext uri="{3e2802c4-a4d2-4d8b-9148-e3be6c30e623}">
          <xlrd:rvb i="1190"/>
        </ext>
      </extLst>
    </bk>
    <bk>
      <extLst>
        <ext uri="{3e2802c4-a4d2-4d8b-9148-e3be6c30e623}">
          <xlrd:rvb i="1191"/>
        </ext>
      </extLst>
    </bk>
    <bk>
      <extLst>
        <ext uri="{3e2802c4-a4d2-4d8b-9148-e3be6c30e623}">
          <xlrd:rvb i="1192"/>
        </ext>
      </extLst>
    </bk>
    <bk>
      <extLst>
        <ext uri="{3e2802c4-a4d2-4d8b-9148-e3be6c30e623}">
          <xlrd:rvb i="1193"/>
        </ext>
      </extLst>
    </bk>
    <bk>
      <extLst>
        <ext uri="{3e2802c4-a4d2-4d8b-9148-e3be6c30e623}">
          <xlrd:rvb i="1194"/>
        </ext>
      </extLst>
    </bk>
    <bk>
      <extLst>
        <ext uri="{3e2802c4-a4d2-4d8b-9148-e3be6c30e623}">
          <xlrd:rvb i="1195"/>
        </ext>
      </extLst>
    </bk>
    <bk>
      <extLst>
        <ext uri="{3e2802c4-a4d2-4d8b-9148-e3be6c30e623}">
          <xlrd:rvb i="1196"/>
        </ext>
      </extLst>
    </bk>
    <bk>
      <extLst>
        <ext uri="{3e2802c4-a4d2-4d8b-9148-e3be6c30e623}">
          <xlrd:rvb i="1197"/>
        </ext>
      </extLst>
    </bk>
    <bk>
      <extLst>
        <ext uri="{3e2802c4-a4d2-4d8b-9148-e3be6c30e623}">
          <xlrd:rvb i="1198"/>
        </ext>
      </extLst>
    </bk>
    <bk>
      <extLst>
        <ext uri="{3e2802c4-a4d2-4d8b-9148-e3be6c30e623}">
          <xlrd:rvb i="1199"/>
        </ext>
      </extLst>
    </bk>
    <bk>
      <extLst>
        <ext uri="{3e2802c4-a4d2-4d8b-9148-e3be6c30e623}">
          <xlrd:rvb i="1200"/>
        </ext>
      </extLst>
    </bk>
    <bk>
      <extLst>
        <ext uri="{3e2802c4-a4d2-4d8b-9148-e3be6c30e623}">
          <xlrd:rvb i="1201"/>
        </ext>
      </extLst>
    </bk>
    <bk>
      <extLst>
        <ext uri="{3e2802c4-a4d2-4d8b-9148-e3be6c30e623}">
          <xlrd:rvb i="1202"/>
        </ext>
      </extLst>
    </bk>
    <bk>
      <extLst>
        <ext uri="{3e2802c4-a4d2-4d8b-9148-e3be6c30e623}">
          <xlrd:rvb i="1203"/>
        </ext>
      </extLst>
    </bk>
    <bk>
      <extLst>
        <ext uri="{3e2802c4-a4d2-4d8b-9148-e3be6c30e623}">
          <xlrd:rvb i="1204"/>
        </ext>
      </extLst>
    </bk>
    <bk>
      <extLst>
        <ext uri="{3e2802c4-a4d2-4d8b-9148-e3be6c30e623}">
          <xlrd:rvb i="1205"/>
        </ext>
      </extLst>
    </bk>
    <bk>
      <extLst>
        <ext uri="{3e2802c4-a4d2-4d8b-9148-e3be6c30e623}">
          <xlrd:rvb i="1206"/>
        </ext>
      </extLst>
    </bk>
    <bk>
      <extLst>
        <ext uri="{3e2802c4-a4d2-4d8b-9148-e3be6c30e623}">
          <xlrd:rvb i="1207"/>
        </ext>
      </extLst>
    </bk>
    <bk>
      <extLst>
        <ext uri="{3e2802c4-a4d2-4d8b-9148-e3be6c30e623}">
          <xlrd:rvb i="1208"/>
        </ext>
      </extLst>
    </bk>
    <bk>
      <extLst>
        <ext uri="{3e2802c4-a4d2-4d8b-9148-e3be6c30e623}">
          <xlrd:rvb i="1209"/>
        </ext>
      </extLst>
    </bk>
    <bk>
      <extLst>
        <ext uri="{3e2802c4-a4d2-4d8b-9148-e3be6c30e623}">
          <xlrd:rvb i="1210"/>
        </ext>
      </extLst>
    </bk>
    <bk>
      <extLst>
        <ext uri="{3e2802c4-a4d2-4d8b-9148-e3be6c30e623}">
          <xlrd:rvb i="1211"/>
        </ext>
      </extLst>
    </bk>
    <bk>
      <extLst>
        <ext uri="{3e2802c4-a4d2-4d8b-9148-e3be6c30e623}">
          <xlrd:rvb i="1212"/>
        </ext>
      </extLst>
    </bk>
    <bk>
      <extLst>
        <ext uri="{3e2802c4-a4d2-4d8b-9148-e3be6c30e623}">
          <xlrd:rvb i="1213"/>
        </ext>
      </extLst>
    </bk>
    <bk>
      <extLst>
        <ext uri="{3e2802c4-a4d2-4d8b-9148-e3be6c30e623}">
          <xlrd:rvb i="1214"/>
        </ext>
      </extLst>
    </bk>
    <bk>
      <extLst>
        <ext uri="{3e2802c4-a4d2-4d8b-9148-e3be6c30e623}">
          <xlrd:rvb i="1215"/>
        </ext>
      </extLst>
    </bk>
    <bk>
      <extLst>
        <ext uri="{3e2802c4-a4d2-4d8b-9148-e3be6c30e623}">
          <xlrd:rvb i="1216"/>
        </ext>
      </extLst>
    </bk>
    <bk>
      <extLst>
        <ext uri="{3e2802c4-a4d2-4d8b-9148-e3be6c30e623}">
          <xlrd:rvb i="1217"/>
        </ext>
      </extLst>
    </bk>
    <bk>
      <extLst>
        <ext uri="{3e2802c4-a4d2-4d8b-9148-e3be6c30e623}">
          <xlrd:rvb i="1218"/>
        </ext>
      </extLst>
    </bk>
    <bk>
      <extLst>
        <ext uri="{3e2802c4-a4d2-4d8b-9148-e3be6c30e623}">
          <xlrd:rvb i="1219"/>
        </ext>
      </extLst>
    </bk>
    <bk>
      <extLst>
        <ext uri="{3e2802c4-a4d2-4d8b-9148-e3be6c30e623}">
          <xlrd:rvb i="1220"/>
        </ext>
      </extLst>
    </bk>
    <bk>
      <extLst>
        <ext uri="{3e2802c4-a4d2-4d8b-9148-e3be6c30e623}">
          <xlrd:rvb i="1221"/>
        </ext>
      </extLst>
    </bk>
    <bk>
      <extLst>
        <ext uri="{3e2802c4-a4d2-4d8b-9148-e3be6c30e623}">
          <xlrd:rvb i="1222"/>
        </ext>
      </extLst>
    </bk>
    <bk>
      <extLst>
        <ext uri="{3e2802c4-a4d2-4d8b-9148-e3be6c30e623}">
          <xlrd:rvb i="1223"/>
        </ext>
      </extLst>
    </bk>
    <bk>
      <extLst>
        <ext uri="{3e2802c4-a4d2-4d8b-9148-e3be6c30e623}">
          <xlrd:rvb i="1224"/>
        </ext>
      </extLst>
    </bk>
    <bk>
      <extLst>
        <ext uri="{3e2802c4-a4d2-4d8b-9148-e3be6c30e623}">
          <xlrd:rvb i="1225"/>
        </ext>
      </extLst>
    </bk>
    <bk>
      <extLst>
        <ext uri="{3e2802c4-a4d2-4d8b-9148-e3be6c30e623}">
          <xlrd:rvb i="1226"/>
        </ext>
      </extLst>
    </bk>
    <bk>
      <extLst>
        <ext uri="{3e2802c4-a4d2-4d8b-9148-e3be6c30e623}">
          <xlrd:rvb i="1227"/>
        </ext>
      </extLst>
    </bk>
    <bk>
      <extLst>
        <ext uri="{3e2802c4-a4d2-4d8b-9148-e3be6c30e623}">
          <xlrd:rvb i="1228"/>
        </ext>
      </extLst>
    </bk>
    <bk>
      <extLst>
        <ext uri="{3e2802c4-a4d2-4d8b-9148-e3be6c30e623}">
          <xlrd:rvb i="1229"/>
        </ext>
      </extLst>
    </bk>
    <bk>
      <extLst>
        <ext uri="{3e2802c4-a4d2-4d8b-9148-e3be6c30e623}">
          <xlrd:rvb i="1230"/>
        </ext>
      </extLst>
    </bk>
    <bk>
      <extLst>
        <ext uri="{3e2802c4-a4d2-4d8b-9148-e3be6c30e623}">
          <xlrd:rvb i="1231"/>
        </ext>
      </extLst>
    </bk>
    <bk>
      <extLst>
        <ext uri="{3e2802c4-a4d2-4d8b-9148-e3be6c30e623}">
          <xlrd:rvb i="1232"/>
        </ext>
      </extLst>
    </bk>
    <bk>
      <extLst>
        <ext uri="{3e2802c4-a4d2-4d8b-9148-e3be6c30e623}">
          <xlrd:rvb i="1233"/>
        </ext>
      </extLst>
    </bk>
    <bk>
      <extLst>
        <ext uri="{3e2802c4-a4d2-4d8b-9148-e3be6c30e623}">
          <xlrd:rvb i="1234"/>
        </ext>
      </extLst>
    </bk>
    <bk>
      <extLst>
        <ext uri="{3e2802c4-a4d2-4d8b-9148-e3be6c30e623}">
          <xlrd:rvb i="1235"/>
        </ext>
      </extLst>
    </bk>
    <bk>
      <extLst>
        <ext uri="{3e2802c4-a4d2-4d8b-9148-e3be6c30e623}">
          <xlrd:rvb i="1236"/>
        </ext>
      </extLst>
    </bk>
    <bk>
      <extLst>
        <ext uri="{3e2802c4-a4d2-4d8b-9148-e3be6c30e623}">
          <xlrd:rvb i="1237"/>
        </ext>
      </extLst>
    </bk>
    <bk>
      <extLst>
        <ext uri="{3e2802c4-a4d2-4d8b-9148-e3be6c30e623}">
          <xlrd:rvb i="1238"/>
        </ext>
      </extLst>
    </bk>
    <bk>
      <extLst>
        <ext uri="{3e2802c4-a4d2-4d8b-9148-e3be6c30e623}">
          <xlrd:rvb i="1239"/>
        </ext>
      </extLst>
    </bk>
    <bk>
      <extLst>
        <ext uri="{3e2802c4-a4d2-4d8b-9148-e3be6c30e623}">
          <xlrd:rvb i="1240"/>
        </ext>
      </extLst>
    </bk>
    <bk>
      <extLst>
        <ext uri="{3e2802c4-a4d2-4d8b-9148-e3be6c30e623}">
          <xlrd:rvb i="1241"/>
        </ext>
      </extLst>
    </bk>
    <bk>
      <extLst>
        <ext uri="{3e2802c4-a4d2-4d8b-9148-e3be6c30e623}">
          <xlrd:rvb i="1242"/>
        </ext>
      </extLst>
    </bk>
    <bk>
      <extLst>
        <ext uri="{3e2802c4-a4d2-4d8b-9148-e3be6c30e623}">
          <xlrd:rvb i="1243"/>
        </ext>
      </extLst>
    </bk>
    <bk>
      <extLst>
        <ext uri="{3e2802c4-a4d2-4d8b-9148-e3be6c30e623}">
          <xlrd:rvb i="1244"/>
        </ext>
      </extLst>
    </bk>
    <bk>
      <extLst>
        <ext uri="{3e2802c4-a4d2-4d8b-9148-e3be6c30e623}">
          <xlrd:rvb i="1245"/>
        </ext>
      </extLst>
    </bk>
    <bk>
      <extLst>
        <ext uri="{3e2802c4-a4d2-4d8b-9148-e3be6c30e623}">
          <xlrd:rvb i="1246"/>
        </ext>
      </extLst>
    </bk>
    <bk>
      <extLst>
        <ext uri="{3e2802c4-a4d2-4d8b-9148-e3be6c30e623}">
          <xlrd:rvb i="1247"/>
        </ext>
      </extLst>
    </bk>
    <bk>
      <extLst>
        <ext uri="{3e2802c4-a4d2-4d8b-9148-e3be6c30e623}">
          <xlrd:rvb i="1248"/>
        </ext>
      </extLst>
    </bk>
    <bk>
      <extLst>
        <ext uri="{3e2802c4-a4d2-4d8b-9148-e3be6c30e623}">
          <xlrd:rvb i="1249"/>
        </ext>
      </extLst>
    </bk>
    <bk>
      <extLst>
        <ext uri="{3e2802c4-a4d2-4d8b-9148-e3be6c30e623}">
          <xlrd:rvb i="1250"/>
        </ext>
      </extLst>
    </bk>
    <bk>
      <extLst>
        <ext uri="{3e2802c4-a4d2-4d8b-9148-e3be6c30e623}">
          <xlrd:rvb i="1251"/>
        </ext>
      </extLst>
    </bk>
    <bk>
      <extLst>
        <ext uri="{3e2802c4-a4d2-4d8b-9148-e3be6c30e623}">
          <xlrd:rvb i="1252"/>
        </ext>
      </extLst>
    </bk>
    <bk>
      <extLst>
        <ext uri="{3e2802c4-a4d2-4d8b-9148-e3be6c30e623}">
          <xlrd:rvb i="1253"/>
        </ext>
      </extLst>
    </bk>
    <bk>
      <extLst>
        <ext uri="{3e2802c4-a4d2-4d8b-9148-e3be6c30e623}">
          <xlrd:rvb i="1254"/>
        </ext>
      </extLst>
    </bk>
    <bk>
      <extLst>
        <ext uri="{3e2802c4-a4d2-4d8b-9148-e3be6c30e623}">
          <xlrd:rvb i="1255"/>
        </ext>
      </extLst>
    </bk>
    <bk>
      <extLst>
        <ext uri="{3e2802c4-a4d2-4d8b-9148-e3be6c30e623}">
          <xlrd:rvb i="1256"/>
        </ext>
      </extLst>
    </bk>
    <bk>
      <extLst>
        <ext uri="{3e2802c4-a4d2-4d8b-9148-e3be6c30e623}">
          <xlrd:rvb i="1257"/>
        </ext>
      </extLst>
    </bk>
    <bk>
      <extLst>
        <ext uri="{3e2802c4-a4d2-4d8b-9148-e3be6c30e623}">
          <xlrd:rvb i="1258"/>
        </ext>
      </extLst>
    </bk>
    <bk>
      <extLst>
        <ext uri="{3e2802c4-a4d2-4d8b-9148-e3be6c30e623}">
          <xlrd:rvb i="1259"/>
        </ext>
      </extLst>
    </bk>
    <bk>
      <extLst>
        <ext uri="{3e2802c4-a4d2-4d8b-9148-e3be6c30e623}">
          <xlrd:rvb i="1260"/>
        </ext>
      </extLst>
    </bk>
    <bk>
      <extLst>
        <ext uri="{3e2802c4-a4d2-4d8b-9148-e3be6c30e623}">
          <xlrd:rvb i="1261"/>
        </ext>
      </extLst>
    </bk>
    <bk>
      <extLst>
        <ext uri="{3e2802c4-a4d2-4d8b-9148-e3be6c30e623}">
          <xlrd:rvb i="1262"/>
        </ext>
      </extLst>
    </bk>
    <bk>
      <extLst>
        <ext uri="{3e2802c4-a4d2-4d8b-9148-e3be6c30e623}">
          <xlrd:rvb i="1263"/>
        </ext>
      </extLst>
    </bk>
    <bk>
      <extLst>
        <ext uri="{3e2802c4-a4d2-4d8b-9148-e3be6c30e623}">
          <xlrd:rvb i="1264"/>
        </ext>
      </extLst>
    </bk>
    <bk>
      <extLst>
        <ext uri="{3e2802c4-a4d2-4d8b-9148-e3be6c30e623}">
          <xlrd:rvb i="1265"/>
        </ext>
      </extLst>
    </bk>
    <bk>
      <extLst>
        <ext uri="{3e2802c4-a4d2-4d8b-9148-e3be6c30e623}">
          <xlrd:rvb i="1266"/>
        </ext>
      </extLst>
    </bk>
    <bk>
      <extLst>
        <ext uri="{3e2802c4-a4d2-4d8b-9148-e3be6c30e623}">
          <xlrd:rvb i="1267"/>
        </ext>
      </extLst>
    </bk>
    <bk>
      <extLst>
        <ext uri="{3e2802c4-a4d2-4d8b-9148-e3be6c30e623}">
          <xlrd:rvb i="1268"/>
        </ext>
      </extLst>
    </bk>
    <bk>
      <extLst>
        <ext uri="{3e2802c4-a4d2-4d8b-9148-e3be6c30e623}">
          <xlrd:rvb i="1269"/>
        </ext>
      </extLst>
    </bk>
    <bk>
      <extLst>
        <ext uri="{3e2802c4-a4d2-4d8b-9148-e3be6c30e623}">
          <xlrd:rvb i="1270"/>
        </ext>
      </extLst>
    </bk>
    <bk>
      <extLst>
        <ext uri="{3e2802c4-a4d2-4d8b-9148-e3be6c30e623}">
          <xlrd:rvb i="1271"/>
        </ext>
      </extLst>
    </bk>
    <bk>
      <extLst>
        <ext uri="{3e2802c4-a4d2-4d8b-9148-e3be6c30e623}">
          <xlrd:rvb i="1272"/>
        </ext>
      </extLst>
    </bk>
    <bk>
      <extLst>
        <ext uri="{3e2802c4-a4d2-4d8b-9148-e3be6c30e623}">
          <xlrd:rvb i="1273"/>
        </ext>
      </extLst>
    </bk>
    <bk>
      <extLst>
        <ext uri="{3e2802c4-a4d2-4d8b-9148-e3be6c30e623}">
          <xlrd:rvb i="1274"/>
        </ext>
      </extLst>
    </bk>
    <bk>
      <extLst>
        <ext uri="{3e2802c4-a4d2-4d8b-9148-e3be6c30e623}">
          <xlrd:rvb i="1275"/>
        </ext>
      </extLst>
    </bk>
    <bk>
      <extLst>
        <ext uri="{3e2802c4-a4d2-4d8b-9148-e3be6c30e623}">
          <xlrd:rvb i="1276"/>
        </ext>
      </extLst>
    </bk>
    <bk>
      <extLst>
        <ext uri="{3e2802c4-a4d2-4d8b-9148-e3be6c30e623}">
          <xlrd:rvb i="1277"/>
        </ext>
      </extLst>
    </bk>
    <bk>
      <extLst>
        <ext uri="{3e2802c4-a4d2-4d8b-9148-e3be6c30e623}">
          <xlrd:rvb i="1278"/>
        </ext>
      </extLst>
    </bk>
    <bk>
      <extLst>
        <ext uri="{3e2802c4-a4d2-4d8b-9148-e3be6c30e623}">
          <xlrd:rvb i="1279"/>
        </ext>
      </extLst>
    </bk>
    <bk>
      <extLst>
        <ext uri="{3e2802c4-a4d2-4d8b-9148-e3be6c30e623}">
          <xlrd:rvb i="1280"/>
        </ext>
      </extLst>
    </bk>
    <bk>
      <extLst>
        <ext uri="{3e2802c4-a4d2-4d8b-9148-e3be6c30e623}">
          <xlrd:rvb i="1281"/>
        </ext>
      </extLst>
    </bk>
    <bk>
      <extLst>
        <ext uri="{3e2802c4-a4d2-4d8b-9148-e3be6c30e623}">
          <xlrd:rvb i="1282"/>
        </ext>
      </extLst>
    </bk>
    <bk>
      <extLst>
        <ext uri="{3e2802c4-a4d2-4d8b-9148-e3be6c30e623}">
          <xlrd:rvb i="1283"/>
        </ext>
      </extLst>
    </bk>
    <bk>
      <extLst>
        <ext uri="{3e2802c4-a4d2-4d8b-9148-e3be6c30e623}">
          <xlrd:rvb i="1284"/>
        </ext>
      </extLst>
    </bk>
    <bk>
      <extLst>
        <ext uri="{3e2802c4-a4d2-4d8b-9148-e3be6c30e623}">
          <xlrd:rvb i="1285"/>
        </ext>
      </extLst>
    </bk>
    <bk>
      <extLst>
        <ext uri="{3e2802c4-a4d2-4d8b-9148-e3be6c30e623}">
          <xlrd:rvb i="1286"/>
        </ext>
      </extLst>
    </bk>
    <bk>
      <extLst>
        <ext uri="{3e2802c4-a4d2-4d8b-9148-e3be6c30e623}">
          <xlrd:rvb i="1287"/>
        </ext>
      </extLst>
    </bk>
    <bk>
      <extLst>
        <ext uri="{3e2802c4-a4d2-4d8b-9148-e3be6c30e623}">
          <xlrd:rvb i="1288"/>
        </ext>
      </extLst>
    </bk>
    <bk>
      <extLst>
        <ext uri="{3e2802c4-a4d2-4d8b-9148-e3be6c30e623}">
          <xlrd:rvb i="1289"/>
        </ext>
      </extLst>
    </bk>
    <bk>
      <extLst>
        <ext uri="{3e2802c4-a4d2-4d8b-9148-e3be6c30e623}">
          <xlrd:rvb i="1290"/>
        </ext>
      </extLst>
    </bk>
    <bk>
      <extLst>
        <ext uri="{3e2802c4-a4d2-4d8b-9148-e3be6c30e623}">
          <xlrd:rvb i="1291"/>
        </ext>
      </extLst>
    </bk>
    <bk>
      <extLst>
        <ext uri="{3e2802c4-a4d2-4d8b-9148-e3be6c30e623}">
          <xlrd:rvb i="1292"/>
        </ext>
      </extLst>
    </bk>
    <bk>
      <extLst>
        <ext uri="{3e2802c4-a4d2-4d8b-9148-e3be6c30e623}">
          <xlrd:rvb i="1293"/>
        </ext>
      </extLst>
    </bk>
    <bk>
      <extLst>
        <ext uri="{3e2802c4-a4d2-4d8b-9148-e3be6c30e623}">
          <xlrd:rvb i="1294"/>
        </ext>
      </extLst>
    </bk>
    <bk>
      <extLst>
        <ext uri="{3e2802c4-a4d2-4d8b-9148-e3be6c30e623}">
          <xlrd:rvb i="1295"/>
        </ext>
      </extLst>
    </bk>
    <bk>
      <extLst>
        <ext uri="{3e2802c4-a4d2-4d8b-9148-e3be6c30e623}">
          <xlrd:rvb i="1296"/>
        </ext>
      </extLst>
    </bk>
    <bk>
      <extLst>
        <ext uri="{3e2802c4-a4d2-4d8b-9148-e3be6c30e623}">
          <xlrd:rvb i="1297"/>
        </ext>
      </extLst>
    </bk>
    <bk>
      <extLst>
        <ext uri="{3e2802c4-a4d2-4d8b-9148-e3be6c30e623}">
          <xlrd:rvb i="1298"/>
        </ext>
      </extLst>
    </bk>
    <bk>
      <extLst>
        <ext uri="{3e2802c4-a4d2-4d8b-9148-e3be6c30e623}">
          <xlrd:rvb i="1299"/>
        </ext>
      </extLst>
    </bk>
    <bk>
      <extLst>
        <ext uri="{3e2802c4-a4d2-4d8b-9148-e3be6c30e623}">
          <xlrd:rvb i="1300"/>
        </ext>
      </extLst>
    </bk>
    <bk>
      <extLst>
        <ext uri="{3e2802c4-a4d2-4d8b-9148-e3be6c30e623}">
          <xlrd:rvb i="1301"/>
        </ext>
      </extLst>
    </bk>
    <bk>
      <extLst>
        <ext uri="{3e2802c4-a4d2-4d8b-9148-e3be6c30e623}">
          <xlrd:rvb i="1302"/>
        </ext>
      </extLst>
    </bk>
    <bk>
      <extLst>
        <ext uri="{3e2802c4-a4d2-4d8b-9148-e3be6c30e623}">
          <xlrd:rvb i="1303"/>
        </ext>
      </extLst>
    </bk>
    <bk>
      <extLst>
        <ext uri="{3e2802c4-a4d2-4d8b-9148-e3be6c30e623}">
          <xlrd:rvb i="1304"/>
        </ext>
      </extLst>
    </bk>
    <bk>
      <extLst>
        <ext uri="{3e2802c4-a4d2-4d8b-9148-e3be6c30e623}">
          <xlrd:rvb i="1305"/>
        </ext>
      </extLst>
    </bk>
    <bk>
      <extLst>
        <ext uri="{3e2802c4-a4d2-4d8b-9148-e3be6c30e623}">
          <xlrd:rvb i="1306"/>
        </ext>
      </extLst>
    </bk>
    <bk>
      <extLst>
        <ext uri="{3e2802c4-a4d2-4d8b-9148-e3be6c30e623}">
          <xlrd:rvb i="1307"/>
        </ext>
      </extLst>
    </bk>
    <bk>
      <extLst>
        <ext uri="{3e2802c4-a4d2-4d8b-9148-e3be6c30e623}">
          <xlrd:rvb i="1308"/>
        </ext>
      </extLst>
    </bk>
    <bk>
      <extLst>
        <ext uri="{3e2802c4-a4d2-4d8b-9148-e3be6c30e623}">
          <xlrd:rvb i="1309"/>
        </ext>
      </extLst>
    </bk>
    <bk>
      <extLst>
        <ext uri="{3e2802c4-a4d2-4d8b-9148-e3be6c30e623}">
          <xlrd:rvb i="1310"/>
        </ext>
      </extLst>
    </bk>
    <bk>
      <extLst>
        <ext uri="{3e2802c4-a4d2-4d8b-9148-e3be6c30e623}">
          <xlrd:rvb i="1311"/>
        </ext>
      </extLst>
    </bk>
    <bk>
      <extLst>
        <ext uri="{3e2802c4-a4d2-4d8b-9148-e3be6c30e623}">
          <xlrd:rvb i="1312"/>
        </ext>
      </extLst>
    </bk>
    <bk>
      <extLst>
        <ext uri="{3e2802c4-a4d2-4d8b-9148-e3be6c30e623}">
          <xlrd:rvb i="1313"/>
        </ext>
      </extLst>
    </bk>
    <bk>
      <extLst>
        <ext uri="{3e2802c4-a4d2-4d8b-9148-e3be6c30e623}">
          <xlrd:rvb i="1314"/>
        </ext>
      </extLst>
    </bk>
    <bk>
      <extLst>
        <ext uri="{3e2802c4-a4d2-4d8b-9148-e3be6c30e623}">
          <xlrd:rvb i="1315"/>
        </ext>
      </extLst>
    </bk>
    <bk>
      <extLst>
        <ext uri="{3e2802c4-a4d2-4d8b-9148-e3be6c30e623}">
          <xlrd:rvb i="1316"/>
        </ext>
      </extLst>
    </bk>
    <bk>
      <extLst>
        <ext uri="{3e2802c4-a4d2-4d8b-9148-e3be6c30e623}">
          <xlrd:rvb i="1317"/>
        </ext>
      </extLst>
    </bk>
    <bk>
      <extLst>
        <ext uri="{3e2802c4-a4d2-4d8b-9148-e3be6c30e623}">
          <xlrd:rvb i="1318"/>
        </ext>
      </extLst>
    </bk>
    <bk>
      <extLst>
        <ext uri="{3e2802c4-a4d2-4d8b-9148-e3be6c30e623}">
          <xlrd:rvb i="1319"/>
        </ext>
      </extLst>
    </bk>
    <bk>
      <extLst>
        <ext uri="{3e2802c4-a4d2-4d8b-9148-e3be6c30e623}">
          <xlrd:rvb i="1320"/>
        </ext>
      </extLst>
    </bk>
    <bk>
      <extLst>
        <ext uri="{3e2802c4-a4d2-4d8b-9148-e3be6c30e623}">
          <xlrd:rvb i="1321"/>
        </ext>
      </extLst>
    </bk>
    <bk>
      <extLst>
        <ext uri="{3e2802c4-a4d2-4d8b-9148-e3be6c30e623}">
          <xlrd:rvb i="1322"/>
        </ext>
      </extLst>
    </bk>
    <bk>
      <extLst>
        <ext uri="{3e2802c4-a4d2-4d8b-9148-e3be6c30e623}">
          <xlrd:rvb i="1323"/>
        </ext>
      </extLst>
    </bk>
    <bk>
      <extLst>
        <ext uri="{3e2802c4-a4d2-4d8b-9148-e3be6c30e623}">
          <xlrd:rvb i="1324"/>
        </ext>
      </extLst>
    </bk>
    <bk>
      <extLst>
        <ext uri="{3e2802c4-a4d2-4d8b-9148-e3be6c30e623}">
          <xlrd:rvb i="1325"/>
        </ext>
      </extLst>
    </bk>
    <bk>
      <extLst>
        <ext uri="{3e2802c4-a4d2-4d8b-9148-e3be6c30e623}">
          <xlrd:rvb i="1326"/>
        </ext>
      </extLst>
    </bk>
    <bk>
      <extLst>
        <ext uri="{3e2802c4-a4d2-4d8b-9148-e3be6c30e623}">
          <xlrd:rvb i="1327"/>
        </ext>
      </extLst>
    </bk>
    <bk>
      <extLst>
        <ext uri="{3e2802c4-a4d2-4d8b-9148-e3be6c30e623}">
          <xlrd:rvb i="1328"/>
        </ext>
      </extLst>
    </bk>
    <bk>
      <extLst>
        <ext uri="{3e2802c4-a4d2-4d8b-9148-e3be6c30e623}">
          <xlrd:rvb i="1329"/>
        </ext>
      </extLst>
    </bk>
    <bk>
      <extLst>
        <ext uri="{3e2802c4-a4d2-4d8b-9148-e3be6c30e623}">
          <xlrd:rvb i="1330"/>
        </ext>
      </extLst>
    </bk>
    <bk>
      <extLst>
        <ext uri="{3e2802c4-a4d2-4d8b-9148-e3be6c30e623}">
          <xlrd:rvb i="1331"/>
        </ext>
      </extLst>
    </bk>
    <bk>
      <extLst>
        <ext uri="{3e2802c4-a4d2-4d8b-9148-e3be6c30e623}">
          <xlrd:rvb i="1332"/>
        </ext>
      </extLst>
    </bk>
    <bk>
      <extLst>
        <ext uri="{3e2802c4-a4d2-4d8b-9148-e3be6c30e623}">
          <xlrd:rvb i="1333"/>
        </ext>
      </extLst>
    </bk>
    <bk>
      <extLst>
        <ext uri="{3e2802c4-a4d2-4d8b-9148-e3be6c30e623}">
          <xlrd:rvb i="1334"/>
        </ext>
      </extLst>
    </bk>
    <bk>
      <extLst>
        <ext uri="{3e2802c4-a4d2-4d8b-9148-e3be6c30e623}">
          <xlrd:rvb i="1335"/>
        </ext>
      </extLst>
    </bk>
    <bk>
      <extLst>
        <ext uri="{3e2802c4-a4d2-4d8b-9148-e3be6c30e623}">
          <xlrd:rvb i="1336"/>
        </ext>
      </extLst>
    </bk>
    <bk>
      <extLst>
        <ext uri="{3e2802c4-a4d2-4d8b-9148-e3be6c30e623}">
          <xlrd:rvb i="1337"/>
        </ext>
      </extLst>
    </bk>
    <bk>
      <extLst>
        <ext uri="{3e2802c4-a4d2-4d8b-9148-e3be6c30e623}">
          <xlrd:rvb i="1338"/>
        </ext>
      </extLst>
    </bk>
    <bk>
      <extLst>
        <ext uri="{3e2802c4-a4d2-4d8b-9148-e3be6c30e623}">
          <xlrd:rvb i="1339"/>
        </ext>
      </extLst>
    </bk>
    <bk>
      <extLst>
        <ext uri="{3e2802c4-a4d2-4d8b-9148-e3be6c30e623}">
          <xlrd:rvb i="1340"/>
        </ext>
      </extLst>
    </bk>
    <bk>
      <extLst>
        <ext uri="{3e2802c4-a4d2-4d8b-9148-e3be6c30e623}">
          <xlrd:rvb i="1341"/>
        </ext>
      </extLst>
    </bk>
    <bk>
      <extLst>
        <ext uri="{3e2802c4-a4d2-4d8b-9148-e3be6c30e623}">
          <xlrd:rvb i="1342"/>
        </ext>
      </extLst>
    </bk>
    <bk>
      <extLst>
        <ext uri="{3e2802c4-a4d2-4d8b-9148-e3be6c30e623}">
          <xlrd:rvb i="1343"/>
        </ext>
      </extLst>
    </bk>
    <bk>
      <extLst>
        <ext uri="{3e2802c4-a4d2-4d8b-9148-e3be6c30e623}">
          <xlrd:rvb i="1344"/>
        </ext>
      </extLst>
    </bk>
    <bk>
      <extLst>
        <ext uri="{3e2802c4-a4d2-4d8b-9148-e3be6c30e623}">
          <xlrd:rvb i="1345"/>
        </ext>
      </extLst>
    </bk>
    <bk>
      <extLst>
        <ext uri="{3e2802c4-a4d2-4d8b-9148-e3be6c30e623}">
          <xlrd:rvb i="1346"/>
        </ext>
      </extLst>
    </bk>
    <bk>
      <extLst>
        <ext uri="{3e2802c4-a4d2-4d8b-9148-e3be6c30e623}">
          <xlrd:rvb i="1347"/>
        </ext>
      </extLst>
    </bk>
    <bk>
      <extLst>
        <ext uri="{3e2802c4-a4d2-4d8b-9148-e3be6c30e623}">
          <xlrd:rvb i="1348"/>
        </ext>
      </extLst>
    </bk>
    <bk>
      <extLst>
        <ext uri="{3e2802c4-a4d2-4d8b-9148-e3be6c30e623}">
          <xlrd:rvb i="1349"/>
        </ext>
      </extLst>
    </bk>
    <bk>
      <extLst>
        <ext uri="{3e2802c4-a4d2-4d8b-9148-e3be6c30e623}">
          <xlrd:rvb i="1350"/>
        </ext>
      </extLst>
    </bk>
    <bk>
      <extLst>
        <ext uri="{3e2802c4-a4d2-4d8b-9148-e3be6c30e623}">
          <xlrd:rvb i="1351"/>
        </ext>
      </extLst>
    </bk>
    <bk>
      <extLst>
        <ext uri="{3e2802c4-a4d2-4d8b-9148-e3be6c30e623}">
          <xlrd:rvb i="1352"/>
        </ext>
      </extLst>
    </bk>
    <bk>
      <extLst>
        <ext uri="{3e2802c4-a4d2-4d8b-9148-e3be6c30e623}">
          <xlrd:rvb i="1353"/>
        </ext>
      </extLst>
    </bk>
    <bk>
      <extLst>
        <ext uri="{3e2802c4-a4d2-4d8b-9148-e3be6c30e623}">
          <xlrd:rvb i="1354"/>
        </ext>
      </extLst>
    </bk>
    <bk>
      <extLst>
        <ext uri="{3e2802c4-a4d2-4d8b-9148-e3be6c30e623}">
          <xlrd:rvb i="1355"/>
        </ext>
      </extLst>
    </bk>
    <bk>
      <extLst>
        <ext uri="{3e2802c4-a4d2-4d8b-9148-e3be6c30e623}">
          <xlrd:rvb i="1356"/>
        </ext>
      </extLst>
    </bk>
    <bk>
      <extLst>
        <ext uri="{3e2802c4-a4d2-4d8b-9148-e3be6c30e623}">
          <xlrd:rvb i="1357"/>
        </ext>
      </extLst>
    </bk>
    <bk>
      <extLst>
        <ext uri="{3e2802c4-a4d2-4d8b-9148-e3be6c30e623}">
          <xlrd:rvb i="1358"/>
        </ext>
      </extLst>
    </bk>
    <bk>
      <extLst>
        <ext uri="{3e2802c4-a4d2-4d8b-9148-e3be6c30e623}">
          <xlrd:rvb i="1359"/>
        </ext>
      </extLst>
    </bk>
    <bk>
      <extLst>
        <ext uri="{3e2802c4-a4d2-4d8b-9148-e3be6c30e623}">
          <xlrd:rvb i="1360"/>
        </ext>
      </extLst>
    </bk>
    <bk>
      <extLst>
        <ext uri="{3e2802c4-a4d2-4d8b-9148-e3be6c30e623}">
          <xlrd:rvb i="1361"/>
        </ext>
      </extLst>
    </bk>
    <bk>
      <extLst>
        <ext uri="{3e2802c4-a4d2-4d8b-9148-e3be6c30e623}">
          <xlrd:rvb i="1362"/>
        </ext>
      </extLst>
    </bk>
    <bk>
      <extLst>
        <ext uri="{3e2802c4-a4d2-4d8b-9148-e3be6c30e623}">
          <xlrd:rvb i="1363"/>
        </ext>
      </extLst>
    </bk>
    <bk>
      <extLst>
        <ext uri="{3e2802c4-a4d2-4d8b-9148-e3be6c30e623}">
          <xlrd:rvb i="1364"/>
        </ext>
      </extLst>
    </bk>
    <bk>
      <extLst>
        <ext uri="{3e2802c4-a4d2-4d8b-9148-e3be6c30e623}">
          <xlrd:rvb i="1365"/>
        </ext>
      </extLst>
    </bk>
    <bk>
      <extLst>
        <ext uri="{3e2802c4-a4d2-4d8b-9148-e3be6c30e623}">
          <xlrd:rvb i="1366"/>
        </ext>
      </extLst>
    </bk>
    <bk>
      <extLst>
        <ext uri="{3e2802c4-a4d2-4d8b-9148-e3be6c30e623}">
          <xlrd:rvb i="1367"/>
        </ext>
      </extLst>
    </bk>
    <bk>
      <extLst>
        <ext uri="{3e2802c4-a4d2-4d8b-9148-e3be6c30e623}">
          <xlrd:rvb i="1368"/>
        </ext>
      </extLst>
    </bk>
    <bk>
      <extLst>
        <ext uri="{3e2802c4-a4d2-4d8b-9148-e3be6c30e623}">
          <xlrd:rvb i="1369"/>
        </ext>
      </extLst>
    </bk>
    <bk>
      <extLst>
        <ext uri="{3e2802c4-a4d2-4d8b-9148-e3be6c30e623}">
          <xlrd:rvb i="1370"/>
        </ext>
      </extLst>
    </bk>
    <bk>
      <extLst>
        <ext uri="{3e2802c4-a4d2-4d8b-9148-e3be6c30e623}">
          <xlrd:rvb i="1371"/>
        </ext>
      </extLst>
    </bk>
    <bk>
      <extLst>
        <ext uri="{3e2802c4-a4d2-4d8b-9148-e3be6c30e623}">
          <xlrd:rvb i="1372"/>
        </ext>
      </extLst>
    </bk>
    <bk>
      <extLst>
        <ext uri="{3e2802c4-a4d2-4d8b-9148-e3be6c30e623}">
          <xlrd:rvb i="1373"/>
        </ext>
      </extLst>
    </bk>
    <bk>
      <extLst>
        <ext uri="{3e2802c4-a4d2-4d8b-9148-e3be6c30e623}">
          <xlrd:rvb i="1374"/>
        </ext>
      </extLst>
    </bk>
    <bk>
      <extLst>
        <ext uri="{3e2802c4-a4d2-4d8b-9148-e3be6c30e623}">
          <xlrd:rvb i="1375"/>
        </ext>
      </extLst>
    </bk>
    <bk>
      <extLst>
        <ext uri="{3e2802c4-a4d2-4d8b-9148-e3be6c30e623}">
          <xlrd:rvb i="1376"/>
        </ext>
      </extLst>
    </bk>
    <bk>
      <extLst>
        <ext uri="{3e2802c4-a4d2-4d8b-9148-e3be6c30e623}">
          <xlrd:rvb i="1377"/>
        </ext>
      </extLst>
    </bk>
    <bk>
      <extLst>
        <ext uri="{3e2802c4-a4d2-4d8b-9148-e3be6c30e623}">
          <xlrd:rvb i="1378"/>
        </ext>
      </extLst>
    </bk>
    <bk>
      <extLst>
        <ext uri="{3e2802c4-a4d2-4d8b-9148-e3be6c30e623}">
          <xlrd:rvb i="1379"/>
        </ext>
      </extLst>
    </bk>
    <bk>
      <extLst>
        <ext uri="{3e2802c4-a4d2-4d8b-9148-e3be6c30e623}">
          <xlrd:rvb i="1380"/>
        </ext>
      </extLst>
    </bk>
    <bk>
      <extLst>
        <ext uri="{3e2802c4-a4d2-4d8b-9148-e3be6c30e623}">
          <xlrd:rvb i="1381"/>
        </ext>
      </extLst>
    </bk>
    <bk>
      <extLst>
        <ext uri="{3e2802c4-a4d2-4d8b-9148-e3be6c30e623}">
          <xlrd:rvb i="1382"/>
        </ext>
      </extLst>
    </bk>
    <bk>
      <extLst>
        <ext uri="{3e2802c4-a4d2-4d8b-9148-e3be6c30e623}">
          <xlrd:rvb i="1383"/>
        </ext>
      </extLst>
    </bk>
    <bk>
      <extLst>
        <ext uri="{3e2802c4-a4d2-4d8b-9148-e3be6c30e623}">
          <xlrd:rvb i="1384"/>
        </ext>
      </extLst>
    </bk>
    <bk>
      <extLst>
        <ext uri="{3e2802c4-a4d2-4d8b-9148-e3be6c30e623}">
          <xlrd:rvb i="1385"/>
        </ext>
      </extLst>
    </bk>
    <bk>
      <extLst>
        <ext uri="{3e2802c4-a4d2-4d8b-9148-e3be6c30e623}">
          <xlrd:rvb i="1386"/>
        </ext>
      </extLst>
    </bk>
    <bk>
      <extLst>
        <ext uri="{3e2802c4-a4d2-4d8b-9148-e3be6c30e623}">
          <xlrd:rvb i="1387"/>
        </ext>
      </extLst>
    </bk>
    <bk>
      <extLst>
        <ext uri="{3e2802c4-a4d2-4d8b-9148-e3be6c30e623}">
          <xlrd:rvb i="1388"/>
        </ext>
      </extLst>
    </bk>
    <bk>
      <extLst>
        <ext uri="{3e2802c4-a4d2-4d8b-9148-e3be6c30e623}">
          <xlrd:rvb i="1389"/>
        </ext>
      </extLst>
    </bk>
    <bk>
      <extLst>
        <ext uri="{3e2802c4-a4d2-4d8b-9148-e3be6c30e623}">
          <xlrd:rvb i="1390"/>
        </ext>
      </extLst>
    </bk>
    <bk>
      <extLst>
        <ext uri="{3e2802c4-a4d2-4d8b-9148-e3be6c30e623}">
          <xlrd:rvb i="1391"/>
        </ext>
      </extLst>
    </bk>
    <bk>
      <extLst>
        <ext uri="{3e2802c4-a4d2-4d8b-9148-e3be6c30e623}">
          <xlrd:rvb i="1392"/>
        </ext>
      </extLst>
    </bk>
    <bk>
      <extLst>
        <ext uri="{3e2802c4-a4d2-4d8b-9148-e3be6c30e623}">
          <xlrd:rvb i="1393"/>
        </ext>
      </extLst>
    </bk>
    <bk>
      <extLst>
        <ext uri="{3e2802c4-a4d2-4d8b-9148-e3be6c30e623}">
          <xlrd:rvb i="1394"/>
        </ext>
      </extLst>
    </bk>
    <bk>
      <extLst>
        <ext uri="{3e2802c4-a4d2-4d8b-9148-e3be6c30e623}">
          <xlrd:rvb i="1395"/>
        </ext>
      </extLst>
    </bk>
    <bk>
      <extLst>
        <ext uri="{3e2802c4-a4d2-4d8b-9148-e3be6c30e623}">
          <xlrd:rvb i="1396"/>
        </ext>
      </extLst>
    </bk>
    <bk>
      <extLst>
        <ext uri="{3e2802c4-a4d2-4d8b-9148-e3be6c30e623}">
          <xlrd:rvb i="1397"/>
        </ext>
      </extLst>
    </bk>
    <bk>
      <extLst>
        <ext uri="{3e2802c4-a4d2-4d8b-9148-e3be6c30e623}">
          <xlrd:rvb i="1398"/>
        </ext>
      </extLst>
    </bk>
    <bk>
      <extLst>
        <ext uri="{3e2802c4-a4d2-4d8b-9148-e3be6c30e623}">
          <xlrd:rvb i="1399"/>
        </ext>
      </extLst>
    </bk>
    <bk>
      <extLst>
        <ext uri="{3e2802c4-a4d2-4d8b-9148-e3be6c30e623}">
          <xlrd:rvb i="1400"/>
        </ext>
      </extLst>
    </bk>
    <bk>
      <extLst>
        <ext uri="{3e2802c4-a4d2-4d8b-9148-e3be6c30e623}">
          <xlrd:rvb i="1401"/>
        </ext>
      </extLst>
    </bk>
    <bk>
      <extLst>
        <ext uri="{3e2802c4-a4d2-4d8b-9148-e3be6c30e623}">
          <xlrd:rvb i="1402"/>
        </ext>
      </extLst>
    </bk>
    <bk>
      <extLst>
        <ext uri="{3e2802c4-a4d2-4d8b-9148-e3be6c30e623}">
          <xlrd:rvb i="1403"/>
        </ext>
      </extLst>
    </bk>
    <bk>
      <extLst>
        <ext uri="{3e2802c4-a4d2-4d8b-9148-e3be6c30e623}">
          <xlrd:rvb i="1404"/>
        </ext>
      </extLst>
    </bk>
    <bk>
      <extLst>
        <ext uri="{3e2802c4-a4d2-4d8b-9148-e3be6c30e623}">
          <xlrd:rvb i="1405"/>
        </ext>
      </extLst>
    </bk>
    <bk>
      <extLst>
        <ext uri="{3e2802c4-a4d2-4d8b-9148-e3be6c30e623}">
          <xlrd:rvb i="1406"/>
        </ext>
      </extLst>
    </bk>
    <bk>
      <extLst>
        <ext uri="{3e2802c4-a4d2-4d8b-9148-e3be6c30e623}">
          <xlrd:rvb i="1407"/>
        </ext>
      </extLst>
    </bk>
    <bk>
      <extLst>
        <ext uri="{3e2802c4-a4d2-4d8b-9148-e3be6c30e623}">
          <xlrd:rvb i="1408"/>
        </ext>
      </extLst>
    </bk>
    <bk>
      <extLst>
        <ext uri="{3e2802c4-a4d2-4d8b-9148-e3be6c30e623}">
          <xlrd:rvb i="1409"/>
        </ext>
      </extLst>
    </bk>
    <bk>
      <extLst>
        <ext uri="{3e2802c4-a4d2-4d8b-9148-e3be6c30e623}">
          <xlrd:rvb i="1410"/>
        </ext>
      </extLst>
    </bk>
    <bk>
      <extLst>
        <ext uri="{3e2802c4-a4d2-4d8b-9148-e3be6c30e623}">
          <xlrd:rvb i="1411"/>
        </ext>
      </extLst>
    </bk>
    <bk>
      <extLst>
        <ext uri="{3e2802c4-a4d2-4d8b-9148-e3be6c30e623}">
          <xlrd:rvb i="1412"/>
        </ext>
      </extLst>
    </bk>
    <bk>
      <extLst>
        <ext uri="{3e2802c4-a4d2-4d8b-9148-e3be6c30e623}">
          <xlrd:rvb i="1413"/>
        </ext>
      </extLst>
    </bk>
    <bk>
      <extLst>
        <ext uri="{3e2802c4-a4d2-4d8b-9148-e3be6c30e623}">
          <xlrd:rvb i="1414"/>
        </ext>
      </extLst>
    </bk>
    <bk>
      <extLst>
        <ext uri="{3e2802c4-a4d2-4d8b-9148-e3be6c30e623}">
          <xlrd:rvb i="1415"/>
        </ext>
      </extLst>
    </bk>
    <bk>
      <extLst>
        <ext uri="{3e2802c4-a4d2-4d8b-9148-e3be6c30e623}">
          <xlrd:rvb i="1416"/>
        </ext>
      </extLst>
    </bk>
    <bk>
      <extLst>
        <ext uri="{3e2802c4-a4d2-4d8b-9148-e3be6c30e623}">
          <xlrd:rvb i="1417"/>
        </ext>
      </extLst>
    </bk>
    <bk>
      <extLst>
        <ext uri="{3e2802c4-a4d2-4d8b-9148-e3be6c30e623}">
          <xlrd:rvb i="1418"/>
        </ext>
      </extLst>
    </bk>
    <bk>
      <extLst>
        <ext uri="{3e2802c4-a4d2-4d8b-9148-e3be6c30e623}">
          <xlrd:rvb i="1419"/>
        </ext>
      </extLst>
    </bk>
    <bk>
      <extLst>
        <ext uri="{3e2802c4-a4d2-4d8b-9148-e3be6c30e623}">
          <xlrd:rvb i="1420"/>
        </ext>
      </extLst>
    </bk>
    <bk>
      <extLst>
        <ext uri="{3e2802c4-a4d2-4d8b-9148-e3be6c30e623}">
          <xlrd:rvb i="1421"/>
        </ext>
      </extLst>
    </bk>
    <bk>
      <extLst>
        <ext uri="{3e2802c4-a4d2-4d8b-9148-e3be6c30e623}">
          <xlrd:rvb i="1422"/>
        </ext>
      </extLst>
    </bk>
    <bk>
      <extLst>
        <ext uri="{3e2802c4-a4d2-4d8b-9148-e3be6c30e623}">
          <xlrd:rvb i="1423"/>
        </ext>
      </extLst>
    </bk>
    <bk>
      <extLst>
        <ext uri="{3e2802c4-a4d2-4d8b-9148-e3be6c30e623}">
          <xlrd:rvb i="1424"/>
        </ext>
      </extLst>
    </bk>
    <bk>
      <extLst>
        <ext uri="{3e2802c4-a4d2-4d8b-9148-e3be6c30e623}">
          <xlrd:rvb i="1425"/>
        </ext>
      </extLst>
    </bk>
    <bk>
      <extLst>
        <ext uri="{3e2802c4-a4d2-4d8b-9148-e3be6c30e623}">
          <xlrd:rvb i="1426"/>
        </ext>
      </extLst>
    </bk>
    <bk>
      <extLst>
        <ext uri="{3e2802c4-a4d2-4d8b-9148-e3be6c30e623}">
          <xlrd:rvb i="1427"/>
        </ext>
      </extLst>
    </bk>
    <bk>
      <extLst>
        <ext uri="{3e2802c4-a4d2-4d8b-9148-e3be6c30e623}">
          <xlrd:rvb i="1428"/>
        </ext>
      </extLst>
    </bk>
    <bk>
      <extLst>
        <ext uri="{3e2802c4-a4d2-4d8b-9148-e3be6c30e623}">
          <xlrd:rvb i="1429"/>
        </ext>
      </extLst>
    </bk>
    <bk>
      <extLst>
        <ext uri="{3e2802c4-a4d2-4d8b-9148-e3be6c30e623}">
          <xlrd:rvb i="1430"/>
        </ext>
      </extLst>
    </bk>
    <bk>
      <extLst>
        <ext uri="{3e2802c4-a4d2-4d8b-9148-e3be6c30e623}">
          <xlrd:rvb i="1431"/>
        </ext>
      </extLst>
    </bk>
    <bk>
      <extLst>
        <ext uri="{3e2802c4-a4d2-4d8b-9148-e3be6c30e623}">
          <xlrd:rvb i="1432"/>
        </ext>
      </extLst>
    </bk>
    <bk>
      <extLst>
        <ext uri="{3e2802c4-a4d2-4d8b-9148-e3be6c30e623}">
          <xlrd:rvb i="1433"/>
        </ext>
      </extLst>
    </bk>
    <bk>
      <extLst>
        <ext uri="{3e2802c4-a4d2-4d8b-9148-e3be6c30e623}">
          <xlrd:rvb i="1434"/>
        </ext>
      </extLst>
    </bk>
    <bk>
      <extLst>
        <ext uri="{3e2802c4-a4d2-4d8b-9148-e3be6c30e623}">
          <xlrd:rvb i="1435"/>
        </ext>
      </extLst>
    </bk>
    <bk>
      <extLst>
        <ext uri="{3e2802c4-a4d2-4d8b-9148-e3be6c30e623}">
          <xlrd:rvb i="1436"/>
        </ext>
      </extLst>
    </bk>
    <bk>
      <extLst>
        <ext uri="{3e2802c4-a4d2-4d8b-9148-e3be6c30e623}">
          <xlrd:rvb i="1437"/>
        </ext>
      </extLst>
    </bk>
    <bk>
      <extLst>
        <ext uri="{3e2802c4-a4d2-4d8b-9148-e3be6c30e623}">
          <xlrd:rvb i="1438"/>
        </ext>
      </extLst>
    </bk>
    <bk>
      <extLst>
        <ext uri="{3e2802c4-a4d2-4d8b-9148-e3be6c30e623}">
          <xlrd:rvb i="1439"/>
        </ext>
      </extLst>
    </bk>
    <bk>
      <extLst>
        <ext uri="{3e2802c4-a4d2-4d8b-9148-e3be6c30e623}">
          <xlrd:rvb i="1440"/>
        </ext>
      </extLst>
    </bk>
    <bk>
      <extLst>
        <ext uri="{3e2802c4-a4d2-4d8b-9148-e3be6c30e623}">
          <xlrd:rvb i="1441"/>
        </ext>
      </extLst>
    </bk>
    <bk>
      <extLst>
        <ext uri="{3e2802c4-a4d2-4d8b-9148-e3be6c30e623}">
          <xlrd:rvb i="1442"/>
        </ext>
      </extLst>
    </bk>
    <bk>
      <extLst>
        <ext uri="{3e2802c4-a4d2-4d8b-9148-e3be6c30e623}">
          <xlrd:rvb i="1443"/>
        </ext>
      </extLst>
    </bk>
    <bk>
      <extLst>
        <ext uri="{3e2802c4-a4d2-4d8b-9148-e3be6c30e623}">
          <xlrd:rvb i="1444"/>
        </ext>
      </extLst>
    </bk>
    <bk>
      <extLst>
        <ext uri="{3e2802c4-a4d2-4d8b-9148-e3be6c30e623}">
          <xlrd:rvb i="1445"/>
        </ext>
      </extLst>
    </bk>
    <bk>
      <extLst>
        <ext uri="{3e2802c4-a4d2-4d8b-9148-e3be6c30e623}">
          <xlrd:rvb i="1446"/>
        </ext>
      </extLst>
    </bk>
    <bk>
      <extLst>
        <ext uri="{3e2802c4-a4d2-4d8b-9148-e3be6c30e623}">
          <xlrd:rvb i="1447"/>
        </ext>
      </extLst>
    </bk>
    <bk>
      <extLst>
        <ext uri="{3e2802c4-a4d2-4d8b-9148-e3be6c30e623}">
          <xlrd:rvb i="1448"/>
        </ext>
      </extLst>
    </bk>
    <bk>
      <extLst>
        <ext uri="{3e2802c4-a4d2-4d8b-9148-e3be6c30e623}">
          <xlrd:rvb i="1449"/>
        </ext>
      </extLst>
    </bk>
    <bk>
      <extLst>
        <ext uri="{3e2802c4-a4d2-4d8b-9148-e3be6c30e623}">
          <xlrd:rvb i="1450"/>
        </ext>
      </extLst>
    </bk>
    <bk>
      <extLst>
        <ext uri="{3e2802c4-a4d2-4d8b-9148-e3be6c30e623}">
          <xlrd:rvb i="1451"/>
        </ext>
      </extLst>
    </bk>
    <bk>
      <extLst>
        <ext uri="{3e2802c4-a4d2-4d8b-9148-e3be6c30e623}">
          <xlrd:rvb i="1452"/>
        </ext>
      </extLst>
    </bk>
    <bk>
      <extLst>
        <ext uri="{3e2802c4-a4d2-4d8b-9148-e3be6c30e623}">
          <xlrd:rvb i="1453"/>
        </ext>
      </extLst>
    </bk>
    <bk>
      <extLst>
        <ext uri="{3e2802c4-a4d2-4d8b-9148-e3be6c30e623}">
          <xlrd:rvb i="1454"/>
        </ext>
      </extLst>
    </bk>
    <bk>
      <extLst>
        <ext uri="{3e2802c4-a4d2-4d8b-9148-e3be6c30e623}">
          <xlrd:rvb i="1455"/>
        </ext>
      </extLst>
    </bk>
    <bk>
      <extLst>
        <ext uri="{3e2802c4-a4d2-4d8b-9148-e3be6c30e623}">
          <xlrd:rvb i="1456"/>
        </ext>
      </extLst>
    </bk>
    <bk>
      <extLst>
        <ext uri="{3e2802c4-a4d2-4d8b-9148-e3be6c30e623}">
          <xlrd:rvb i="1457"/>
        </ext>
      </extLst>
    </bk>
    <bk>
      <extLst>
        <ext uri="{3e2802c4-a4d2-4d8b-9148-e3be6c30e623}">
          <xlrd:rvb i="1458"/>
        </ext>
      </extLst>
    </bk>
    <bk>
      <extLst>
        <ext uri="{3e2802c4-a4d2-4d8b-9148-e3be6c30e623}">
          <xlrd:rvb i="1459"/>
        </ext>
      </extLst>
    </bk>
    <bk>
      <extLst>
        <ext uri="{3e2802c4-a4d2-4d8b-9148-e3be6c30e623}">
          <xlrd:rvb i="1460"/>
        </ext>
      </extLst>
    </bk>
    <bk>
      <extLst>
        <ext uri="{3e2802c4-a4d2-4d8b-9148-e3be6c30e623}">
          <xlrd:rvb i="1461"/>
        </ext>
      </extLst>
    </bk>
    <bk>
      <extLst>
        <ext uri="{3e2802c4-a4d2-4d8b-9148-e3be6c30e623}">
          <xlrd:rvb i="1462"/>
        </ext>
      </extLst>
    </bk>
    <bk>
      <extLst>
        <ext uri="{3e2802c4-a4d2-4d8b-9148-e3be6c30e623}">
          <xlrd:rvb i="1463"/>
        </ext>
      </extLst>
    </bk>
    <bk>
      <extLst>
        <ext uri="{3e2802c4-a4d2-4d8b-9148-e3be6c30e623}">
          <xlrd:rvb i="1464"/>
        </ext>
      </extLst>
    </bk>
    <bk>
      <extLst>
        <ext uri="{3e2802c4-a4d2-4d8b-9148-e3be6c30e623}">
          <xlrd:rvb i="1465"/>
        </ext>
      </extLst>
    </bk>
    <bk>
      <extLst>
        <ext uri="{3e2802c4-a4d2-4d8b-9148-e3be6c30e623}">
          <xlrd:rvb i="1466"/>
        </ext>
      </extLst>
    </bk>
    <bk>
      <extLst>
        <ext uri="{3e2802c4-a4d2-4d8b-9148-e3be6c30e623}">
          <xlrd:rvb i="1467"/>
        </ext>
      </extLst>
    </bk>
    <bk>
      <extLst>
        <ext uri="{3e2802c4-a4d2-4d8b-9148-e3be6c30e623}">
          <xlrd:rvb i="1468"/>
        </ext>
      </extLst>
    </bk>
    <bk>
      <extLst>
        <ext uri="{3e2802c4-a4d2-4d8b-9148-e3be6c30e623}">
          <xlrd:rvb i="1469"/>
        </ext>
      </extLst>
    </bk>
    <bk>
      <extLst>
        <ext uri="{3e2802c4-a4d2-4d8b-9148-e3be6c30e623}">
          <xlrd:rvb i="1470"/>
        </ext>
      </extLst>
    </bk>
    <bk>
      <extLst>
        <ext uri="{3e2802c4-a4d2-4d8b-9148-e3be6c30e623}">
          <xlrd:rvb i="1471"/>
        </ext>
      </extLst>
    </bk>
    <bk>
      <extLst>
        <ext uri="{3e2802c4-a4d2-4d8b-9148-e3be6c30e623}">
          <xlrd:rvb i="1472"/>
        </ext>
      </extLst>
    </bk>
    <bk>
      <extLst>
        <ext uri="{3e2802c4-a4d2-4d8b-9148-e3be6c30e623}">
          <xlrd:rvb i="1473"/>
        </ext>
      </extLst>
    </bk>
    <bk>
      <extLst>
        <ext uri="{3e2802c4-a4d2-4d8b-9148-e3be6c30e623}">
          <xlrd:rvb i="1474"/>
        </ext>
      </extLst>
    </bk>
    <bk>
      <extLst>
        <ext uri="{3e2802c4-a4d2-4d8b-9148-e3be6c30e623}">
          <xlrd:rvb i="1475"/>
        </ext>
      </extLst>
    </bk>
    <bk>
      <extLst>
        <ext uri="{3e2802c4-a4d2-4d8b-9148-e3be6c30e623}">
          <xlrd:rvb i="1476"/>
        </ext>
      </extLst>
    </bk>
    <bk>
      <extLst>
        <ext uri="{3e2802c4-a4d2-4d8b-9148-e3be6c30e623}">
          <xlrd:rvb i="1477"/>
        </ext>
      </extLst>
    </bk>
    <bk>
      <extLst>
        <ext uri="{3e2802c4-a4d2-4d8b-9148-e3be6c30e623}">
          <xlrd:rvb i="1478"/>
        </ext>
      </extLst>
    </bk>
    <bk>
      <extLst>
        <ext uri="{3e2802c4-a4d2-4d8b-9148-e3be6c30e623}">
          <xlrd:rvb i="1479"/>
        </ext>
      </extLst>
    </bk>
    <bk>
      <extLst>
        <ext uri="{3e2802c4-a4d2-4d8b-9148-e3be6c30e623}">
          <xlrd:rvb i="1480"/>
        </ext>
      </extLst>
    </bk>
    <bk>
      <extLst>
        <ext uri="{3e2802c4-a4d2-4d8b-9148-e3be6c30e623}">
          <xlrd:rvb i="1481"/>
        </ext>
      </extLst>
    </bk>
    <bk>
      <extLst>
        <ext uri="{3e2802c4-a4d2-4d8b-9148-e3be6c30e623}">
          <xlrd:rvb i="1482"/>
        </ext>
      </extLst>
    </bk>
    <bk>
      <extLst>
        <ext uri="{3e2802c4-a4d2-4d8b-9148-e3be6c30e623}">
          <xlrd:rvb i="1483"/>
        </ext>
      </extLst>
    </bk>
    <bk>
      <extLst>
        <ext uri="{3e2802c4-a4d2-4d8b-9148-e3be6c30e623}">
          <xlrd:rvb i="1484"/>
        </ext>
      </extLst>
    </bk>
    <bk>
      <extLst>
        <ext uri="{3e2802c4-a4d2-4d8b-9148-e3be6c30e623}">
          <xlrd:rvb i="1485"/>
        </ext>
      </extLst>
    </bk>
    <bk>
      <extLst>
        <ext uri="{3e2802c4-a4d2-4d8b-9148-e3be6c30e623}">
          <xlrd:rvb i="1486"/>
        </ext>
      </extLst>
    </bk>
    <bk>
      <extLst>
        <ext uri="{3e2802c4-a4d2-4d8b-9148-e3be6c30e623}">
          <xlrd:rvb i="1487"/>
        </ext>
      </extLst>
    </bk>
    <bk>
      <extLst>
        <ext uri="{3e2802c4-a4d2-4d8b-9148-e3be6c30e623}">
          <xlrd:rvb i="1488"/>
        </ext>
      </extLst>
    </bk>
    <bk>
      <extLst>
        <ext uri="{3e2802c4-a4d2-4d8b-9148-e3be6c30e623}">
          <xlrd:rvb i="1489"/>
        </ext>
      </extLst>
    </bk>
    <bk>
      <extLst>
        <ext uri="{3e2802c4-a4d2-4d8b-9148-e3be6c30e623}">
          <xlrd:rvb i="1490"/>
        </ext>
      </extLst>
    </bk>
    <bk>
      <extLst>
        <ext uri="{3e2802c4-a4d2-4d8b-9148-e3be6c30e623}">
          <xlrd:rvb i="1491"/>
        </ext>
      </extLst>
    </bk>
    <bk>
      <extLst>
        <ext uri="{3e2802c4-a4d2-4d8b-9148-e3be6c30e623}">
          <xlrd:rvb i="1492"/>
        </ext>
      </extLst>
    </bk>
    <bk>
      <extLst>
        <ext uri="{3e2802c4-a4d2-4d8b-9148-e3be6c30e623}">
          <xlrd:rvb i="1493"/>
        </ext>
      </extLst>
    </bk>
    <bk>
      <extLst>
        <ext uri="{3e2802c4-a4d2-4d8b-9148-e3be6c30e623}">
          <xlrd:rvb i="1494"/>
        </ext>
      </extLst>
    </bk>
    <bk>
      <extLst>
        <ext uri="{3e2802c4-a4d2-4d8b-9148-e3be6c30e623}">
          <xlrd:rvb i="1495"/>
        </ext>
      </extLst>
    </bk>
    <bk>
      <extLst>
        <ext uri="{3e2802c4-a4d2-4d8b-9148-e3be6c30e623}">
          <xlrd:rvb i="1496"/>
        </ext>
      </extLst>
    </bk>
    <bk>
      <extLst>
        <ext uri="{3e2802c4-a4d2-4d8b-9148-e3be6c30e623}">
          <xlrd:rvb i="1497"/>
        </ext>
      </extLst>
    </bk>
    <bk>
      <extLst>
        <ext uri="{3e2802c4-a4d2-4d8b-9148-e3be6c30e623}">
          <xlrd:rvb i="1498"/>
        </ext>
      </extLst>
    </bk>
    <bk>
      <extLst>
        <ext uri="{3e2802c4-a4d2-4d8b-9148-e3be6c30e623}">
          <xlrd:rvb i="1499"/>
        </ext>
      </extLst>
    </bk>
    <bk>
      <extLst>
        <ext uri="{3e2802c4-a4d2-4d8b-9148-e3be6c30e623}">
          <xlrd:rvb i="1500"/>
        </ext>
      </extLst>
    </bk>
    <bk>
      <extLst>
        <ext uri="{3e2802c4-a4d2-4d8b-9148-e3be6c30e623}">
          <xlrd:rvb i="1501"/>
        </ext>
      </extLst>
    </bk>
    <bk>
      <extLst>
        <ext uri="{3e2802c4-a4d2-4d8b-9148-e3be6c30e623}">
          <xlrd:rvb i="1502"/>
        </ext>
      </extLst>
    </bk>
    <bk>
      <extLst>
        <ext uri="{3e2802c4-a4d2-4d8b-9148-e3be6c30e623}">
          <xlrd:rvb i="1503"/>
        </ext>
      </extLst>
    </bk>
    <bk>
      <extLst>
        <ext uri="{3e2802c4-a4d2-4d8b-9148-e3be6c30e623}">
          <xlrd:rvb i="1504"/>
        </ext>
      </extLst>
    </bk>
    <bk>
      <extLst>
        <ext uri="{3e2802c4-a4d2-4d8b-9148-e3be6c30e623}">
          <xlrd:rvb i="1505"/>
        </ext>
      </extLst>
    </bk>
    <bk>
      <extLst>
        <ext uri="{3e2802c4-a4d2-4d8b-9148-e3be6c30e623}">
          <xlrd:rvb i="1506"/>
        </ext>
      </extLst>
    </bk>
    <bk>
      <extLst>
        <ext uri="{3e2802c4-a4d2-4d8b-9148-e3be6c30e623}">
          <xlrd:rvb i="1507"/>
        </ext>
      </extLst>
    </bk>
    <bk>
      <extLst>
        <ext uri="{3e2802c4-a4d2-4d8b-9148-e3be6c30e623}">
          <xlrd:rvb i="1508"/>
        </ext>
      </extLst>
    </bk>
    <bk>
      <extLst>
        <ext uri="{3e2802c4-a4d2-4d8b-9148-e3be6c30e623}">
          <xlrd:rvb i="1509"/>
        </ext>
      </extLst>
    </bk>
  </futureMetadata>
  <valueMetadata count="151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  <bk>
      <rc t="1" v="460"/>
    </bk>
    <bk>
      <rc t="1" v="461"/>
    </bk>
    <bk>
      <rc t="1" v="462"/>
    </bk>
    <bk>
      <rc t="1" v="463"/>
    </bk>
    <bk>
      <rc t="1" v="464"/>
    </bk>
    <bk>
      <rc t="1" v="465"/>
    </bk>
    <bk>
      <rc t="1" v="466"/>
    </bk>
    <bk>
      <rc t="1" v="467"/>
    </bk>
    <bk>
      <rc t="1" v="468"/>
    </bk>
    <bk>
      <rc t="1" v="469"/>
    </bk>
    <bk>
      <rc t="1" v="470"/>
    </bk>
    <bk>
      <rc t="1" v="471"/>
    </bk>
    <bk>
      <rc t="1" v="472"/>
    </bk>
    <bk>
      <rc t="1" v="473"/>
    </bk>
    <bk>
      <rc t="1" v="474"/>
    </bk>
    <bk>
      <rc t="1" v="475"/>
    </bk>
    <bk>
      <rc t="1" v="476"/>
    </bk>
    <bk>
      <rc t="1" v="477"/>
    </bk>
    <bk>
      <rc t="1" v="478"/>
    </bk>
    <bk>
      <rc t="1" v="479"/>
    </bk>
    <bk>
      <rc t="1" v="480"/>
    </bk>
    <bk>
      <rc t="1" v="481"/>
    </bk>
    <bk>
      <rc t="1" v="482"/>
    </bk>
    <bk>
      <rc t="1" v="483"/>
    </bk>
    <bk>
      <rc t="1" v="484"/>
    </bk>
    <bk>
      <rc t="1" v="485"/>
    </bk>
    <bk>
      <rc t="1" v="486"/>
    </bk>
    <bk>
      <rc t="1" v="487"/>
    </bk>
    <bk>
      <rc t="1" v="488"/>
    </bk>
    <bk>
      <rc t="1" v="489"/>
    </bk>
    <bk>
      <rc t="1" v="490"/>
    </bk>
    <bk>
      <rc t="1" v="491"/>
    </bk>
    <bk>
      <rc t="1" v="492"/>
    </bk>
    <bk>
      <rc t="1" v="493"/>
    </bk>
    <bk>
      <rc t="1" v="494"/>
    </bk>
    <bk>
      <rc t="1" v="495"/>
    </bk>
    <bk>
      <rc t="1" v="496"/>
    </bk>
    <bk>
      <rc t="1" v="497"/>
    </bk>
    <bk>
      <rc t="1" v="498"/>
    </bk>
    <bk>
      <rc t="1" v="499"/>
    </bk>
    <bk>
      <rc t="1" v="500"/>
    </bk>
    <bk>
      <rc t="1" v="501"/>
    </bk>
    <bk>
      <rc t="1" v="502"/>
    </bk>
    <bk>
      <rc t="1" v="503"/>
    </bk>
    <bk>
      <rc t="1" v="504"/>
    </bk>
    <bk>
      <rc t="1" v="505"/>
    </bk>
    <bk>
      <rc t="1" v="506"/>
    </bk>
    <bk>
      <rc t="1" v="507"/>
    </bk>
    <bk>
      <rc t="1" v="508"/>
    </bk>
    <bk>
      <rc t="1" v="509"/>
    </bk>
    <bk>
      <rc t="1" v="510"/>
    </bk>
    <bk>
      <rc t="1" v="511"/>
    </bk>
    <bk>
      <rc t="1" v="512"/>
    </bk>
    <bk>
      <rc t="1" v="513"/>
    </bk>
    <bk>
      <rc t="1" v="514"/>
    </bk>
    <bk>
      <rc t="1" v="515"/>
    </bk>
    <bk>
      <rc t="1" v="516"/>
    </bk>
    <bk>
      <rc t="1" v="517"/>
    </bk>
    <bk>
      <rc t="1" v="518"/>
    </bk>
    <bk>
      <rc t="1" v="519"/>
    </bk>
    <bk>
      <rc t="1" v="520"/>
    </bk>
    <bk>
      <rc t="1" v="521"/>
    </bk>
    <bk>
      <rc t="1" v="522"/>
    </bk>
    <bk>
      <rc t="1" v="523"/>
    </bk>
    <bk>
      <rc t="1" v="524"/>
    </bk>
    <bk>
      <rc t="1" v="525"/>
    </bk>
    <bk>
      <rc t="1" v="526"/>
    </bk>
    <bk>
      <rc t="1" v="527"/>
    </bk>
    <bk>
      <rc t="1" v="528"/>
    </bk>
    <bk>
      <rc t="1" v="529"/>
    </bk>
    <bk>
      <rc t="1" v="530"/>
    </bk>
    <bk>
      <rc t="1" v="531"/>
    </bk>
    <bk>
      <rc t="1" v="532"/>
    </bk>
    <bk>
      <rc t="1" v="533"/>
    </bk>
    <bk>
      <rc t="1" v="534"/>
    </bk>
    <bk>
      <rc t="1" v="535"/>
    </bk>
    <bk>
      <rc t="1" v="536"/>
    </bk>
    <bk>
      <rc t="1" v="537"/>
    </bk>
    <bk>
      <rc t="1" v="538"/>
    </bk>
    <bk>
      <rc t="1" v="539"/>
    </bk>
    <bk>
      <rc t="1" v="540"/>
    </bk>
    <bk>
      <rc t="1" v="541"/>
    </bk>
    <bk>
      <rc t="1" v="542"/>
    </bk>
    <bk>
      <rc t="1" v="543"/>
    </bk>
    <bk>
      <rc t="1" v="544"/>
    </bk>
    <bk>
      <rc t="1" v="545"/>
    </bk>
    <bk>
      <rc t="1" v="546"/>
    </bk>
    <bk>
      <rc t="1" v="547"/>
    </bk>
    <bk>
      <rc t="1" v="548"/>
    </bk>
    <bk>
      <rc t="1" v="549"/>
    </bk>
    <bk>
      <rc t="1" v="550"/>
    </bk>
    <bk>
      <rc t="1" v="551"/>
    </bk>
    <bk>
      <rc t="1" v="552"/>
    </bk>
    <bk>
      <rc t="1" v="553"/>
    </bk>
    <bk>
      <rc t="1" v="554"/>
    </bk>
    <bk>
      <rc t="1" v="555"/>
    </bk>
    <bk>
      <rc t="1" v="556"/>
    </bk>
    <bk>
      <rc t="1" v="557"/>
    </bk>
    <bk>
      <rc t="1" v="558"/>
    </bk>
    <bk>
      <rc t="1" v="559"/>
    </bk>
    <bk>
      <rc t="1" v="560"/>
    </bk>
    <bk>
      <rc t="1" v="561"/>
    </bk>
    <bk>
      <rc t="1" v="562"/>
    </bk>
    <bk>
      <rc t="1" v="563"/>
    </bk>
    <bk>
      <rc t="1" v="564"/>
    </bk>
    <bk>
      <rc t="1" v="565"/>
    </bk>
    <bk>
      <rc t="1" v="566"/>
    </bk>
    <bk>
      <rc t="1" v="567"/>
    </bk>
    <bk>
      <rc t="1" v="568"/>
    </bk>
    <bk>
      <rc t="1" v="569"/>
    </bk>
    <bk>
      <rc t="1" v="570"/>
    </bk>
    <bk>
      <rc t="1" v="571"/>
    </bk>
    <bk>
      <rc t="1" v="572"/>
    </bk>
    <bk>
      <rc t="1" v="573"/>
    </bk>
    <bk>
      <rc t="1" v="574"/>
    </bk>
    <bk>
      <rc t="1" v="575"/>
    </bk>
    <bk>
      <rc t="1" v="576"/>
    </bk>
    <bk>
      <rc t="1" v="577"/>
    </bk>
    <bk>
      <rc t="1" v="578"/>
    </bk>
    <bk>
      <rc t="1" v="579"/>
    </bk>
    <bk>
      <rc t="1" v="580"/>
    </bk>
    <bk>
      <rc t="1" v="581"/>
    </bk>
    <bk>
      <rc t="1" v="582"/>
    </bk>
    <bk>
      <rc t="1" v="583"/>
    </bk>
    <bk>
      <rc t="1" v="584"/>
    </bk>
    <bk>
      <rc t="1" v="585"/>
    </bk>
    <bk>
      <rc t="1" v="586"/>
    </bk>
    <bk>
      <rc t="1" v="587"/>
    </bk>
    <bk>
      <rc t="1" v="588"/>
    </bk>
    <bk>
      <rc t="1" v="589"/>
    </bk>
    <bk>
      <rc t="1" v="590"/>
    </bk>
    <bk>
      <rc t="1" v="591"/>
    </bk>
    <bk>
      <rc t="1" v="592"/>
    </bk>
    <bk>
      <rc t="1" v="593"/>
    </bk>
    <bk>
      <rc t="1" v="594"/>
    </bk>
    <bk>
      <rc t="1" v="595"/>
    </bk>
    <bk>
      <rc t="1" v="596"/>
    </bk>
    <bk>
      <rc t="1" v="597"/>
    </bk>
    <bk>
      <rc t="1" v="598"/>
    </bk>
    <bk>
      <rc t="1" v="599"/>
    </bk>
    <bk>
      <rc t="1" v="600"/>
    </bk>
    <bk>
      <rc t="1" v="601"/>
    </bk>
    <bk>
      <rc t="1" v="602"/>
    </bk>
    <bk>
      <rc t="1" v="603"/>
    </bk>
    <bk>
      <rc t="1" v="604"/>
    </bk>
    <bk>
      <rc t="1" v="605"/>
    </bk>
    <bk>
      <rc t="1" v="606"/>
    </bk>
    <bk>
      <rc t="1" v="607"/>
    </bk>
    <bk>
      <rc t="1" v="608"/>
    </bk>
    <bk>
      <rc t="1" v="609"/>
    </bk>
    <bk>
      <rc t="1" v="610"/>
    </bk>
    <bk>
      <rc t="1" v="611"/>
    </bk>
    <bk>
      <rc t="1" v="612"/>
    </bk>
    <bk>
      <rc t="1" v="613"/>
    </bk>
    <bk>
      <rc t="1" v="614"/>
    </bk>
    <bk>
      <rc t="1" v="615"/>
    </bk>
    <bk>
      <rc t="1" v="616"/>
    </bk>
    <bk>
      <rc t="1" v="617"/>
    </bk>
    <bk>
      <rc t="1" v="618"/>
    </bk>
    <bk>
      <rc t="1" v="619"/>
    </bk>
    <bk>
      <rc t="1" v="620"/>
    </bk>
    <bk>
      <rc t="1" v="621"/>
    </bk>
    <bk>
      <rc t="1" v="622"/>
    </bk>
    <bk>
      <rc t="1" v="623"/>
    </bk>
    <bk>
      <rc t="1" v="624"/>
    </bk>
    <bk>
      <rc t="1" v="625"/>
    </bk>
    <bk>
      <rc t="1" v="626"/>
    </bk>
    <bk>
      <rc t="1" v="627"/>
    </bk>
    <bk>
      <rc t="1" v="628"/>
    </bk>
    <bk>
      <rc t="1" v="629"/>
    </bk>
    <bk>
      <rc t="1" v="630"/>
    </bk>
    <bk>
      <rc t="1" v="631"/>
    </bk>
    <bk>
      <rc t="1" v="632"/>
    </bk>
    <bk>
      <rc t="1" v="633"/>
    </bk>
    <bk>
      <rc t="1" v="634"/>
    </bk>
    <bk>
      <rc t="1" v="635"/>
    </bk>
    <bk>
      <rc t="1" v="636"/>
    </bk>
    <bk>
      <rc t="1" v="637"/>
    </bk>
    <bk>
      <rc t="1" v="638"/>
    </bk>
    <bk>
      <rc t="1" v="639"/>
    </bk>
    <bk>
      <rc t="1" v="640"/>
    </bk>
    <bk>
      <rc t="1" v="641"/>
    </bk>
    <bk>
      <rc t="1" v="642"/>
    </bk>
    <bk>
      <rc t="1" v="643"/>
    </bk>
    <bk>
      <rc t="1" v="644"/>
    </bk>
    <bk>
      <rc t="1" v="645"/>
    </bk>
    <bk>
      <rc t="1" v="646"/>
    </bk>
    <bk>
      <rc t="1" v="647"/>
    </bk>
    <bk>
      <rc t="1" v="648"/>
    </bk>
    <bk>
      <rc t="1" v="649"/>
    </bk>
    <bk>
      <rc t="1" v="650"/>
    </bk>
    <bk>
      <rc t="1" v="651"/>
    </bk>
    <bk>
      <rc t="1" v="652"/>
    </bk>
    <bk>
      <rc t="1" v="653"/>
    </bk>
    <bk>
      <rc t="1" v="654"/>
    </bk>
    <bk>
      <rc t="1" v="655"/>
    </bk>
    <bk>
      <rc t="1" v="656"/>
    </bk>
    <bk>
      <rc t="1" v="657"/>
    </bk>
    <bk>
      <rc t="1" v="658"/>
    </bk>
    <bk>
      <rc t="1" v="659"/>
    </bk>
    <bk>
      <rc t="1" v="660"/>
    </bk>
    <bk>
      <rc t="1" v="661"/>
    </bk>
    <bk>
      <rc t="1" v="662"/>
    </bk>
    <bk>
      <rc t="1" v="663"/>
    </bk>
    <bk>
      <rc t="1" v="664"/>
    </bk>
    <bk>
      <rc t="1" v="665"/>
    </bk>
    <bk>
      <rc t="1" v="666"/>
    </bk>
    <bk>
      <rc t="1" v="667"/>
    </bk>
    <bk>
      <rc t="1" v="668"/>
    </bk>
    <bk>
      <rc t="1" v="669"/>
    </bk>
    <bk>
      <rc t="1" v="670"/>
    </bk>
    <bk>
      <rc t="1" v="671"/>
    </bk>
    <bk>
      <rc t="1" v="672"/>
    </bk>
    <bk>
      <rc t="1" v="673"/>
    </bk>
    <bk>
      <rc t="1" v="674"/>
    </bk>
    <bk>
      <rc t="1" v="675"/>
    </bk>
    <bk>
      <rc t="1" v="676"/>
    </bk>
    <bk>
      <rc t="1" v="677"/>
    </bk>
    <bk>
      <rc t="1" v="678"/>
    </bk>
    <bk>
      <rc t="1" v="679"/>
    </bk>
    <bk>
      <rc t="1" v="680"/>
    </bk>
    <bk>
      <rc t="1" v="681"/>
    </bk>
    <bk>
      <rc t="1" v="682"/>
    </bk>
    <bk>
      <rc t="1" v="683"/>
    </bk>
    <bk>
      <rc t="1" v="684"/>
    </bk>
    <bk>
      <rc t="1" v="685"/>
    </bk>
    <bk>
      <rc t="1" v="686"/>
    </bk>
    <bk>
      <rc t="1" v="687"/>
    </bk>
    <bk>
      <rc t="1" v="688"/>
    </bk>
    <bk>
      <rc t="1" v="689"/>
    </bk>
    <bk>
      <rc t="1" v="690"/>
    </bk>
    <bk>
      <rc t="1" v="691"/>
    </bk>
    <bk>
      <rc t="1" v="692"/>
    </bk>
    <bk>
      <rc t="1" v="693"/>
    </bk>
    <bk>
      <rc t="1" v="694"/>
    </bk>
    <bk>
      <rc t="1" v="695"/>
    </bk>
    <bk>
      <rc t="1" v="696"/>
    </bk>
    <bk>
      <rc t="1" v="697"/>
    </bk>
    <bk>
      <rc t="1" v="698"/>
    </bk>
    <bk>
      <rc t="1" v="699"/>
    </bk>
    <bk>
      <rc t="1" v="700"/>
    </bk>
    <bk>
      <rc t="1" v="701"/>
    </bk>
    <bk>
      <rc t="1" v="702"/>
    </bk>
    <bk>
      <rc t="1" v="703"/>
    </bk>
    <bk>
      <rc t="1" v="704"/>
    </bk>
    <bk>
      <rc t="1" v="705"/>
    </bk>
    <bk>
      <rc t="1" v="706"/>
    </bk>
    <bk>
      <rc t="1" v="707"/>
    </bk>
    <bk>
      <rc t="1" v="708"/>
    </bk>
    <bk>
      <rc t="1" v="709"/>
    </bk>
    <bk>
      <rc t="1" v="710"/>
    </bk>
    <bk>
      <rc t="1" v="711"/>
    </bk>
    <bk>
      <rc t="1" v="712"/>
    </bk>
    <bk>
      <rc t="1" v="713"/>
    </bk>
    <bk>
      <rc t="1" v="714"/>
    </bk>
    <bk>
      <rc t="1" v="715"/>
    </bk>
    <bk>
      <rc t="1" v="716"/>
    </bk>
    <bk>
      <rc t="1" v="717"/>
    </bk>
    <bk>
      <rc t="1" v="718"/>
    </bk>
    <bk>
      <rc t="1" v="719"/>
    </bk>
    <bk>
      <rc t="1" v="720"/>
    </bk>
    <bk>
      <rc t="1" v="721"/>
    </bk>
    <bk>
      <rc t="1" v="722"/>
    </bk>
    <bk>
      <rc t="1" v="723"/>
    </bk>
    <bk>
      <rc t="1" v="724"/>
    </bk>
    <bk>
      <rc t="1" v="725"/>
    </bk>
    <bk>
      <rc t="1" v="726"/>
    </bk>
    <bk>
      <rc t="1" v="727"/>
    </bk>
    <bk>
      <rc t="1" v="728"/>
    </bk>
    <bk>
      <rc t="1" v="729"/>
    </bk>
    <bk>
      <rc t="1" v="730"/>
    </bk>
    <bk>
      <rc t="1" v="731"/>
    </bk>
    <bk>
      <rc t="1" v="732"/>
    </bk>
    <bk>
      <rc t="1" v="733"/>
    </bk>
    <bk>
      <rc t="1" v="734"/>
    </bk>
    <bk>
      <rc t="1" v="735"/>
    </bk>
    <bk>
      <rc t="1" v="736"/>
    </bk>
    <bk>
      <rc t="1" v="737"/>
    </bk>
    <bk>
      <rc t="1" v="738"/>
    </bk>
    <bk>
      <rc t="1" v="739"/>
    </bk>
    <bk>
      <rc t="1" v="740"/>
    </bk>
    <bk>
      <rc t="1" v="741"/>
    </bk>
    <bk>
      <rc t="1" v="742"/>
    </bk>
    <bk>
      <rc t="1" v="743"/>
    </bk>
    <bk>
      <rc t="1" v="744"/>
    </bk>
    <bk>
      <rc t="1" v="745"/>
    </bk>
    <bk>
      <rc t="1" v="746"/>
    </bk>
    <bk>
      <rc t="1" v="747"/>
    </bk>
    <bk>
      <rc t="1" v="748"/>
    </bk>
    <bk>
      <rc t="1" v="749"/>
    </bk>
    <bk>
      <rc t="1" v="750"/>
    </bk>
    <bk>
      <rc t="1" v="751"/>
    </bk>
    <bk>
      <rc t="1" v="752"/>
    </bk>
    <bk>
      <rc t="1" v="753"/>
    </bk>
    <bk>
      <rc t="1" v="754"/>
    </bk>
    <bk>
      <rc t="1" v="755"/>
    </bk>
    <bk>
      <rc t="1" v="756"/>
    </bk>
    <bk>
      <rc t="1" v="757"/>
    </bk>
    <bk>
      <rc t="1" v="758"/>
    </bk>
    <bk>
      <rc t="1" v="759"/>
    </bk>
    <bk>
      <rc t="1" v="760"/>
    </bk>
    <bk>
      <rc t="1" v="761"/>
    </bk>
    <bk>
      <rc t="1" v="762"/>
    </bk>
    <bk>
      <rc t="1" v="763"/>
    </bk>
    <bk>
      <rc t="1" v="764"/>
    </bk>
    <bk>
      <rc t="1" v="765"/>
    </bk>
    <bk>
      <rc t="1" v="766"/>
    </bk>
    <bk>
      <rc t="1" v="767"/>
    </bk>
    <bk>
      <rc t="1" v="768"/>
    </bk>
    <bk>
      <rc t="1" v="769"/>
    </bk>
    <bk>
      <rc t="1" v="770"/>
    </bk>
    <bk>
      <rc t="1" v="771"/>
    </bk>
    <bk>
      <rc t="1" v="772"/>
    </bk>
    <bk>
      <rc t="1" v="773"/>
    </bk>
    <bk>
      <rc t="1" v="774"/>
    </bk>
    <bk>
      <rc t="1" v="775"/>
    </bk>
    <bk>
      <rc t="1" v="776"/>
    </bk>
    <bk>
      <rc t="1" v="777"/>
    </bk>
    <bk>
      <rc t="1" v="778"/>
    </bk>
    <bk>
      <rc t="1" v="779"/>
    </bk>
    <bk>
      <rc t="1" v="780"/>
    </bk>
    <bk>
      <rc t="1" v="781"/>
    </bk>
    <bk>
      <rc t="1" v="782"/>
    </bk>
    <bk>
      <rc t="1" v="783"/>
    </bk>
    <bk>
      <rc t="1" v="784"/>
    </bk>
    <bk>
      <rc t="1" v="785"/>
    </bk>
    <bk>
      <rc t="1" v="786"/>
    </bk>
    <bk>
      <rc t="1" v="787"/>
    </bk>
    <bk>
      <rc t="1" v="788"/>
    </bk>
    <bk>
      <rc t="1" v="789"/>
    </bk>
    <bk>
      <rc t="1" v="790"/>
    </bk>
    <bk>
      <rc t="1" v="791"/>
    </bk>
    <bk>
      <rc t="1" v="792"/>
    </bk>
    <bk>
      <rc t="1" v="793"/>
    </bk>
    <bk>
      <rc t="1" v="794"/>
    </bk>
    <bk>
      <rc t="1" v="795"/>
    </bk>
    <bk>
      <rc t="1" v="796"/>
    </bk>
    <bk>
      <rc t="1" v="797"/>
    </bk>
    <bk>
      <rc t="1" v="798"/>
    </bk>
    <bk>
      <rc t="1" v="799"/>
    </bk>
    <bk>
      <rc t="1" v="800"/>
    </bk>
    <bk>
      <rc t="1" v="801"/>
    </bk>
    <bk>
      <rc t="1" v="802"/>
    </bk>
    <bk>
      <rc t="1" v="803"/>
    </bk>
    <bk>
      <rc t="1" v="804"/>
    </bk>
    <bk>
      <rc t="1" v="805"/>
    </bk>
    <bk>
      <rc t="1" v="806"/>
    </bk>
    <bk>
      <rc t="1" v="807"/>
    </bk>
    <bk>
      <rc t="1" v="808"/>
    </bk>
    <bk>
      <rc t="1" v="809"/>
    </bk>
    <bk>
      <rc t="1" v="810"/>
    </bk>
    <bk>
      <rc t="1" v="811"/>
    </bk>
    <bk>
      <rc t="1" v="812"/>
    </bk>
    <bk>
      <rc t="1" v="813"/>
    </bk>
    <bk>
      <rc t="1" v="814"/>
    </bk>
    <bk>
      <rc t="1" v="815"/>
    </bk>
    <bk>
      <rc t="1" v="816"/>
    </bk>
    <bk>
      <rc t="1" v="817"/>
    </bk>
    <bk>
      <rc t="1" v="818"/>
    </bk>
    <bk>
      <rc t="1" v="819"/>
    </bk>
    <bk>
      <rc t="1" v="820"/>
    </bk>
    <bk>
      <rc t="1" v="821"/>
    </bk>
    <bk>
      <rc t="1" v="822"/>
    </bk>
    <bk>
      <rc t="1" v="823"/>
    </bk>
    <bk>
      <rc t="1" v="824"/>
    </bk>
    <bk>
      <rc t="1" v="825"/>
    </bk>
    <bk>
      <rc t="1" v="826"/>
    </bk>
    <bk>
      <rc t="1" v="827"/>
    </bk>
    <bk>
      <rc t="1" v="828"/>
    </bk>
    <bk>
      <rc t="1" v="829"/>
    </bk>
    <bk>
      <rc t="1" v="830"/>
    </bk>
    <bk>
      <rc t="1" v="831"/>
    </bk>
    <bk>
      <rc t="1" v="832"/>
    </bk>
    <bk>
      <rc t="1" v="833"/>
    </bk>
    <bk>
      <rc t="1" v="834"/>
    </bk>
    <bk>
      <rc t="1" v="835"/>
    </bk>
    <bk>
      <rc t="1" v="836"/>
    </bk>
    <bk>
      <rc t="1" v="837"/>
    </bk>
    <bk>
      <rc t="1" v="838"/>
    </bk>
    <bk>
      <rc t="1" v="839"/>
    </bk>
    <bk>
      <rc t="1" v="840"/>
    </bk>
    <bk>
      <rc t="1" v="841"/>
    </bk>
    <bk>
      <rc t="1" v="842"/>
    </bk>
    <bk>
      <rc t="1" v="843"/>
    </bk>
    <bk>
      <rc t="1" v="844"/>
    </bk>
    <bk>
      <rc t="1" v="845"/>
    </bk>
    <bk>
      <rc t="1" v="846"/>
    </bk>
    <bk>
      <rc t="1" v="847"/>
    </bk>
    <bk>
      <rc t="1" v="848"/>
    </bk>
    <bk>
      <rc t="1" v="849"/>
    </bk>
    <bk>
      <rc t="1" v="850"/>
    </bk>
    <bk>
      <rc t="1" v="851"/>
    </bk>
    <bk>
      <rc t="1" v="852"/>
    </bk>
    <bk>
      <rc t="1" v="853"/>
    </bk>
    <bk>
      <rc t="1" v="854"/>
    </bk>
    <bk>
      <rc t="1" v="855"/>
    </bk>
    <bk>
      <rc t="1" v="856"/>
    </bk>
    <bk>
      <rc t="1" v="857"/>
    </bk>
    <bk>
      <rc t="1" v="858"/>
    </bk>
    <bk>
      <rc t="1" v="859"/>
    </bk>
    <bk>
      <rc t="1" v="860"/>
    </bk>
    <bk>
      <rc t="1" v="861"/>
    </bk>
    <bk>
      <rc t="1" v="862"/>
    </bk>
    <bk>
      <rc t="1" v="863"/>
    </bk>
    <bk>
      <rc t="1" v="864"/>
    </bk>
    <bk>
      <rc t="1" v="865"/>
    </bk>
    <bk>
      <rc t="1" v="866"/>
    </bk>
    <bk>
      <rc t="1" v="867"/>
    </bk>
    <bk>
      <rc t="1" v="868"/>
    </bk>
    <bk>
      <rc t="1" v="869"/>
    </bk>
    <bk>
      <rc t="1" v="870"/>
    </bk>
    <bk>
      <rc t="1" v="871"/>
    </bk>
    <bk>
      <rc t="1" v="872"/>
    </bk>
    <bk>
      <rc t="1" v="873"/>
    </bk>
    <bk>
      <rc t="1" v="874"/>
    </bk>
    <bk>
      <rc t="1" v="875"/>
    </bk>
    <bk>
      <rc t="1" v="876"/>
    </bk>
    <bk>
      <rc t="1" v="877"/>
    </bk>
    <bk>
      <rc t="1" v="878"/>
    </bk>
    <bk>
      <rc t="1" v="879"/>
    </bk>
    <bk>
      <rc t="1" v="880"/>
    </bk>
    <bk>
      <rc t="1" v="881"/>
    </bk>
    <bk>
      <rc t="1" v="882"/>
    </bk>
    <bk>
      <rc t="1" v="883"/>
    </bk>
    <bk>
      <rc t="1" v="884"/>
    </bk>
    <bk>
      <rc t="1" v="885"/>
    </bk>
    <bk>
      <rc t="1" v="886"/>
    </bk>
    <bk>
      <rc t="1" v="887"/>
    </bk>
    <bk>
      <rc t="1" v="888"/>
    </bk>
    <bk>
      <rc t="1" v="889"/>
    </bk>
    <bk>
      <rc t="1" v="890"/>
    </bk>
    <bk>
      <rc t="1" v="891"/>
    </bk>
    <bk>
      <rc t="1" v="892"/>
    </bk>
    <bk>
      <rc t="1" v="893"/>
    </bk>
    <bk>
      <rc t="1" v="894"/>
    </bk>
    <bk>
      <rc t="1" v="895"/>
    </bk>
    <bk>
      <rc t="1" v="896"/>
    </bk>
    <bk>
      <rc t="1" v="897"/>
    </bk>
    <bk>
      <rc t="1" v="898"/>
    </bk>
    <bk>
      <rc t="1" v="899"/>
    </bk>
    <bk>
      <rc t="1" v="900"/>
    </bk>
    <bk>
      <rc t="1" v="901"/>
    </bk>
    <bk>
      <rc t="1" v="902"/>
    </bk>
    <bk>
      <rc t="1" v="903"/>
    </bk>
    <bk>
      <rc t="1" v="904"/>
    </bk>
    <bk>
      <rc t="1" v="905"/>
    </bk>
    <bk>
      <rc t="1" v="906"/>
    </bk>
    <bk>
      <rc t="1" v="907"/>
    </bk>
    <bk>
      <rc t="1" v="908"/>
    </bk>
    <bk>
      <rc t="1" v="909"/>
    </bk>
    <bk>
      <rc t="1" v="910"/>
    </bk>
    <bk>
      <rc t="1" v="911"/>
    </bk>
    <bk>
      <rc t="1" v="912"/>
    </bk>
    <bk>
      <rc t="1" v="913"/>
    </bk>
    <bk>
      <rc t="1" v="914"/>
    </bk>
    <bk>
      <rc t="1" v="915"/>
    </bk>
    <bk>
      <rc t="1" v="916"/>
    </bk>
    <bk>
      <rc t="1" v="917"/>
    </bk>
    <bk>
      <rc t="1" v="918"/>
    </bk>
    <bk>
      <rc t="1" v="919"/>
    </bk>
    <bk>
      <rc t="1" v="920"/>
    </bk>
    <bk>
      <rc t="1" v="921"/>
    </bk>
    <bk>
      <rc t="1" v="922"/>
    </bk>
    <bk>
      <rc t="1" v="923"/>
    </bk>
    <bk>
      <rc t="1" v="924"/>
    </bk>
    <bk>
      <rc t="1" v="925"/>
    </bk>
    <bk>
      <rc t="1" v="926"/>
    </bk>
    <bk>
      <rc t="1" v="927"/>
    </bk>
    <bk>
      <rc t="1" v="928"/>
    </bk>
    <bk>
      <rc t="1" v="929"/>
    </bk>
    <bk>
      <rc t="1" v="930"/>
    </bk>
    <bk>
      <rc t="1" v="931"/>
    </bk>
    <bk>
      <rc t="1" v="932"/>
    </bk>
    <bk>
      <rc t="1" v="933"/>
    </bk>
    <bk>
      <rc t="1" v="934"/>
    </bk>
    <bk>
      <rc t="1" v="935"/>
    </bk>
    <bk>
      <rc t="1" v="936"/>
    </bk>
    <bk>
      <rc t="1" v="937"/>
    </bk>
    <bk>
      <rc t="1" v="938"/>
    </bk>
    <bk>
      <rc t="1" v="939"/>
    </bk>
    <bk>
      <rc t="1" v="940"/>
    </bk>
    <bk>
      <rc t="1" v="941"/>
    </bk>
    <bk>
      <rc t="1" v="942"/>
    </bk>
    <bk>
      <rc t="1" v="943"/>
    </bk>
    <bk>
      <rc t="1" v="944"/>
    </bk>
    <bk>
      <rc t="1" v="945"/>
    </bk>
    <bk>
      <rc t="1" v="946"/>
    </bk>
    <bk>
      <rc t="1" v="947"/>
    </bk>
    <bk>
      <rc t="1" v="948"/>
    </bk>
    <bk>
      <rc t="1" v="949"/>
    </bk>
    <bk>
      <rc t="1" v="950"/>
    </bk>
    <bk>
      <rc t="1" v="951"/>
    </bk>
    <bk>
      <rc t="1" v="952"/>
    </bk>
    <bk>
      <rc t="1" v="953"/>
    </bk>
    <bk>
      <rc t="1" v="954"/>
    </bk>
    <bk>
      <rc t="1" v="955"/>
    </bk>
    <bk>
      <rc t="1" v="956"/>
    </bk>
    <bk>
      <rc t="1" v="957"/>
    </bk>
    <bk>
      <rc t="1" v="958"/>
    </bk>
    <bk>
      <rc t="1" v="959"/>
    </bk>
    <bk>
      <rc t="1" v="960"/>
    </bk>
    <bk>
      <rc t="1" v="961"/>
    </bk>
    <bk>
      <rc t="1" v="962"/>
    </bk>
    <bk>
      <rc t="1" v="963"/>
    </bk>
    <bk>
      <rc t="1" v="964"/>
    </bk>
    <bk>
      <rc t="1" v="965"/>
    </bk>
    <bk>
      <rc t="1" v="966"/>
    </bk>
    <bk>
      <rc t="1" v="967"/>
    </bk>
    <bk>
      <rc t="1" v="968"/>
    </bk>
    <bk>
      <rc t="1" v="969"/>
    </bk>
    <bk>
      <rc t="1" v="970"/>
    </bk>
    <bk>
      <rc t="1" v="971"/>
    </bk>
    <bk>
      <rc t="1" v="972"/>
    </bk>
    <bk>
      <rc t="1" v="973"/>
    </bk>
    <bk>
      <rc t="1" v="974"/>
    </bk>
    <bk>
      <rc t="1" v="975"/>
    </bk>
    <bk>
      <rc t="1" v="976"/>
    </bk>
    <bk>
      <rc t="1" v="977"/>
    </bk>
    <bk>
      <rc t="1" v="978"/>
    </bk>
    <bk>
      <rc t="1" v="979"/>
    </bk>
    <bk>
      <rc t="1" v="980"/>
    </bk>
    <bk>
      <rc t="1" v="981"/>
    </bk>
    <bk>
      <rc t="1" v="982"/>
    </bk>
    <bk>
      <rc t="1" v="983"/>
    </bk>
    <bk>
      <rc t="1" v="984"/>
    </bk>
    <bk>
      <rc t="1" v="985"/>
    </bk>
    <bk>
      <rc t="1" v="986"/>
    </bk>
    <bk>
      <rc t="1" v="987"/>
    </bk>
    <bk>
      <rc t="1" v="988"/>
    </bk>
    <bk>
      <rc t="1" v="989"/>
    </bk>
    <bk>
      <rc t="1" v="990"/>
    </bk>
    <bk>
      <rc t="1" v="991"/>
    </bk>
    <bk>
      <rc t="1" v="992"/>
    </bk>
    <bk>
      <rc t="1" v="993"/>
    </bk>
    <bk>
      <rc t="1" v="994"/>
    </bk>
    <bk>
      <rc t="1" v="995"/>
    </bk>
    <bk>
      <rc t="1" v="996"/>
    </bk>
    <bk>
      <rc t="1" v="997"/>
    </bk>
    <bk>
      <rc t="1" v="998"/>
    </bk>
    <bk>
      <rc t="1" v="999"/>
    </bk>
    <bk>
      <rc t="1" v="1000"/>
    </bk>
    <bk>
      <rc t="1" v="1001"/>
    </bk>
    <bk>
      <rc t="1" v="1002"/>
    </bk>
    <bk>
      <rc t="1" v="1003"/>
    </bk>
    <bk>
      <rc t="1" v="1004"/>
    </bk>
    <bk>
      <rc t="1" v="1005"/>
    </bk>
    <bk>
      <rc t="1" v="1006"/>
    </bk>
    <bk>
      <rc t="1" v="1007"/>
    </bk>
    <bk>
      <rc t="1" v="1008"/>
    </bk>
    <bk>
      <rc t="1" v="1009"/>
    </bk>
    <bk>
      <rc t="1" v="1010"/>
    </bk>
    <bk>
      <rc t="1" v="1011"/>
    </bk>
    <bk>
      <rc t="1" v="1012"/>
    </bk>
    <bk>
      <rc t="1" v="1013"/>
    </bk>
    <bk>
      <rc t="1" v="1014"/>
    </bk>
    <bk>
      <rc t="1" v="1015"/>
    </bk>
    <bk>
      <rc t="1" v="1016"/>
    </bk>
    <bk>
      <rc t="1" v="1017"/>
    </bk>
    <bk>
      <rc t="1" v="1018"/>
    </bk>
    <bk>
      <rc t="1" v="1019"/>
    </bk>
    <bk>
      <rc t="1" v="1020"/>
    </bk>
    <bk>
      <rc t="1" v="1021"/>
    </bk>
    <bk>
      <rc t="1" v="1022"/>
    </bk>
    <bk>
      <rc t="1" v="1023"/>
    </bk>
    <bk>
      <rc t="1" v="1024"/>
    </bk>
    <bk>
      <rc t="1" v="1025"/>
    </bk>
    <bk>
      <rc t="1" v="1026"/>
    </bk>
    <bk>
      <rc t="1" v="1027"/>
    </bk>
    <bk>
      <rc t="1" v="1028"/>
    </bk>
    <bk>
      <rc t="1" v="1029"/>
    </bk>
    <bk>
      <rc t="1" v="1030"/>
    </bk>
    <bk>
      <rc t="1" v="1031"/>
    </bk>
    <bk>
      <rc t="1" v="1032"/>
    </bk>
    <bk>
      <rc t="1" v="1033"/>
    </bk>
    <bk>
      <rc t="1" v="1034"/>
    </bk>
    <bk>
      <rc t="1" v="1035"/>
    </bk>
    <bk>
      <rc t="1" v="1036"/>
    </bk>
    <bk>
      <rc t="1" v="1037"/>
    </bk>
    <bk>
      <rc t="1" v="1038"/>
    </bk>
    <bk>
      <rc t="1" v="1039"/>
    </bk>
    <bk>
      <rc t="1" v="1040"/>
    </bk>
    <bk>
      <rc t="1" v="1041"/>
    </bk>
    <bk>
      <rc t="1" v="1042"/>
    </bk>
    <bk>
      <rc t="1" v="1043"/>
    </bk>
    <bk>
      <rc t="1" v="1044"/>
    </bk>
    <bk>
      <rc t="1" v="1045"/>
    </bk>
    <bk>
      <rc t="1" v="1046"/>
    </bk>
    <bk>
      <rc t="1" v="1047"/>
    </bk>
    <bk>
      <rc t="1" v="1048"/>
    </bk>
    <bk>
      <rc t="1" v="1049"/>
    </bk>
    <bk>
      <rc t="1" v="1050"/>
    </bk>
    <bk>
      <rc t="1" v="1051"/>
    </bk>
    <bk>
      <rc t="1" v="1052"/>
    </bk>
    <bk>
      <rc t="1" v="1053"/>
    </bk>
    <bk>
      <rc t="1" v="1054"/>
    </bk>
    <bk>
      <rc t="1" v="1055"/>
    </bk>
    <bk>
      <rc t="1" v="1056"/>
    </bk>
    <bk>
      <rc t="1" v="1057"/>
    </bk>
    <bk>
      <rc t="1" v="1058"/>
    </bk>
    <bk>
      <rc t="1" v="1059"/>
    </bk>
    <bk>
      <rc t="1" v="1060"/>
    </bk>
    <bk>
      <rc t="1" v="1061"/>
    </bk>
    <bk>
      <rc t="1" v="1062"/>
    </bk>
    <bk>
      <rc t="1" v="1063"/>
    </bk>
    <bk>
      <rc t="1" v="1064"/>
    </bk>
    <bk>
      <rc t="1" v="1065"/>
    </bk>
    <bk>
      <rc t="1" v="1066"/>
    </bk>
    <bk>
      <rc t="1" v="1067"/>
    </bk>
    <bk>
      <rc t="1" v="1068"/>
    </bk>
    <bk>
      <rc t="1" v="1069"/>
    </bk>
    <bk>
      <rc t="1" v="1070"/>
    </bk>
    <bk>
      <rc t="1" v="1071"/>
    </bk>
    <bk>
      <rc t="1" v="1072"/>
    </bk>
    <bk>
      <rc t="1" v="1073"/>
    </bk>
    <bk>
      <rc t="1" v="1074"/>
    </bk>
    <bk>
      <rc t="1" v="1075"/>
    </bk>
    <bk>
      <rc t="1" v="1076"/>
    </bk>
    <bk>
      <rc t="1" v="1077"/>
    </bk>
    <bk>
      <rc t="1" v="1078"/>
    </bk>
    <bk>
      <rc t="1" v="1079"/>
    </bk>
    <bk>
      <rc t="1" v="1080"/>
    </bk>
    <bk>
      <rc t="1" v="1081"/>
    </bk>
    <bk>
      <rc t="1" v="1082"/>
    </bk>
    <bk>
      <rc t="1" v="1083"/>
    </bk>
    <bk>
      <rc t="1" v="1084"/>
    </bk>
    <bk>
      <rc t="1" v="1085"/>
    </bk>
    <bk>
      <rc t="1" v="1086"/>
    </bk>
    <bk>
      <rc t="1" v="1087"/>
    </bk>
    <bk>
      <rc t="1" v="1088"/>
    </bk>
    <bk>
      <rc t="1" v="1089"/>
    </bk>
    <bk>
      <rc t="1" v="1090"/>
    </bk>
    <bk>
      <rc t="1" v="1091"/>
    </bk>
    <bk>
      <rc t="1" v="1092"/>
    </bk>
    <bk>
      <rc t="1" v="1093"/>
    </bk>
    <bk>
      <rc t="1" v="1094"/>
    </bk>
    <bk>
      <rc t="1" v="1095"/>
    </bk>
    <bk>
      <rc t="1" v="1096"/>
    </bk>
    <bk>
      <rc t="1" v="1097"/>
    </bk>
    <bk>
      <rc t="1" v="1098"/>
    </bk>
    <bk>
      <rc t="1" v="1099"/>
    </bk>
    <bk>
      <rc t="1" v="1100"/>
    </bk>
    <bk>
      <rc t="1" v="1101"/>
    </bk>
    <bk>
      <rc t="1" v="1102"/>
    </bk>
    <bk>
      <rc t="1" v="1103"/>
    </bk>
    <bk>
      <rc t="1" v="1104"/>
    </bk>
    <bk>
      <rc t="1" v="1105"/>
    </bk>
    <bk>
      <rc t="1" v="1106"/>
    </bk>
    <bk>
      <rc t="1" v="1107"/>
    </bk>
    <bk>
      <rc t="1" v="1108"/>
    </bk>
    <bk>
      <rc t="1" v="1109"/>
    </bk>
    <bk>
      <rc t="1" v="1110"/>
    </bk>
    <bk>
      <rc t="1" v="1111"/>
    </bk>
    <bk>
      <rc t="1" v="1112"/>
    </bk>
    <bk>
      <rc t="1" v="1113"/>
    </bk>
    <bk>
      <rc t="1" v="1114"/>
    </bk>
    <bk>
      <rc t="1" v="1115"/>
    </bk>
    <bk>
      <rc t="1" v="1116"/>
    </bk>
    <bk>
      <rc t="1" v="1117"/>
    </bk>
    <bk>
      <rc t="1" v="1118"/>
    </bk>
    <bk>
      <rc t="1" v="1119"/>
    </bk>
    <bk>
      <rc t="1" v="1120"/>
    </bk>
    <bk>
      <rc t="1" v="1121"/>
    </bk>
    <bk>
      <rc t="1" v="1122"/>
    </bk>
    <bk>
      <rc t="1" v="1123"/>
    </bk>
    <bk>
      <rc t="1" v="1124"/>
    </bk>
    <bk>
      <rc t="1" v="1125"/>
    </bk>
    <bk>
      <rc t="1" v="1126"/>
    </bk>
    <bk>
      <rc t="1" v="1127"/>
    </bk>
    <bk>
      <rc t="1" v="1128"/>
    </bk>
    <bk>
      <rc t="1" v="1129"/>
    </bk>
    <bk>
      <rc t="1" v="1130"/>
    </bk>
    <bk>
      <rc t="1" v="1131"/>
    </bk>
    <bk>
      <rc t="1" v="1132"/>
    </bk>
    <bk>
      <rc t="1" v="1133"/>
    </bk>
    <bk>
      <rc t="1" v="1134"/>
    </bk>
    <bk>
      <rc t="1" v="1135"/>
    </bk>
    <bk>
      <rc t="1" v="1136"/>
    </bk>
    <bk>
      <rc t="1" v="1137"/>
    </bk>
    <bk>
      <rc t="1" v="1138"/>
    </bk>
    <bk>
      <rc t="1" v="1139"/>
    </bk>
    <bk>
      <rc t="1" v="1140"/>
    </bk>
    <bk>
      <rc t="1" v="1141"/>
    </bk>
    <bk>
      <rc t="1" v="1142"/>
    </bk>
    <bk>
      <rc t="1" v="1143"/>
    </bk>
    <bk>
      <rc t="1" v="1144"/>
    </bk>
    <bk>
      <rc t="1" v="1145"/>
    </bk>
    <bk>
      <rc t="1" v="1146"/>
    </bk>
    <bk>
      <rc t="1" v="1147"/>
    </bk>
    <bk>
      <rc t="1" v="1148"/>
    </bk>
    <bk>
      <rc t="1" v="1149"/>
    </bk>
    <bk>
      <rc t="1" v="1150"/>
    </bk>
    <bk>
      <rc t="1" v="1151"/>
    </bk>
    <bk>
      <rc t="1" v="1152"/>
    </bk>
    <bk>
      <rc t="1" v="1153"/>
    </bk>
    <bk>
      <rc t="1" v="1154"/>
    </bk>
    <bk>
      <rc t="1" v="1155"/>
    </bk>
    <bk>
      <rc t="1" v="1156"/>
    </bk>
    <bk>
      <rc t="1" v="1157"/>
    </bk>
    <bk>
      <rc t="1" v="1158"/>
    </bk>
    <bk>
      <rc t="1" v="1159"/>
    </bk>
    <bk>
      <rc t="1" v="1160"/>
    </bk>
    <bk>
      <rc t="1" v="1161"/>
    </bk>
    <bk>
      <rc t="1" v="1162"/>
    </bk>
    <bk>
      <rc t="1" v="1163"/>
    </bk>
    <bk>
      <rc t="1" v="1164"/>
    </bk>
    <bk>
      <rc t="1" v="1165"/>
    </bk>
    <bk>
      <rc t="1" v="1166"/>
    </bk>
    <bk>
      <rc t="1" v="1167"/>
    </bk>
    <bk>
      <rc t="1" v="1168"/>
    </bk>
    <bk>
      <rc t="1" v="1169"/>
    </bk>
    <bk>
      <rc t="1" v="1170"/>
    </bk>
    <bk>
      <rc t="1" v="1171"/>
    </bk>
    <bk>
      <rc t="1" v="1172"/>
    </bk>
    <bk>
      <rc t="1" v="1173"/>
    </bk>
    <bk>
      <rc t="1" v="1174"/>
    </bk>
    <bk>
      <rc t="1" v="1175"/>
    </bk>
    <bk>
      <rc t="1" v="1176"/>
    </bk>
    <bk>
      <rc t="1" v="1177"/>
    </bk>
    <bk>
      <rc t="1" v="1178"/>
    </bk>
    <bk>
      <rc t="1" v="1179"/>
    </bk>
    <bk>
      <rc t="1" v="1180"/>
    </bk>
    <bk>
      <rc t="1" v="1181"/>
    </bk>
    <bk>
      <rc t="1" v="1182"/>
    </bk>
    <bk>
      <rc t="1" v="1183"/>
    </bk>
    <bk>
      <rc t="1" v="1184"/>
    </bk>
    <bk>
      <rc t="1" v="1185"/>
    </bk>
    <bk>
      <rc t="1" v="1186"/>
    </bk>
    <bk>
      <rc t="1" v="1187"/>
    </bk>
    <bk>
      <rc t="1" v="1188"/>
    </bk>
    <bk>
      <rc t="1" v="1189"/>
    </bk>
    <bk>
      <rc t="1" v="1190"/>
    </bk>
    <bk>
      <rc t="1" v="1191"/>
    </bk>
    <bk>
      <rc t="1" v="1192"/>
    </bk>
    <bk>
      <rc t="1" v="1193"/>
    </bk>
    <bk>
      <rc t="1" v="1194"/>
    </bk>
    <bk>
      <rc t="1" v="1195"/>
    </bk>
    <bk>
      <rc t="1" v="1196"/>
    </bk>
    <bk>
      <rc t="1" v="1197"/>
    </bk>
    <bk>
      <rc t="1" v="1198"/>
    </bk>
    <bk>
      <rc t="1" v="1199"/>
    </bk>
    <bk>
      <rc t="1" v="1200"/>
    </bk>
    <bk>
      <rc t="1" v="1201"/>
    </bk>
    <bk>
      <rc t="1" v="1202"/>
    </bk>
    <bk>
      <rc t="1" v="1203"/>
    </bk>
    <bk>
      <rc t="1" v="1204"/>
    </bk>
    <bk>
      <rc t="1" v="1205"/>
    </bk>
    <bk>
      <rc t="1" v="1206"/>
    </bk>
    <bk>
      <rc t="1" v="1207"/>
    </bk>
    <bk>
      <rc t="1" v="1208"/>
    </bk>
    <bk>
      <rc t="1" v="1209"/>
    </bk>
    <bk>
      <rc t="1" v="1210"/>
    </bk>
    <bk>
      <rc t="1" v="1211"/>
    </bk>
    <bk>
      <rc t="1" v="1212"/>
    </bk>
    <bk>
      <rc t="1" v="1213"/>
    </bk>
    <bk>
      <rc t="1" v="1214"/>
    </bk>
    <bk>
      <rc t="1" v="1215"/>
    </bk>
    <bk>
      <rc t="1" v="1216"/>
    </bk>
    <bk>
      <rc t="1" v="1217"/>
    </bk>
    <bk>
      <rc t="1" v="1218"/>
    </bk>
    <bk>
      <rc t="1" v="1219"/>
    </bk>
    <bk>
      <rc t="1" v="1220"/>
    </bk>
    <bk>
      <rc t="1" v="1221"/>
    </bk>
    <bk>
      <rc t="1" v="1222"/>
    </bk>
    <bk>
      <rc t="1" v="1223"/>
    </bk>
    <bk>
      <rc t="1" v="1224"/>
    </bk>
    <bk>
      <rc t="1" v="1225"/>
    </bk>
    <bk>
      <rc t="1" v="1226"/>
    </bk>
    <bk>
      <rc t="1" v="1227"/>
    </bk>
    <bk>
      <rc t="1" v="1228"/>
    </bk>
    <bk>
      <rc t="1" v="1229"/>
    </bk>
    <bk>
      <rc t="1" v="1230"/>
    </bk>
    <bk>
      <rc t="1" v="1231"/>
    </bk>
    <bk>
      <rc t="1" v="1232"/>
    </bk>
    <bk>
      <rc t="1" v="1233"/>
    </bk>
    <bk>
      <rc t="1" v="1234"/>
    </bk>
    <bk>
      <rc t="1" v="1235"/>
    </bk>
    <bk>
      <rc t="1" v="1236"/>
    </bk>
    <bk>
      <rc t="1" v="1237"/>
    </bk>
    <bk>
      <rc t="1" v="1238"/>
    </bk>
    <bk>
      <rc t="1" v="1239"/>
    </bk>
    <bk>
      <rc t="1" v="1240"/>
    </bk>
    <bk>
      <rc t="1" v="1241"/>
    </bk>
    <bk>
      <rc t="1" v="1242"/>
    </bk>
    <bk>
      <rc t="1" v="1243"/>
    </bk>
    <bk>
      <rc t="1" v="1244"/>
    </bk>
    <bk>
      <rc t="1" v="1245"/>
    </bk>
    <bk>
      <rc t="1" v="1246"/>
    </bk>
    <bk>
      <rc t="1" v="1247"/>
    </bk>
    <bk>
      <rc t="1" v="1248"/>
    </bk>
    <bk>
      <rc t="1" v="1249"/>
    </bk>
    <bk>
      <rc t="1" v="1250"/>
    </bk>
    <bk>
      <rc t="1" v="1251"/>
    </bk>
    <bk>
      <rc t="1" v="1252"/>
    </bk>
    <bk>
      <rc t="1" v="1253"/>
    </bk>
    <bk>
      <rc t="1" v="1254"/>
    </bk>
    <bk>
      <rc t="1" v="1255"/>
    </bk>
    <bk>
      <rc t="1" v="1256"/>
    </bk>
    <bk>
      <rc t="1" v="1257"/>
    </bk>
    <bk>
      <rc t="1" v="1258"/>
    </bk>
    <bk>
      <rc t="1" v="1259"/>
    </bk>
    <bk>
      <rc t="1" v="1260"/>
    </bk>
    <bk>
      <rc t="1" v="1261"/>
    </bk>
    <bk>
      <rc t="1" v="1262"/>
    </bk>
    <bk>
      <rc t="1" v="1263"/>
    </bk>
    <bk>
      <rc t="1" v="1264"/>
    </bk>
    <bk>
      <rc t="1" v="1265"/>
    </bk>
    <bk>
      <rc t="1" v="1266"/>
    </bk>
    <bk>
      <rc t="1" v="1267"/>
    </bk>
    <bk>
      <rc t="1" v="1268"/>
    </bk>
    <bk>
      <rc t="1" v="1269"/>
    </bk>
    <bk>
      <rc t="1" v="1270"/>
    </bk>
    <bk>
      <rc t="1" v="1271"/>
    </bk>
    <bk>
      <rc t="1" v="1272"/>
    </bk>
    <bk>
      <rc t="1" v="1273"/>
    </bk>
    <bk>
      <rc t="1" v="1274"/>
    </bk>
    <bk>
      <rc t="1" v="1275"/>
    </bk>
    <bk>
      <rc t="1" v="1276"/>
    </bk>
    <bk>
      <rc t="1" v="1277"/>
    </bk>
    <bk>
      <rc t="1" v="1278"/>
    </bk>
    <bk>
      <rc t="1" v="1279"/>
    </bk>
    <bk>
      <rc t="1" v="1280"/>
    </bk>
    <bk>
      <rc t="1" v="1281"/>
    </bk>
    <bk>
      <rc t="1" v="1282"/>
    </bk>
    <bk>
      <rc t="1" v="1283"/>
    </bk>
    <bk>
      <rc t="1" v="1284"/>
    </bk>
    <bk>
      <rc t="1" v="1285"/>
    </bk>
    <bk>
      <rc t="1" v="1286"/>
    </bk>
    <bk>
      <rc t="1" v="1287"/>
    </bk>
    <bk>
      <rc t="1" v="1288"/>
    </bk>
    <bk>
      <rc t="1" v="1289"/>
    </bk>
    <bk>
      <rc t="1" v="1290"/>
    </bk>
    <bk>
      <rc t="1" v="1291"/>
    </bk>
    <bk>
      <rc t="1" v="1292"/>
    </bk>
    <bk>
      <rc t="1" v="1293"/>
    </bk>
    <bk>
      <rc t="1" v="1294"/>
    </bk>
    <bk>
      <rc t="1" v="1295"/>
    </bk>
    <bk>
      <rc t="1" v="1296"/>
    </bk>
    <bk>
      <rc t="1" v="1297"/>
    </bk>
    <bk>
      <rc t="1" v="1298"/>
    </bk>
    <bk>
      <rc t="1" v="1299"/>
    </bk>
    <bk>
      <rc t="1" v="1300"/>
    </bk>
    <bk>
      <rc t="1" v="1301"/>
    </bk>
    <bk>
      <rc t="1" v="1302"/>
    </bk>
    <bk>
      <rc t="1" v="1303"/>
    </bk>
    <bk>
      <rc t="1" v="1304"/>
    </bk>
    <bk>
      <rc t="1" v="1305"/>
    </bk>
    <bk>
      <rc t="1" v="1306"/>
    </bk>
    <bk>
      <rc t="1" v="1307"/>
    </bk>
    <bk>
      <rc t="1" v="1308"/>
    </bk>
    <bk>
      <rc t="1" v="1309"/>
    </bk>
    <bk>
      <rc t="1" v="1310"/>
    </bk>
    <bk>
      <rc t="1" v="1311"/>
    </bk>
    <bk>
      <rc t="1" v="1312"/>
    </bk>
    <bk>
      <rc t="1" v="1313"/>
    </bk>
    <bk>
      <rc t="1" v="1314"/>
    </bk>
    <bk>
      <rc t="1" v="1315"/>
    </bk>
    <bk>
      <rc t="1" v="1316"/>
    </bk>
    <bk>
      <rc t="1" v="1317"/>
    </bk>
    <bk>
      <rc t="1" v="1318"/>
    </bk>
    <bk>
      <rc t="1" v="1319"/>
    </bk>
    <bk>
      <rc t="1" v="1320"/>
    </bk>
    <bk>
      <rc t="1" v="1321"/>
    </bk>
    <bk>
      <rc t="1" v="1322"/>
    </bk>
    <bk>
      <rc t="1" v="1323"/>
    </bk>
    <bk>
      <rc t="1" v="1324"/>
    </bk>
    <bk>
      <rc t="1" v="1325"/>
    </bk>
    <bk>
      <rc t="1" v="1326"/>
    </bk>
    <bk>
      <rc t="1" v="1327"/>
    </bk>
    <bk>
      <rc t="1" v="1328"/>
    </bk>
    <bk>
      <rc t="1" v="1329"/>
    </bk>
    <bk>
      <rc t="1" v="1330"/>
    </bk>
    <bk>
      <rc t="1" v="1331"/>
    </bk>
    <bk>
      <rc t="1" v="1332"/>
    </bk>
    <bk>
      <rc t="1" v="1333"/>
    </bk>
    <bk>
      <rc t="1" v="1334"/>
    </bk>
    <bk>
      <rc t="1" v="1335"/>
    </bk>
    <bk>
      <rc t="1" v="1336"/>
    </bk>
    <bk>
      <rc t="1" v="1337"/>
    </bk>
    <bk>
      <rc t="1" v="1338"/>
    </bk>
    <bk>
      <rc t="1" v="1339"/>
    </bk>
    <bk>
      <rc t="1" v="1340"/>
    </bk>
    <bk>
      <rc t="1" v="1341"/>
    </bk>
    <bk>
      <rc t="1" v="1342"/>
    </bk>
    <bk>
      <rc t="1" v="1343"/>
    </bk>
    <bk>
      <rc t="1" v="1344"/>
    </bk>
    <bk>
      <rc t="1" v="1345"/>
    </bk>
    <bk>
      <rc t="1" v="1346"/>
    </bk>
    <bk>
      <rc t="1" v="1347"/>
    </bk>
    <bk>
      <rc t="1" v="1348"/>
    </bk>
    <bk>
      <rc t="1" v="1349"/>
    </bk>
    <bk>
      <rc t="1" v="1350"/>
    </bk>
    <bk>
      <rc t="1" v="1351"/>
    </bk>
    <bk>
      <rc t="1" v="1352"/>
    </bk>
    <bk>
      <rc t="1" v="1353"/>
    </bk>
    <bk>
      <rc t="1" v="1354"/>
    </bk>
    <bk>
      <rc t="1" v="1355"/>
    </bk>
    <bk>
      <rc t="1" v="1356"/>
    </bk>
    <bk>
      <rc t="1" v="1357"/>
    </bk>
    <bk>
      <rc t="1" v="1358"/>
    </bk>
    <bk>
      <rc t="1" v="1359"/>
    </bk>
    <bk>
      <rc t="1" v="1360"/>
    </bk>
    <bk>
      <rc t="1" v="1361"/>
    </bk>
    <bk>
      <rc t="1" v="1362"/>
    </bk>
    <bk>
      <rc t="1" v="1363"/>
    </bk>
    <bk>
      <rc t="1" v="1364"/>
    </bk>
    <bk>
      <rc t="1" v="1365"/>
    </bk>
    <bk>
      <rc t="1" v="1366"/>
    </bk>
    <bk>
      <rc t="1" v="1367"/>
    </bk>
    <bk>
      <rc t="1" v="1368"/>
    </bk>
    <bk>
      <rc t="1" v="1369"/>
    </bk>
    <bk>
      <rc t="1" v="1370"/>
    </bk>
    <bk>
      <rc t="1" v="1371"/>
    </bk>
    <bk>
      <rc t="1" v="1372"/>
    </bk>
    <bk>
      <rc t="1" v="1373"/>
    </bk>
    <bk>
      <rc t="1" v="1374"/>
    </bk>
    <bk>
      <rc t="1" v="1375"/>
    </bk>
    <bk>
      <rc t="1" v="1376"/>
    </bk>
    <bk>
      <rc t="1" v="1377"/>
    </bk>
    <bk>
      <rc t="1" v="1378"/>
    </bk>
    <bk>
      <rc t="1" v="1379"/>
    </bk>
    <bk>
      <rc t="1" v="1380"/>
    </bk>
    <bk>
      <rc t="1" v="1381"/>
    </bk>
    <bk>
      <rc t="1" v="1382"/>
    </bk>
    <bk>
      <rc t="1" v="1383"/>
    </bk>
    <bk>
      <rc t="1" v="1384"/>
    </bk>
    <bk>
      <rc t="1" v="1385"/>
    </bk>
    <bk>
      <rc t="1" v="1386"/>
    </bk>
    <bk>
      <rc t="1" v="1387"/>
    </bk>
    <bk>
      <rc t="1" v="1388"/>
    </bk>
    <bk>
      <rc t="1" v="1389"/>
    </bk>
    <bk>
      <rc t="1" v="1390"/>
    </bk>
    <bk>
      <rc t="1" v="1391"/>
    </bk>
    <bk>
      <rc t="1" v="1392"/>
    </bk>
    <bk>
      <rc t="1" v="1393"/>
    </bk>
    <bk>
      <rc t="1" v="1394"/>
    </bk>
    <bk>
      <rc t="1" v="1395"/>
    </bk>
    <bk>
      <rc t="1" v="1396"/>
    </bk>
    <bk>
      <rc t="1" v="1397"/>
    </bk>
    <bk>
      <rc t="1" v="1398"/>
    </bk>
    <bk>
      <rc t="1" v="1399"/>
    </bk>
    <bk>
      <rc t="1" v="1400"/>
    </bk>
    <bk>
      <rc t="1" v="1401"/>
    </bk>
    <bk>
      <rc t="1" v="1402"/>
    </bk>
    <bk>
      <rc t="1" v="1403"/>
    </bk>
    <bk>
      <rc t="1" v="1404"/>
    </bk>
    <bk>
      <rc t="1" v="1405"/>
    </bk>
    <bk>
      <rc t="1" v="1406"/>
    </bk>
    <bk>
      <rc t="1" v="1407"/>
    </bk>
    <bk>
      <rc t="1" v="1408"/>
    </bk>
    <bk>
      <rc t="1" v="1409"/>
    </bk>
    <bk>
      <rc t="1" v="1410"/>
    </bk>
    <bk>
      <rc t="1" v="1411"/>
    </bk>
    <bk>
      <rc t="1" v="1412"/>
    </bk>
    <bk>
      <rc t="1" v="1413"/>
    </bk>
    <bk>
      <rc t="1" v="1414"/>
    </bk>
    <bk>
      <rc t="1" v="1415"/>
    </bk>
    <bk>
      <rc t="1" v="1416"/>
    </bk>
    <bk>
      <rc t="1" v="1417"/>
    </bk>
    <bk>
      <rc t="1" v="1418"/>
    </bk>
    <bk>
      <rc t="1" v="1419"/>
    </bk>
    <bk>
      <rc t="1" v="1420"/>
    </bk>
    <bk>
      <rc t="1" v="1421"/>
    </bk>
    <bk>
      <rc t="1" v="1422"/>
    </bk>
    <bk>
      <rc t="1" v="1423"/>
    </bk>
    <bk>
      <rc t="1" v="1424"/>
    </bk>
    <bk>
      <rc t="1" v="1425"/>
    </bk>
    <bk>
      <rc t="1" v="1426"/>
    </bk>
    <bk>
      <rc t="1" v="1427"/>
    </bk>
    <bk>
      <rc t="1" v="1428"/>
    </bk>
    <bk>
      <rc t="1" v="1429"/>
    </bk>
    <bk>
      <rc t="1" v="1430"/>
    </bk>
    <bk>
      <rc t="1" v="1431"/>
    </bk>
    <bk>
      <rc t="1" v="1432"/>
    </bk>
    <bk>
      <rc t="1" v="1433"/>
    </bk>
    <bk>
      <rc t="1" v="1434"/>
    </bk>
    <bk>
      <rc t="1" v="1435"/>
    </bk>
    <bk>
      <rc t="1" v="1436"/>
    </bk>
    <bk>
      <rc t="1" v="1437"/>
    </bk>
    <bk>
      <rc t="1" v="1438"/>
    </bk>
    <bk>
      <rc t="1" v="1439"/>
    </bk>
    <bk>
      <rc t="1" v="1440"/>
    </bk>
    <bk>
      <rc t="1" v="1441"/>
    </bk>
    <bk>
      <rc t="1" v="1442"/>
    </bk>
    <bk>
      <rc t="1" v="1443"/>
    </bk>
    <bk>
      <rc t="1" v="1444"/>
    </bk>
    <bk>
      <rc t="1" v="1445"/>
    </bk>
    <bk>
      <rc t="1" v="1446"/>
    </bk>
    <bk>
      <rc t="1" v="1447"/>
    </bk>
    <bk>
      <rc t="1" v="1448"/>
    </bk>
    <bk>
      <rc t="1" v="1449"/>
    </bk>
    <bk>
      <rc t="1" v="1450"/>
    </bk>
    <bk>
      <rc t="1" v="1451"/>
    </bk>
    <bk>
      <rc t="1" v="1452"/>
    </bk>
    <bk>
      <rc t="1" v="1453"/>
    </bk>
    <bk>
      <rc t="1" v="1454"/>
    </bk>
    <bk>
      <rc t="1" v="1455"/>
    </bk>
    <bk>
      <rc t="1" v="1456"/>
    </bk>
    <bk>
      <rc t="1" v="1457"/>
    </bk>
    <bk>
      <rc t="1" v="1458"/>
    </bk>
    <bk>
      <rc t="1" v="1459"/>
    </bk>
    <bk>
      <rc t="1" v="1460"/>
    </bk>
    <bk>
      <rc t="1" v="1461"/>
    </bk>
    <bk>
      <rc t="1" v="1462"/>
    </bk>
    <bk>
      <rc t="1" v="1463"/>
    </bk>
    <bk>
      <rc t="1" v="1464"/>
    </bk>
    <bk>
      <rc t="1" v="1465"/>
    </bk>
    <bk>
      <rc t="1" v="1466"/>
    </bk>
    <bk>
      <rc t="1" v="1467"/>
    </bk>
    <bk>
      <rc t="1" v="1468"/>
    </bk>
    <bk>
      <rc t="1" v="1469"/>
    </bk>
    <bk>
      <rc t="1" v="1470"/>
    </bk>
    <bk>
      <rc t="1" v="1471"/>
    </bk>
    <bk>
      <rc t="1" v="1472"/>
    </bk>
    <bk>
      <rc t="1" v="1473"/>
    </bk>
    <bk>
      <rc t="1" v="1474"/>
    </bk>
    <bk>
      <rc t="1" v="1475"/>
    </bk>
    <bk>
      <rc t="1" v="1476"/>
    </bk>
    <bk>
      <rc t="1" v="1477"/>
    </bk>
    <bk>
      <rc t="1" v="1478"/>
    </bk>
    <bk>
      <rc t="1" v="1479"/>
    </bk>
    <bk>
      <rc t="1" v="1480"/>
    </bk>
    <bk>
      <rc t="1" v="1481"/>
    </bk>
    <bk>
      <rc t="1" v="1482"/>
    </bk>
    <bk>
      <rc t="1" v="1483"/>
    </bk>
    <bk>
      <rc t="1" v="1484"/>
    </bk>
    <bk>
      <rc t="1" v="1485"/>
    </bk>
    <bk>
      <rc t="1" v="1486"/>
    </bk>
    <bk>
      <rc t="1" v="1487"/>
    </bk>
    <bk>
      <rc t="1" v="1488"/>
    </bk>
    <bk>
      <rc t="1" v="1489"/>
    </bk>
    <bk>
      <rc t="1" v="1490"/>
    </bk>
    <bk>
      <rc t="1" v="1491"/>
    </bk>
    <bk>
      <rc t="1" v="1492"/>
    </bk>
    <bk>
      <rc t="1" v="1493"/>
    </bk>
    <bk>
      <rc t="1" v="1494"/>
    </bk>
    <bk>
      <rc t="1" v="1495"/>
    </bk>
    <bk>
      <rc t="1" v="1496"/>
    </bk>
    <bk>
      <rc t="1" v="1497"/>
    </bk>
    <bk>
      <rc t="1" v="1498"/>
    </bk>
    <bk>
      <rc t="1" v="1499"/>
    </bk>
    <bk>
      <rc t="1" v="1500"/>
    </bk>
    <bk>
      <rc t="1" v="1501"/>
    </bk>
    <bk>
      <rc t="1" v="1502"/>
    </bk>
    <bk>
      <rc t="1" v="1503"/>
    </bk>
    <bk>
      <rc t="1" v="1504"/>
    </bk>
    <bk>
      <rc t="1" v="1505"/>
    </bk>
    <bk>
      <rc t="1" v="1506"/>
    </bk>
    <bk>
      <rc t="1" v="1507"/>
    </bk>
    <bk>
      <rc t="1" v="1508"/>
    </bk>
    <bk>
      <rc t="1" v="1509"/>
    </bk>
  </valueMetadata>
</metadata>
</file>

<file path=xl/sharedStrings.xml><?xml version="1.0" encoding="utf-8"?>
<sst xmlns="http://schemas.openxmlformats.org/spreadsheetml/2006/main" count="19697" uniqueCount="12135">
  <si>
    <t>Name</t>
  </si>
  <si>
    <t>Extension</t>
  </si>
  <si>
    <t>.png</t>
  </si>
  <si>
    <t>FullName</t>
  </si>
  <si>
    <t>RASBR/</t>
  </si>
  <si>
    <t>assets-public/</t>
  </si>
  <si>
    <t>blob/main/</t>
  </si>
  <si>
    <t>user</t>
  </si>
  <si>
    <t>repo</t>
  </si>
  <si>
    <t>ImageOnly</t>
  </si>
  <si>
    <t>ImageLink</t>
  </si>
  <si>
    <t>?raw=true</t>
  </si>
  <si>
    <t>https://github.com/</t>
  </si>
  <si>
    <t>Order1</t>
  </si>
  <si>
    <t>Order2</t>
  </si>
  <si>
    <t>Type</t>
  </si>
  <si>
    <t>blob-main</t>
  </si>
  <si>
    <t>link-prefix</t>
  </si>
  <si>
    <t>MD-ImageLink</t>
  </si>
  <si>
    <t>MD-ImageOnly</t>
  </si>
  <si>
    <t>Link</t>
  </si>
  <si>
    <t>Image</t>
  </si>
  <si>
    <t>Website</t>
  </si>
  <si>
    <t>MD-ImageLinkToFile</t>
  </si>
  <si>
    <r>
      <t xml:space="preserve">Height - </t>
    </r>
    <r>
      <rPr>
        <i/>
        <sz val="10"/>
        <color theme="1"/>
        <rFont val="Aptos Narrow"/>
        <family val="2"/>
        <scheme val="minor"/>
      </rPr>
      <t>Leave empty or 0 to disregard</t>
    </r>
  </si>
  <si>
    <t>Raw</t>
  </si>
  <si>
    <t>Size</t>
  </si>
  <si>
    <t>MD image prefix</t>
  </si>
  <si>
    <r>
      <t>Width -</t>
    </r>
    <r>
      <rPr>
        <i/>
        <sz val="11"/>
        <color theme="1"/>
        <rFont val="Aptos Narrow"/>
        <family val="2"/>
        <scheme val="minor"/>
      </rPr>
      <t xml:space="preserve"> </t>
    </r>
    <r>
      <rPr>
        <i/>
        <sz val="10"/>
        <color theme="1"/>
        <rFont val="Aptos Narrow"/>
        <family val="2"/>
        <scheme val="minor"/>
      </rPr>
      <t>Leave empty or 0 to disregard</t>
    </r>
  </si>
  <si>
    <t>Usage instruction:</t>
  </si>
  <si>
    <t>FileName</t>
  </si>
  <si>
    <t>Index1</t>
  </si>
  <si>
    <t>ImageLinkToFile</t>
  </si>
  <si>
    <t>Index</t>
  </si>
  <si>
    <t>MD-TableRecord</t>
  </si>
  <si>
    <t>MDTableRecords</t>
  </si>
  <si>
    <t>Count</t>
  </si>
  <si>
    <t>GH-README-MD</t>
  </si>
  <si>
    <t>Wiki.js</t>
  </si>
  <si>
    <t>github README.md</t>
  </si>
  <si>
    <t>GHreadmeMD</t>
  </si>
  <si>
    <r>
      <t xml:space="preserve">The files are referenced from the git folder on disk in </t>
    </r>
    <r>
      <rPr>
        <b/>
        <i/>
        <sz val="11"/>
        <color theme="1"/>
        <rFont val="Aptos Narrow"/>
        <family val="2"/>
        <scheme val="minor"/>
      </rPr>
      <t>Powerquery.</t>
    </r>
  </si>
  <si>
    <t>amd-logo.png</t>
  </si>
  <si>
    <t>amd-logo</t>
  </si>
  <si>
    <t>amex.png</t>
  </si>
  <si>
    <t>amex</t>
  </si>
  <si>
    <t>applepay.png</t>
  </si>
  <si>
    <t>applepay</t>
  </si>
  <si>
    <t>atlassian-bitbucketpng.png</t>
  </si>
  <si>
    <t>atlassian-bitbucketpng</t>
  </si>
  <si>
    <t>bing.png</t>
  </si>
  <si>
    <t>bing</t>
  </si>
  <si>
    <t>bluetooth.png</t>
  </si>
  <si>
    <t>bluetooth</t>
  </si>
  <si>
    <t>damamax.png</t>
  </si>
  <si>
    <t>damamax</t>
  </si>
  <si>
    <t>docker_moby.png</t>
  </si>
  <si>
    <t>docker_moby</t>
  </si>
  <si>
    <t>draw_io.png</t>
  </si>
  <si>
    <t>draw_io</t>
  </si>
  <si>
    <t>esphome.png</t>
  </si>
  <si>
    <t>esphome</t>
  </si>
  <si>
    <t>excel-365.png</t>
  </si>
  <si>
    <t>excel-365</t>
  </si>
  <si>
    <t>family-tree.png</t>
  </si>
  <si>
    <t>family-tree</t>
  </si>
  <si>
    <t>github-mark-white.png</t>
  </si>
  <si>
    <t>github-mark-white</t>
  </si>
  <si>
    <t>github-mark.png</t>
  </si>
  <si>
    <t>github-mark</t>
  </si>
  <si>
    <t>gmail.png</t>
  </si>
  <si>
    <t>gmail</t>
  </si>
  <si>
    <t>.jpg</t>
  </si>
  <si>
    <t>hikvision.png</t>
  </si>
  <si>
    <t>hikvision</t>
  </si>
  <si>
    <t>home_assistant.png</t>
  </si>
  <si>
    <t>home_assistant</t>
  </si>
  <si>
    <t>home_assistant_alt.png</t>
  </si>
  <si>
    <t>home_assistant_alt</t>
  </si>
  <si>
    <t>home_assistant_light.png</t>
  </si>
  <si>
    <t>home_assistant_light</t>
  </si>
  <si>
    <t>huawei.png</t>
  </si>
  <si>
    <t>huawei</t>
  </si>
  <si>
    <t>intel-core-i5.png</t>
  </si>
  <si>
    <t>intel-core-i5</t>
  </si>
  <si>
    <t>intel-core-i7.png</t>
  </si>
  <si>
    <t>intel-core-i7</t>
  </si>
  <si>
    <t>intel-nuc-white.jpg</t>
  </si>
  <si>
    <t>intel-nuc-white</t>
  </si>
  <si>
    <t>intel-nuc.png</t>
  </si>
  <si>
    <t>intel-nuc</t>
  </si>
  <si>
    <t>joomla.png</t>
  </si>
  <si>
    <t>joomla</t>
  </si>
  <si>
    <t>kaco_icon.png</t>
  </si>
  <si>
    <t>kaco_icon</t>
  </si>
  <si>
    <t>kaco_logo.png</t>
  </si>
  <si>
    <t>kaco_logo</t>
  </si>
  <si>
    <t>kaco_new_energy.png</t>
  </si>
  <si>
    <t>kaco_new_energy</t>
  </si>
  <si>
    <t>kaco_new_energy_1.png</t>
  </si>
  <si>
    <t>kaco_new_energy_1</t>
  </si>
  <si>
    <t>mastercard.png</t>
  </si>
  <si>
    <t>mastercard</t>
  </si>
  <si>
    <t>material_for_mkdocs.png</t>
  </si>
  <si>
    <t>material_for_mkdocs</t>
  </si>
  <si>
    <t>mealie.png</t>
  </si>
  <si>
    <t>mealie</t>
  </si>
  <si>
    <t>nginx_proxy_manager.png</t>
  </si>
  <si>
    <t>nginx_proxy_manager</t>
  </si>
  <si>
    <t>nocodb.png</t>
  </si>
  <si>
    <t>nocodb</t>
  </si>
  <si>
    <t>ntp-server-01.png</t>
  </si>
  <si>
    <t>ntp-server-01</t>
  </si>
  <si>
    <t>orange.png</t>
  </si>
  <si>
    <t>orange</t>
  </si>
  <si>
    <t>paypal-1.png</t>
  </si>
  <si>
    <t>paypal-1</t>
  </si>
  <si>
    <t>paypal.png</t>
  </si>
  <si>
    <t>paypal</t>
  </si>
  <si>
    <t>phpmyadmin.png</t>
  </si>
  <si>
    <t>phpmyadmin</t>
  </si>
  <si>
    <t>plex.png</t>
  </si>
  <si>
    <t>plex</t>
  </si>
  <si>
    <t>portainer.png</t>
  </si>
  <si>
    <t>portainer</t>
  </si>
  <si>
    <t>power-point-365.png</t>
  </si>
  <si>
    <t>power-point-365</t>
  </si>
  <si>
    <t>safwa.png</t>
  </si>
  <si>
    <t>safwa</t>
  </si>
  <si>
    <t>shelly-01.png</t>
  </si>
  <si>
    <t>shelly-01</t>
  </si>
  <si>
    <t>shelly-02.png</t>
  </si>
  <si>
    <t>shelly-02</t>
  </si>
  <si>
    <t>shelly-03.png</t>
  </si>
  <si>
    <t>shelly-03</t>
  </si>
  <si>
    <t>shelly-x-01.jpg</t>
  </si>
  <si>
    <t>shelly-x-01</t>
  </si>
  <si>
    <t>shelly-x-02.png</t>
  </si>
  <si>
    <t>shelly-x-02</t>
  </si>
  <si>
    <t>shelly-x-03.png</t>
  </si>
  <si>
    <t>shelly-x-03</t>
  </si>
  <si>
    <t>shop_and_ship_1</t>
  </si>
  <si>
    <t>shop_and_ship_1.png</t>
  </si>
  <si>
    <t>shop_and_ship_2.png</t>
  </si>
  <si>
    <t>shop_and_ship_2</t>
  </si>
  <si>
    <t>solar_panel.png</t>
  </si>
  <si>
    <t>solar_panel</t>
  </si>
  <si>
    <t>solar_panel_1.png</t>
  </si>
  <si>
    <t>solar_panel_1</t>
  </si>
  <si>
    <t>solar_panel_2.png</t>
  </si>
  <si>
    <t>solar_panel_2</t>
  </si>
  <si>
    <t>solar_panel_3.png</t>
  </si>
  <si>
    <t>solar_panel_3</t>
  </si>
  <si>
    <t>stirling_pdf.png</t>
  </si>
  <si>
    <t>stirling_pdf</t>
  </si>
  <si>
    <t>synology_dsm.png</t>
  </si>
  <si>
    <t>synology_dsm</t>
  </si>
  <si>
    <t>tp-link.png</t>
  </si>
  <si>
    <t>tp-link</t>
  </si>
  <si>
    <t>ubuntu.png</t>
  </si>
  <si>
    <t>ubuntu</t>
  </si>
  <si>
    <t>unifi-network.png</t>
  </si>
  <si>
    <t>unifi-network</t>
  </si>
  <si>
    <t>unifi.png</t>
  </si>
  <si>
    <t>unifi</t>
  </si>
  <si>
    <t>visa.png</t>
  </si>
  <si>
    <t>visa</t>
  </si>
  <si>
    <t>vscode-grey-bg.png</t>
  </si>
  <si>
    <t>vscode-grey-bg</t>
  </si>
  <si>
    <t>vscode.png</t>
  </si>
  <si>
    <t>vscode</t>
  </si>
  <si>
    <t>vtel.png</t>
  </si>
  <si>
    <t>vtel</t>
  </si>
  <si>
    <t>wikijs.png</t>
  </si>
  <si>
    <t>wikijs</t>
  </si>
  <si>
    <t>windows_11.png</t>
  </si>
  <si>
    <t>windows_11</t>
  </si>
  <si>
    <t>winrar.png</t>
  </si>
  <si>
    <t>winrar</t>
  </si>
  <si>
    <t>word-365.png</t>
  </si>
  <si>
    <t>word-365</t>
  </si>
  <si>
    <t>wordpress.png</t>
  </si>
  <si>
    <t>wordpress</t>
  </si>
  <si>
    <t>zain.png</t>
  </si>
  <si>
    <t>zain</t>
  </si>
  <si>
    <t>zotac.png</t>
  </si>
  <si>
    <t>zotac</t>
  </si>
  <si>
    <r>
      <t>Folder path -</t>
    </r>
    <r>
      <rPr>
        <i/>
        <sz val="11"/>
        <color theme="1"/>
        <rFont val="Aptos Narrow"/>
        <family val="2"/>
        <scheme val="minor"/>
      </rPr>
      <t xml:space="preserve"> i.e. devices/knx/</t>
    </r>
  </si>
  <si>
    <t>T:\assets\assets-public\png</t>
  </si>
  <si>
    <t>png/</t>
  </si>
  <si>
    <t>https://github.com/RASBR/assets-public/blob/main/png/amd-logo.png?raw=true</t>
  </si>
  <si>
    <t>![img](https://github.com/RASBR/assets-public/blob/main/png/amd-logo.png?raw=true =48x)</t>
  </si>
  <si>
    <t>[![img](https://github.com/RASBR/assets-public/blob/main/png/amd-logo.png?raw=true =48x)](url)</t>
  </si>
  <si>
    <t>[![img](https://github.com/RASBR/assets-public/blob/main/png/amd-logo.png?raw=true =48x)](https://github.com/RASBR/assets-public/blob/main/png/amd-logo.png?raw=true)</t>
  </si>
  <si>
    <t>https://github.com/RASBR/assets-public/blob/main/png/amex.png?raw=true</t>
  </si>
  <si>
    <t>![img](https://github.com/RASBR/assets-public/blob/main/png/amex.png?raw=true =48x)</t>
  </si>
  <si>
    <t>[![img](https://github.com/RASBR/assets-public/blob/main/png/amex.png?raw=true =48x)](url)</t>
  </si>
  <si>
    <t>[![img](https://github.com/RASBR/assets-public/blob/main/png/amex.png?raw=true =48x)](https://github.com/RASBR/assets-public/blob/main/png/amex.png?raw=true)</t>
  </si>
  <si>
    <t>https://github.com/RASBR/assets-public/blob/main/png/applepay.png?raw=true</t>
  </si>
  <si>
    <t>![img](https://github.com/RASBR/assets-public/blob/main/png/applepay.png?raw=true =48x)</t>
  </si>
  <si>
    <t>[![img](https://github.com/RASBR/assets-public/blob/main/png/applepay.png?raw=true =48x)](url)</t>
  </si>
  <si>
    <t>[![img](https://github.com/RASBR/assets-public/blob/main/png/applepay.png?raw=true =48x)](https://github.com/RASBR/assets-public/blob/main/png/applepay.png?raw=true)</t>
  </si>
  <si>
    <t>https://github.com/RASBR/assets-public/blob/main/png/atlassian-bitbucketpng.png?raw=true</t>
  </si>
  <si>
    <t>![img](https://github.com/RASBR/assets-public/blob/main/png/atlassian-bitbucketpng.png?raw=true =48x)</t>
  </si>
  <si>
    <t>[![img](https://github.com/RASBR/assets-public/blob/main/png/atlassian-bitbucketpng.png?raw=true =48x)](url)</t>
  </si>
  <si>
    <t>[![img](https://github.com/RASBR/assets-public/blob/main/png/atlassian-bitbucketpng.png?raw=true =48x)](https://github.com/RASBR/assets-public/blob/main/png/atlassian-bitbucketpng.png?raw=true)</t>
  </si>
  <si>
    <t>https://github.com/RASBR/assets-public/blob/main/png/bing.png?raw=true</t>
  </si>
  <si>
    <t>![img](https://github.com/RASBR/assets-public/blob/main/png/bing.png?raw=true =48x)</t>
  </si>
  <si>
    <t>[![img](https://github.com/RASBR/assets-public/blob/main/png/bing.png?raw=true =48x)](url)</t>
  </si>
  <si>
    <t>[![img](https://github.com/RASBR/assets-public/blob/main/png/bing.png?raw=true =48x)](https://github.com/RASBR/assets-public/blob/main/png/bing.png?raw=true)</t>
  </si>
  <si>
    <t>https://github.com/RASBR/assets-public/blob/main/png/bluetooth.png?raw=true</t>
  </si>
  <si>
    <t>![img](https://github.com/RASBR/assets-public/blob/main/png/bluetooth.png?raw=true =48x)</t>
  </si>
  <si>
    <t>[![img](https://github.com/RASBR/assets-public/blob/main/png/bluetooth.png?raw=true =48x)](url)</t>
  </si>
  <si>
    <t>[![img](https://github.com/RASBR/assets-public/blob/main/png/bluetooth.png?raw=true =48x)](https://github.com/RASBR/assets-public/blob/main/png/bluetooth.png?raw=true)</t>
  </si>
  <si>
    <t>https://github.com/RASBR/assets-public/blob/main/png/damamax.png?raw=true</t>
  </si>
  <si>
    <t>![img](https://github.com/RASBR/assets-public/blob/main/png/damamax.png?raw=true =48x)</t>
  </si>
  <si>
    <t>[![img](https://github.com/RASBR/assets-public/blob/main/png/damamax.png?raw=true =48x)](url)</t>
  </si>
  <si>
    <t>[![img](https://github.com/RASBR/assets-public/blob/main/png/damamax.png?raw=true =48x)](https://github.com/RASBR/assets-public/blob/main/png/damamax.png?raw=true)</t>
  </si>
  <si>
    <t>https://github.com/RASBR/assets-public/blob/main/png/docker_moby.png?raw=true</t>
  </si>
  <si>
    <t>![img](https://github.com/RASBR/assets-public/blob/main/png/docker_moby.png?raw=true =48x)</t>
  </si>
  <si>
    <t>[![img](https://github.com/RASBR/assets-public/blob/main/png/docker_moby.png?raw=true =48x)](url)</t>
  </si>
  <si>
    <t>[![img](https://github.com/RASBR/assets-public/blob/main/png/docker_moby.png?raw=true =48x)](https://github.com/RASBR/assets-public/blob/main/png/docker_moby.png?raw=true)</t>
  </si>
  <si>
    <t>https://github.com/RASBR/assets-public/blob/main/png/draw_io.png?raw=true</t>
  </si>
  <si>
    <t>![img](https://github.com/RASBR/assets-public/blob/main/png/draw_io.png?raw=true =48x)</t>
  </si>
  <si>
    <t>[![img](https://github.com/RASBR/assets-public/blob/main/png/draw_io.png?raw=true =48x)](url)</t>
  </si>
  <si>
    <t>[![img](https://github.com/RASBR/assets-public/blob/main/png/draw_io.png?raw=true =48x)](https://github.com/RASBR/assets-public/blob/main/png/draw_io.png?raw=true)</t>
  </si>
  <si>
    <t>https://github.com/RASBR/assets-public/blob/main/png/esphome.png?raw=true</t>
  </si>
  <si>
    <t>![img](https://github.com/RASBR/assets-public/blob/main/png/esphome.png?raw=true =48x)</t>
  </si>
  <si>
    <t>[![img](https://github.com/RASBR/assets-public/blob/main/png/esphome.png?raw=true =48x)](url)</t>
  </si>
  <si>
    <t>[![img](https://github.com/RASBR/assets-public/blob/main/png/esphome.png?raw=true =48x)](https://github.com/RASBR/assets-public/blob/main/png/esphome.png?raw=true)</t>
  </si>
  <si>
    <t>https://github.com/RASBR/assets-public/blob/main/png/excel-365.png?raw=true</t>
  </si>
  <si>
    <t>![img](https://github.com/RASBR/assets-public/blob/main/png/excel-365.png?raw=true =48x)</t>
  </si>
  <si>
    <t>[![img](https://github.com/RASBR/assets-public/blob/main/png/excel-365.png?raw=true =48x)](url)</t>
  </si>
  <si>
    <t>[![img](https://github.com/RASBR/assets-public/blob/main/png/excel-365.png?raw=true =48x)](https://github.com/RASBR/assets-public/blob/main/png/excel-365.png?raw=true)</t>
  </si>
  <si>
    <t>https://github.com/RASBR/assets-public/blob/main/png/family-tree.png?raw=true</t>
  </si>
  <si>
    <t>![img](https://github.com/RASBR/assets-public/blob/main/png/family-tree.png?raw=true =48x)</t>
  </si>
  <si>
    <t>[![img](https://github.com/RASBR/assets-public/blob/main/png/family-tree.png?raw=true =48x)](url)</t>
  </si>
  <si>
    <t>[![img](https://github.com/RASBR/assets-public/blob/main/png/family-tree.png?raw=true =48x)](https://github.com/RASBR/assets-public/blob/main/png/family-tree.png?raw=true)</t>
  </si>
  <si>
    <t>https://github.com/RASBR/assets-public/blob/main/png/github-mark-white.png?raw=true</t>
  </si>
  <si>
    <t>![img](https://github.com/RASBR/assets-public/blob/main/png/github-mark-white.png?raw=true =48x)</t>
  </si>
  <si>
    <t>[![img](https://github.com/RASBR/assets-public/blob/main/png/github-mark-white.png?raw=true =48x)](url)</t>
  </si>
  <si>
    <t>[![img](https://github.com/RASBR/assets-public/blob/main/png/github-mark-white.png?raw=true =48x)](https://github.com/RASBR/assets-public/blob/main/png/github-mark-white.png?raw=true)</t>
  </si>
  <si>
    <t>https://github.com/RASBR/assets-public/blob/main/png/github-mark.png?raw=true</t>
  </si>
  <si>
    <t>![img](https://github.com/RASBR/assets-public/blob/main/png/github-mark.png?raw=true =48x)</t>
  </si>
  <si>
    <t>[![img](https://github.com/RASBR/assets-public/blob/main/png/github-mark.png?raw=true =48x)](url)</t>
  </si>
  <si>
    <t>[![img](https://github.com/RASBR/assets-public/blob/main/png/github-mark.png?raw=true =48x)](https://github.com/RASBR/assets-public/blob/main/png/github-mark.png?raw=true)</t>
  </si>
  <si>
    <t>https://github.com/RASBR/assets-public/blob/main/png/gmail.png?raw=true</t>
  </si>
  <si>
    <t>![img](https://github.com/RASBR/assets-public/blob/main/png/gmail.png?raw=true =48x)</t>
  </si>
  <si>
    <t>[![img](https://github.com/RASBR/assets-public/blob/main/png/gmail.png?raw=true =48x)](url)</t>
  </si>
  <si>
    <t>[![img](https://github.com/RASBR/assets-public/blob/main/png/gmail.png?raw=true =48x)](https://github.com/RASBR/assets-public/blob/main/png/gmail.png?raw=true)</t>
  </si>
  <si>
    <t>https://github.com/RASBR/assets-public/blob/main/png/hikvision.png?raw=true</t>
  </si>
  <si>
    <t>![img](https://github.com/RASBR/assets-public/blob/main/png/hikvision.png?raw=true =48x)</t>
  </si>
  <si>
    <t>[![img](https://github.com/RASBR/assets-public/blob/main/png/hikvision.png?raw=true =48x)](url)</t>
  </si>
  <si>
    <t>[![img](https://github.com/RASBR/assets-public/blob/main/png/hikvision.png?raw=true =48x)](https://github.com/RASBR/assets-public/blob/main/png/hikvision.png?raw=true)</t>
  </si>
  <si>
    <t>https://github.com/RASBR/assets-public/blob/main/png/home_assistant.png?raw=true</t>
  </si>
  <si>
    <t>![img](https://github.com/RASBR/assets-public/blob/main/png/home_assistant.png?raw=true =48x)</t>
  </si>
  <si>
    <t>[![img](https://github.com/RASBR/assets-public/blob/main/png/home_assistant.png?raw=true =48x)](url)</t>
  </si>
  <si>
    <t>[![img](https://github.com/RASBR/assets-public/blob/main/png/home_assistant.png?raw=true =48x)](https://github.com/RASBR/assets-public/blob/main/png/home_assistant.png?raw=true)</t>
  </si>
  <si>
    <t>https://github.com/RASBR/assets-public/blob/main/png/home_assistant_alt.png?raw=true</t>
  </si>
  <si>
    <t>![img](https://github.com/RASBR/assets-public/blob/main/png/home_assistant_alt.png?raw=true =48x)</t>
  </si>
  <si>
    <t>[![img](https://github.com/RASBR/assets-public/blob/main/png/home_assistant_alt.png?raw=true =48x)](url)</t>
  </si>
  <si>
    <t>[![img](https://github.com/RASBR/assets-public/blob/main/png/home_assistant_alt.png?raw=true =48x)](https://github.com/RASBR/assets-public/blob/main/png/home_assistant_alt.png?raw=true)</t>
  </si>
  <si>
    <t>https://github.com/RASBR/assets-public/blob/main/png/home_assistant_light.png?raw=true</t>
  </si>
  <si>
    <t>![img](https://github.com/RASBR/assets-public/blob/main/png/home_assistant_light.png?raw=true =48x)</t>
  </si>
  <si>
    <t>[![img](https://github.com/RASBR/assets-public/blob/main/png/home_assistant_light.png?raw=true =48x)](url)</t>
  </si>
  <si>
    <t>[![img](https://github.com/RASBR/assets-public/blob/main/png/home_assistant_light.png?raw=true =48x)](https://github.com/RASBR/assets-public/blob/main/png/home_assistant_light.png?raw=true)</t>
  </si>
  <si>
    <t>https://github.com/RASBR/assets-public/blob/main/png/huawei.png?raw=true</t>
  </si>
  <si>
    <t>![img](https://github.com/RASBR/assets-public/blob/main/png/huawei.png?raw=true =48x)</t>
  </si>
  <si>
    <t>[![img](https://github.com/RASBR/assets-public/blob/main/png/huawei.png?raw=true =48x)](url)</t>
  </si>
  <si>
    <t>[![img](https://github.com/RASBR/assets-public/blob/main/png/huawei.png?raw=true =48x)](https://github.com/RASBR/assets-public/blob/main/png/huawei.png?raw=true)</t>
  </si>
  <si>
    <t>https://github.com/RASBR/assets-public/blob/main/png/intel-core-i5.png?raw=true</t>
  </si>
  <si>
    <t>![img](https://github.com/RASBR/assets-public/blob/main/png/intel-core-i5.png?raw=true =48x)</t>
  </si>
  <si>
    <t>[![img](https://github.com/RASBR/assets-public/blob/main/png/intel-core-i5.png?raw=true =48x)](url)</t>
  </si>
  <si>
    <t>[![img](https://github.com/RASBR/assets-public/blob/main/png/intel-core-i5.png?raw=true =48x)](https://github.com/RASBR/assets-public/blob/main/png/intel-core-i5.png?raw=true)</t>
  </si>
  <si>
    <t>https://github.com/RASBR/assets-public/blob/main/png/intel-core-i7.png?raw=true</t>
  </si>
  <si>
    <t>![img](https://github.com/RASBR/assets-public/blob/main/png/intel-core-i7.png?raw=true =48x)</t>
  </si>
  <si>
    <t>[![img](https://github.com/RASBR/assets-public/blob/main/png/intel-core-i7.png?raw=true =48x)](url)</t>
  </si>
  <si>
    <t>[![img](https://github.com/RASBR/assets-public/blob/main/png/intel-core-i7.png?raw=true =48x)](https://github.com/RASBR/assets-public/blob/main/png/intel-core-i7.png?raw=true)</t>
  </si>
  <si>
    <t>https://github.com/RASBR/assets-public/blob/main/png/intel-nuc-white.jpg?raw=true</t>
  </si>
  <si>
    <t>![img](https://github.com/RASBR/assets-public/blob/main/png/intel-nuc-white.jpg?raw=true =48x)</t>
  </si>
  <si>
    <t>[![img](https://github.com/RASBR/assets-public/blob/main/png/intel-nuc-white.jpg?raw=true =48x)](url)</t>
  </si>
  <si>
    <t>[![img](https://github.com/RASBR/assets-public/blob/main/png/intel-nuc-white.jpg?raw=true =48x)](https://github.com/RASBR/assets-public/blob/main/png/intel-nuc-white.jpg?raw=true)</t>
  </si>
  <si>
    <t>https://github.com/RASBR/assets-public/blob/main/png/intel-nuc.png?raw=true</t>
  </si>
  <si>
    <t>![img](https://github.com/RASBR/assets-public/blob/main/png/intel-nuc.png?raw=true =48x)</t>
  </si>
  <si>
    <t>[![img](https://github.com/RASBR/assets-public/blob/main/png/intel-nuc.png?raw=true =48x)](url)</t>
  </si>
  <si>
    <t>[![img](https://github.com/RASBR/assets-public/blob/main/png/intel-nuc.png?raw=true =48x)](https://github.com/RASBR/assets-public/blob/main/png/intel-nuc.png?raw=true)</t>
  </si>
  <si>
    <t>https://github.com/RASBR/assets-public/blob/main/png/joomla.png?raw=true</t>
  </si>
  <si>
    <t>![img](https://github.com/RASBR/assets-public/blob/main/png/joomla.png?raw=true =48x)</t>
  </si>
  <si>
    <t>[![img](https://github.com/RASBR/assets-public/blob/main/png/joomla.png?raw=true =48x)](url)</t>
  </si>
  <si>
    <t>[![img](https://github.com/RASBR/assets-public/blob/main/png/joomla.png?raw=true =48x)](https://github.com/RASBR/assets-public/blob/main/png/joomla.png?raw=true)</t>
  </si>
  <si>
    <t>https://github.com/RASBR/assets-public/blob/main/png/kaco_icon.png?raw=true</t>
  </si>
  <si>
    <t>![img](https://github.com/RASBR/assets-public/blob/main/png/kaco_icon.png?raw=true =48x)</t>
  </si>
  <si>
    <t>[![img](https://github.com/RASBR/assets-public/blob/main/png/kaco_icon.png?raw=true =48x)](url)</t>
  </si>
  <si>
    <t>[![img](https://github.com/RASBR/assets-public/blob/main/png/kaco_icon.png?raw=true =48x)](https://github.com/RASBR/assets-public/blob/main/png/kaco_icon.png?raw=true)</t>
  </si>
  <si>
    <t>https://github.com/RASBR/assets-public/blob/main/png/kaco_logo.png?raw=true</t>
  </si>
  <si>
    <t>![img](https://github.com/RASBR/assets-public/blob/main/png/kaco_logo.png?raw=true =48x)</t>
  </si>
  <si>
    <t>[![img](https://github.com/RASBR/assets-public/blob/main/png/kaco_logo.png?raw=true =48x)](url)</t>
  </si>
  <si>
    <t>[![img](https://github.com/RASBR/assets-public/blob/main/png/kaco_logo.png?raw=true =48x)](https://github.com/RASBR/assets-public/blob/main/png/kaco_logo.png?raw=true)</t>
  </si>
  <si>
    <t>https://github.com/RASBR/assets-public/blob/main/png/kaco_new_energy.png?raw=true</t>
  </si>
  <si>
    <t>![img](https://github.com/RASBR/assets-public/blob/main/png/kaco_new_energy.png?raw=true =48x)</t>
  </si>
  <si>
    <t>[![img](https://github.com/RASBR/assets-public/blob/main/png/kaco_new_energy.png?raw=true =48x)](url)</t>
  </si>
  <si>
    <t>[![img](https://github.com/RASBR/assets-public/blob/main/png/kaco_new_energy.png?raw=true =48x)](https://github.com/RASBR/assets-public/blob/main/png/kaco_new_energy.png?raw=true)</t>
  </si>
  <si>
    <t>https://github.com/RASBR/assets-public/blob/main/png/kaco_new_energy_1.png?raw=true</t>
  </si>
  <si>
    <t>![img](https://github.com/RASBR/assets-public/blob/main/png/kaco_new_energy_1.png?raw=true =48x)</t>
  </si>
  <si>
    <t>[![img](https://github.com/RASBR/assets-public/blob/main/png/kaco_new_energy_1.png?raw=true =48x)](url)</t>
  </si>
  <si>
    <t>[![img](https://github.com/RASBR/assets-public/blob/main/png/kaco_new_energy_1.png?raw=true =48x)](https://github.com/RASBR/assets-public/blob/main/png/kaco_new_energy_1.png?raw=true)</t>
  </si>
  <si>
    <t>https://github.com/RASBR/assets-public/blob/main/png/mastercard.png?raw=true</t>
  </si>
  <si>
    <t>![img](https://github.com/RASBR/assets-public/blob/main/png/mastercard.png?raw=true =48x)</t>
  </si>
  <si>
    <t>[![img](https://github.com/RASBR/assets-public/blob/main/png/mastercard.png?raw=true =48x)](url)</t>
  </si>
  <si>
    <t>[![img](https://github.com/RASBR/assets-public/blob/main/png/mastercard.png?raw=true =48x)](https://github.com/RASBR/assets-public/blob/main/png/mastercard.png?raw=true)</t>
  </si>
  <si>
    <t>https://github.com/RASBR/assets-public/blob/main/png/material_for_mkdocs.png?raw=true</t>
  </si>
  <si>
    <t>![img](https://github.com/RASBR/assets-public/blob/main/png/material_for_mkdocs.png?raw=true =48x)</t>
  </si>
  <si>
    <t>[![img](https://github.com/RASBR/assets-public/blob/main/png/material_for_mkdocs.png?raw=true =48x)](url)</t>
  </si>
  <si>
    <t>[![img](https://github.com/RASBR/assets-public/blob/main/png/material_for_mkdocs.png?raw=true =48x)](https://github.com/RASBR/assets-public/blob/main/png/material_for_mkdocs.png?raw=true)</t>
  </si>
  <si>
    <t>https://github.com/RASBR/assets-public/blob/main/png/mealie.png?raw=true</t>
  </si>
  <si>
    <t>![img](https://github.com/RASBR/assets-public/blob/main/png/mealie.png?raw=true =48x)</t>
  </si>
  <si>
    <t>[![img](https://github.com/RASBR/assets-public/blob/main/png/mealie.png?raw=true =48x)](url)</t>
  </si>
  <si>
    <t>[![img](https://github.com/RASBR/assets-public/blob/main/png/mealie.png?raw=true =48x)](https://github.com/RASBR/assets-public/blob/main/png/mealie.png?raw=true)</t>
  </si>
  <si>
    <t>https://github.com/RASBR/assets-public/blob/main/png/nginx_proxy_manager.png?raw=true</t>
  </si>
  <si>
    <t>![img](https://github.com/RASBR/assets-public/blob/main/png/nginx_proxy_manager.png?raw=true =48x)</t>
  </si>
  <si>
    <t>[![img](https://github.com/RASBR/assets-public/blob/main/png/nginx_proxy_manager.png?raw=true =48x)](url)</t>
  </si>
  <si>
    <t>[![img](https://github.com/RASBR/assets-public/blob/main/png/nginx_proxy_manager.png?raw=true =48x)](https://github.com/RASBR/assets-public/blob/main/png/nginx_proxy_manager.png?raw=true)</t>
  </si>
  <si>
    <t>https://github.com/RASBR/assets-public/blob/main/png/nocodb.png?raw=true</t>
  </si>
  <si>
    <t>![img](https://github.com/RASBR/assets-public/blob/main/png/nocodb.png?raw=true =48x)</t>
  </si>
  <si>
    <t>[![img](https://github.com/RASBR/assets-public/blob/main/png/nocodb.png?raw=true =48x)](url)</t>
  </si>
  <si>
    <t>[![img](https://github.com/RASBR/assets-public/blob/main/png/nocodb.png?raw=true =48x)](https://github.com/RASBR/assets-public/blob/main/png/nocodb.png?raw=true)</t>
  </si>
  <si>
    <t>https://github.com/RASBR/assets-public/blob/main/png/ntp-server-01.png?raw=true</t>
  </si>
  <si>
    <t>![img](https://github.com/RASBR/assets-public/blob/main/png/ntp-server-01.png?raw=true =48x)</t>
  </si>
  <si>
    <t>[![img](https://github.com/RASBR/assets-public/blob/main/png/ntp-server-01.png?raw=true =48x)](url)</t>
  </si>
  <si>
    <t>[![img](https://github.com/RASBR/assets-public/blob/main/png/ntp-server-01.png?raw=true =48x)](https://github.com/RASBR/assets-public/blob/main/png/ntp-server-01.png?raw=true)</t>
  </si>
  <si>
    <t>https://github.com/RASBR/assets-public/blob/main/png/orange.png?raw=true</t>
  </si>
  <si>
    <t>![img](https://github.com/RASBR/assets-public/blob/main/png/orange.png?raw=true =48x)</t>
  </si>
  <si>
    <t>[![img](https://github.com/RASBR/assets-public/blob/main/png/orange.png?raw=true =48x)](url)</t>
  </si>
  <si>
    <t>[![img](https://github.com/RASBR/assets-public/blob/main/png/orange.png?raw=true =48x)](https://github.com/RASBR/assets-public/blob/main/png/orange.png?raw=true)</t>
  </si>
  <si>
    <t>https://github.com/RASBR/assets-public/blob/main/png/paypal-1.png?raw=true</t>
  </si>
  <si>
    <t>![img](https://github.com/RASBR/assets-public/blob/main/png/paypal-1.png?raw=true =48x)</t>
  </si>
  <si>
    <t>[![img](https://github.com/RASBR/assets-public/blob/main/png/paypal-1.png?raw=true =48x)](url)</t>
  </si>
  <si>
    <t>[![img](https://github.com/RASBR/assets-public/blob/main/png/paypal-1.png?raw=true =48x)](https://github.com/RASBR/assets-public/blob/main/png/paypal-1.png?raw=true)</t>
  </si>
  <si>
    <t>https://github.com/RASBR/assets-public/blob/main/png/paypal.png?raw=true</t>
  </si>
  <si>
    <t>![img](https://github.com/RASBR/assets-public/blob/main/png/paypal.png?raw=true =48x)</t>
  </si>
  <si>
    <t>[![img](https://github.com/RASBR/assets-public/blob/main/png/paypal.png?raw=true =48x)](url)</t>
  </si>
  <si>
    <t>[![img](https://github.com/RASBR/assets-public/blob/main/png/paypal.png?raw=true =48x)](https://github.com/RASBR/assets-public/blob/main/png/paypal.png?raw=true)</t>
  </si>
  <si>
    <t>https://github.com/RASBR/assets-public/blob/main/png/phpmyadmin.png?raw=true</t>
  </si>
  <si>
    <t>![img](https://github.com/RASBR/assets-public/blob/main/png/phpmyadmin.png?raw=true =48x)</t>
  </si>
  <si>
    <t>[![img](https://github.com/RASBR/assets-public/blob/main/png/phpmyadmin.png?raw=true =48x)](url)</t>
  </si>
  <si>
    <t>[![img](https://github.com/RASBR/assets-public/blob/main/png/phpmyadmin.png?raw=true =48x)](https://github.com/RASBR/assets-public/blob/main/png/phpmyadmin.png?raw=true)</t>
  </si>
  <si>
    <t>https://github.com/RASBR/assets-public/blob/main/png/plex.png?raw=true</t>
  </si>
  <si>
    <t>![img](https://github.com/RASBR/assets-public/blob/main/png/plex.png?raw=true =48x)</t>
  </si>
  <si>
    <t>[![img](https://github.com/RASBR/assets-public/blob/main/png/plex.png?raw=true =48x)](url)</t>
  </si>
  <si>
    <t>[![img](https://github.com/RASBR/assets-public/blob/main/png/plex.png?raw=true =48x)](https://github.com/RASBR/assets-public/blob/main/png/plex.png?raw=true)</t>
  </si>
  <si>
    <t>https://github.com/RASBR/assets-public/blob/main/png/portainer.png?raw=true</t>
  </si>
  <si>
    <t>![img](https://github.com/RASBR/assets-public/blob/main/png/portainer.png?raw=true =48x)</t>
  </si>
  <si>
    <t>[![img](https://github.com/RASBR/assets-public/blob/main/png/portainer.png?raw=true =48x)](url)</t>
  </si>
  <si>
    <t>[![img](https://github.com/RASBR/assets-public/blob/main/png/portainer.png?raw=true =48x)](https://github.com/RASBR/assets-public/blob/main/png/portainer.png?raw=true)</t>
  </si>
  <si>
    <t>https://github.com/RASBR/assets-public/blob/main/png/power-point-365.png?raw=true</t>
  </si>
  <si>
    <t>![img](https://github.com/RASBR/assets-public/blob/main/png/power-point-365.png?raw=true =48x)</t>
  </si>
  <si>
    <t>[![img](https://github.com/RASBR/assets-public/blob/main/png/power-point-365.png?raw=true =48x)](url)</t>
  </si>
  <si>
    <t>[![img](https://github.com/RASBR/assets-public/blob/main/png/power-point-365.png?raw=true =48x)](https://github.com/RASBR/assets-public/blob/main/png/power-point-365.png?raw=true)</t>
  </si>
  <si>
    <t>https://github.com/RASBR/assets-public/blob/main/png/safwa.png?raw=true</t>
  </si>
  <si>
    <t>![img](https://github.com/RASBR/assets-public/blob/main/png/safwa.png?raw=true =48x)</t>
  </si>
  <si>
    <t>[![img](https://github.com/RASBR/assets-public/blob/main/png/safwa.png?raw=true =48x)](url)</t>
  </si>
  <si>
    <t>[![img](https://github.com/RASBR/assets-public/blob/main/png/safwa.png?raw=true =48x)](https://github.com/RASBR/assets-public/blob/main/png/safwa.png?raw=true)</t>
  </si>
  <si>
    <t>https://github.com/RASBR/assets-public/blob/main/png/shelly-01.png?raw=true</t>
  </si>
  <si>
    <t>![img](https://github.com/RASBR/assets-public/blob/main/png/shelly-01.png?raw=true =48x)</t>
  </si>
  <si>
    <t>[![img](https://github.com/RASBR/assets-public/blob/main/png/shelly-01.png?raw=true =48x)](url)</t>
  </si>
  <si>
    <t>[![img](https://github.com/RASBR/assets-public/blob/main/png/shelly-01.png?raw=true =48x)](https://github.com/RASBR/assets-public/blob/main/png/shelly-01.png?raw=true)</t>
  </si>
  <si>
    <t>https://github.com/RASBR/assets-public/blob/main/png/shelly-02.png?raw=true</t>
  </si>
  <si>
    <t>![img](https://github.com/RASBR/assets-public/blob/main/png/shelly-02.png?raw=true =48x)</t>
  </si>
  <si>
    <t>[![img](https://github.com/RASBR/assets-public/blob/main/png/shelly-02.png?raw=true =48x)](url)</t>
  </si>
  <si>
    <t>[![img](https://github.com/RASBR/assets-public/blob/main/png/shelly-02.png?raw=true =48x)](https://github.com/RASBR/assets-public/blob/main/png/shelly-02.png?raw=true)</t>
  </si>
  <si>
    <t>https://github.com/RASBR/assets-public/blob/main/png/shelly-03.png?raw=true</t>
  </si>
  <si>
    <t>![img](https://github.com/RASBR/assets-public/blob/main/png/shelly-03.png?raw=true =48x)</t>
  </si>
  <si>
    <t>[![img](https://github.com/RASBR/assets-public/blob/main/png/shelly-03.png?raw=true =48x)](url)</t>
  </si>
  <si>
    <t>[![img](https://github.com/RASBR/assets-public/blob/main/png/shelly-03.png?raw=true =48x)](https://github.com/RASBR/assets-public/blob/main/png/shelly-03.png?raw=true)</t>
  </si>
  <si>
    <t>https://github.com/RASBR/assets-public/blob/main/png/shelly-x-01.jpg?raw=true</t>
  </si>
  <si>
    <t>![img](https://github.com/RASBR/assets-public/blob/main/png/shelly-x-01.jpg?raw=true =48x)</t>
  </si>
  <si>
    <t>[![img](https://github.com/RASBR/assets-public/blob/main/png/shelly-x-01.jpg?raw=true =48x)](url)</t>
  </si>
  <si>
    <t>[![img](https://github.com/RASBR/assets-public/blob/main/png/shelly-x-01.jpg?raw=true =48x)](https://github.com/RASBR/assets-public/blob/main/png/shelly-x-01.jpg?raw=true)</t>
  </si>
  <si>
    <t>https://github.com/RASBR/assets-public/blob/main/png/shelly-x-02.png?raw=true</t>
  </si>
  <si>
    <t>![img](https://github.com/RASBR/assets-public/blob/main/png/shelly-x-02.png?raw=true =48x)</t>
  </si>
  <si>
    <t>[![img](https://github.com/RASBR/assets-public/blob/main/png/shelly-x-02.png?raw=true =48x)](url)</t>
  </si>
  <si>
    <t>[![img](https://github.com/RASBR/assets-public/blob/main/png/shelly-x-02.png?raw=true =48x)](https://github.com/RASBR/assets-public/blob/main/png/shelly-x-02.png?raw=true)</t>
  </si>
  <si>
    <t>https://github.com/RASBR/assets-public/blob/main/png/shelly-x-03.png?raw=true</t>
  </si>
  <si>
    <t>![img](https://github.com/RASBR/assets-public/blob/main/png/shelly-x-03.png?raw=true =48x)</t>
  </si>
  <si>
    <t>[![img](https://github.com/RASBR/assets-public/blob/main/png/shelly-x-03.png?raw=true =48x)](url)</t>
  </si>
  <si>
    <t>[![img](https://github.com/RASBR/assets-public/blob/main/png/shelly-x-03.png?raw=true =48x)](https://github.com/RASBR/assets-public/blob/main/png/shelly-x-03.png?raw=true)</t>
  </si>
  <si>
    <t>https://github.com/RASBR/assets-public/blob/main/png/shop_and_ship_1.png?raw=true</t>
  </si>
  <si>
    <t>![img](https://github.com/RASBR/assets-public/blob/main/png/shop_and_ship_1.png?raw=true =48x)</t>
  </si>
  <si>
    <t>[![img](https://github.com/RASBR/assets-public/blob/main/png/shop_and_ship_1.png?raw=true =48x)](url)</t>
  </si>
  <si>
    <t>[![img](https://github.com/RASBR/assets-public/blob/main/png/shop_and_ship_1.png?raw=true =48x)](https://github.com/RASBR/assets-public/blob/main/png/shop_and_ship_1.png?raw=true)</t>
  </si>
  <si>
    <t>https://github.com/RASBR/assets-public/blob/main/png/shop_and_ship_2.png?raw=true</t>
  </si>
  <si>
    <t>![img](https://github.com/RASBR/assets-public/blob/main/png/shop_and_ship_2.png?raw=true =48x)</t>
  </si>
  <si>
    <t>[![img](https://github.com/RASBR/assets-public/blob/main/png/shop_and_ship_2.png?raw=true =48x)](url)</t>
  </si>
  <si>
    <t>[![img](https://github.com/RASBR/assets-public/blob/main/png/shop_and_ship_2.png?raw=true =48x)](https://github.com/RASBR/assets-public/blob/main/png/shop_and_ship_2.png?raw=true)</t>
  </si>
  <si>
    <t>https://github.com/RASBR/assets-public/blob/main/png/solar_panel.png?raw=true</t>
  </si>
  <si>
    <t>![img](https://github.com/RASBR/assets-public/blob/main/png/solar_panel.png?raw=true =48x)</t>
  </si>
  <si>
    <t>[![img](https://github.com/RASBR/assets-public/blob/main/png/solar_panel.png?raw=true =48x)](url)</t>
  </si>
  <si>
    <t>[![img](https://github.com/RASBR/assets-public/blob/main/png/solar_panel.png?raw=true =48x)](https://github.com/RASBR/assets-public/blob/main/png/solar_panel.png?raw=true)</t>
  </si>
  <si>
    <t>https://github.com/RASBR/assets-public/blob/main/png/solar_panel_1.png?raw=true</t>
  </si>
  <si>
    <t>![img](https://github.com/RASBR/assets-public/blob/main/png/solar_panel_1.png?raw=true =48x)</t>
  </si>
  <si>
    <t>[![img](https://github.com/RASBR/assets-public/blob/main/png/solar_panel_1.png?raw=true =48x)](url)</t>
  </si>
  <si>
    <t>[![img](https://github.com/RASBR/assets-public/blob/main/png/solar_panel_1.png?raw=true =48x)](https://github.com/RASBR/assets-public/blob/main/png/solar_panel_1.png?raw=true)</t>
  </si>
  <si>
    <t>https://github.com/RASBR/assets-public/blob/main/png/solar_panel_2.png?raw=true</t>
  </si>
  <si>
    <t>![img](https://github.com/RASBR/assets-public/blob/main/png/solar_panel_2.png?raw=true =48x)</t>
  </si>
  <si>
    <t>[![img](https://github.com/RASBR/assets-public/blob/main/png/solar_panel_2.png?raw=true =48x)](url)</t>
  </si>
  <si>
    <t>[![img](https://github.com/RASBR/assets-public/blob/main/png/solar_panel_2.png?raw=true =48x)](https://github.com/RASBR/assets-public/blob/main/png/solar_panel_2.png?raw=true)</t>
  </si>
  <si>
    <t>https://github.com/RASBR/assets-public/blob/main/png/solar_panel_3.png?raw=true</t>
  </si>
  <si>
    <t>![img](https://github.com/RASBR/assets-public/blob/main/png/solar_panel_3.png?raw=true =48x)</t>
  </si>
  <si>
    <t>[![img](https://github.com/RASBR/assets-public/blob/main/png/solar_panel_3.png?raw=true =48x)](url)</t>
  </si>
  <si>
    <t>[![img](https://github.com/RASBR/assets-public/blob/main/png/solar_panel_3.png?raw=true =48x)](https://github.com/RASBR/assets-public/blob/main/png/solar_panel_3.png?raw=true)</t>
  </si>
  <si>
    <t>https://github.com/RASBR/assets-public/blob/main/png/stirling_pdf.png?raw=true</t>
  </si>
  <si>
    <t>![img](https://github.com/RASBR/assets-public/blob/main/png/stirling_pdf.png?raw=true =48x)</t>
  </si>
  <si>
    <t>[![img](https://github.com/RASBR/assets-public/blob/main/png/stirling_pdf.png?raw=true =48x)](url)</t>
  </si>
  <si>
    <t>[![img](https://github.com/RASBR/assets-public/blob/main/png/stirling_pdf.png?raw=true =48x)](https://github.com/RASBR/assets-public/blob/main/png/stirling_pdf.png?raw=true)</t>
  </si>
  <si>
    <t>https://github.com/RASBR/assets-public/blob/main/png/synology_dsm.png?raw=true</t>
  </si>
  <si>
    <t>![img](https://github.com/RASBR/assets-public/blob/main/png/synology_dsm.png?raw=true =48x)</t>
  </si>
  <si>
    <t>[![img](https://github.com/RASBR/assets-public/blob/main/png/synology_dsm.png?raw=true =48x)](url)</t>
  </si>
  <si>
    <t>[![img](https://github.com/RASBR/assets-public/blob/main/png/synology_dsm.png?raw=true =48x)](https://github.com/RASBR/assets-public/blob/main/png/synology_dsm.png?raw=true)</t>
  </si>
  <si>
    <t>https://github.com/RASBR/assets-public/blob/main/png/tp-link.png?raw=true</t>
  </si>
  <si>
    <t>![img](https://github.com/RASBR/assets-public/blob/main/png/tp-link.png?raw=true =48x)</t>
  </si>
  <si>
    <t>[![img](https://github.com/RASBR/assets-public/blob/main/png/tp-link.png?raw=true =48x)](url)</t>
  </si>
  <si>
    <t>[![img](https://github.com/RASBR/assets-public/blob/main/png/tp-link.png?raw=true =48x)](https://github.com/RASBR/assets-public/blob/main/png/tp-link.png?raw=true)</t>
  </si>
  <si>
    <t>https://github.com/RASBR/assets-public/blob/main/png/ubuntu.png?raw=true</t>
  </si>
  <si>
    <t>![img](https://github.com/RASBR/assets-public/blob/main/png/ubuntu.png?raw=true =48x)</t>
  </si>
  <si>
    <t>[![img](https://github.com/RASBR/assets-public/blob/main/png/ubuntu.png?raw=true =48x)](url)</t>
  </si>
  <si>
    <t>[![img](https://github.com/RASBR/assets-public/blob/main/png/ubuntu.png?raw=true =48x)](https://github.com/RASBR/assets-public/blob/main/png/ubuntu.png?raw=true)</t>
  </si>
  <si>
    <t>https://github.com/RASBR/assets-public/blob/main/png/unifi-network.png?raw=true</t>
  </si>
  <si>
    <t>![img](https://github.com/RASBR/assets-public/blob/main/png/unifi-network.png?raw=true =48x)</t>
  </si>
  <si>
    <t>[![img](https://github.com/RASBR/assets-public/blob/main/png/unifi-network.png?raw=true =48x)](url)</t>
  </si>
  <si>
    <t>[![img](https://github.com/RASBR/assets-public/blob/main/png/unifi-network.png?raw=true =48x)](https://github.com/RASBR/assets-public/blob/main/png/unifi-network.png?raw=true)</t>
  </si>
  <si>
    <t>https://github.com/RASBR/assets-public/blob/main/png/unifi.png?raw=true</t>
  </si>
  <si>
    <t>![img](https://github.com/RASBR/assets-public/blob/main/png/unifi.png?raw=true =48x)</t>
  </si>
  <si>
    <t>[![img](https://github.com/RASBR/assets-public/blob/main/png/unifi.png?raw=true =48x)](url)</t>
  </si>
  <si>
    <t>[![img](https://github.com/RASBR/assets-public/blob/main/png/unifi.png?raw=true =48x)](https://github.com/RASBR/assets-public/blob/main/png/unifi.png?raw=true)</t>
  </si>
  <si>
    <t>https://github.com/RASBR/assets-public/blob/main/png/visa.png?raw=true</t>
  </si>
  <si>
    <t>![img](https://github.com/RASBR/assets-public/blob/main/png/visa.png?raw=true =48x)</t>
  </si>
  <si>
    <t>[![img](https://github.com/RASBR/assets-public/blob/main/png/visa.png?raw=true =48x)](url)</t>
  </si>
  <si>
    <t>[![img](https://github.com/RASBR/assets-public/blob/main/png/visa.png?raw=true =48x)](https://github.com/RASBR/assets-public/blob/main/png/visa.png?raw=true)</t>
  </si>
  <si>
    <t>https://github.com/RASBR/assets-public/blob/main/png/vscode-grey-bg.png?raw=true</t>
  </si>
  <si>
    <t>![img](https://github.com/RASBR/assets-public/blob/main/png/vscode-grey-bg.png?raw=true =48x)</t>
  </si>
  <si>
    <t>[![img](https://github.com/RASBR/assets-public/blob/main/png/vscode-grey-bg.png?raw=true =48x)](url)</t>
  </si>
  <si>
    <t>[![img](https://github.com/RASBR/assets-public/blob/main/png/vscode-grey-bg.png?raw=true =48x)](https://github.com/RASBR/assets-public/blob/main/png/vscode-grey-bg.png?raw=true)</t>
  </si>
  <si>
    <t>https://github.com/RASBR/assets-public/blob/main/png/vscode.png?raw=true</t>
  </si>
  <si>
    <t>![img](https://github.com/RASBR/assets-public/blob/main/png/vscode.png?raw=true =48x)</t>
  </si>
  <si>
    <t>[![img](https://github.com/RASBR/assets-public/blob/main/png/vscode.png?raw=true =48x)](url)</t>
  </si>
  <si>
    <t>[![img](https://github.com/RASBR/assets-public/blob/main/png/vscode.png?raw=true =48x)](https://github.com/RASBR/assets-public/blob/main/png/vscode.png?raw=true)</t>
  </si>
  <si>
    <t>https://github.com/RASBR/assets-public/blob/main/png/vtel.png?raw=true</t>
  </si>
  <si>
    <t>![img](https://github.com/RASBR/assets-public/blob/main/png/vtel.png?raw=true =48x)</t>
  </si>
  <si>
    <t>[![img](https://github.com/RASBR/assets-public/blob/main/png/vtel.png?raw=true =48x)](url)</t>
  </si>
  <si>
    <t>[![img](https://github.com/RASBR/assets-public/blob/main/png/vtel.png?raw=true =48x)](https://github.com/RASBR/assets-public/blob/main/png/vtel.png?raw=true)</t>
  </si>
  <si>
    <t>https://github.com/RASBR/assets-public/blob/main/png/wikijs.png?raw=true</t>
  </si>
  <si>
    <t>![img](https://github.com/RASBR/assets-public/blob/main/png/wikijs.png?raw=true =48x)</t>
  </si>
  <si>
    <t>[![img](https://github.com/RASBR/assets-public/blob/main/png/wikijs.png?raw=true =48x)](url)</t>
  </si>
  <si>
    <t>[![img](https://github.com/RASBR/assets-public/blob/main/png/wikijs.png?raw=true =48x)](https://github.com/RASBR/assets-public/blob/main/png/wikijs.png?raw=true)</t>
  </si>
  <si>
    <t>https://github.com/RASBR/assets-public/blob/main/png/windows_11.png?raw=true</t>
  </si>
  <si>
    <t>![img](https://github.com/RASBR/assets-public/blob/main/png/windows_11.png?raw=true =48x)</t>
  </si>
  <si>
    <t>[![img](https://github.com/RASBR/assets-public/blob/main/png/windows_11.png?raw=true =48x)](url)</t>
  </si>
  <si>
    <t>[![img](https://github.com/RASBR/assets-public/blob/main/png/windows_11.png?raw=true =48x)](https://github.com/RASBR/assets-public/blob/main/png/windows_11.png?raw=true)</t>
  </si>
  <si>
    <t>https://github.com/RASBR/assets-public/blob/main/png/winrar.png?raw=true</t>
  </si>
  <si>
    <t>![img](https://github.com/RASBR/assets-public/blob/main/png/winrar.png?raw=true =48x)</t>
  </si>
  <si>
    <t>[![img](https://github.com/RASBR/assets-public/blob/main/png/winrar.png?raw=true =48x)](url)</t>
  </si>
  <si>
    <t>[![img](https://github.com/RASBR/assets-public/blob/main/png/winrar.png?raw=true =48x)](https://github.com/RASBR/assets-public/blob/main/png/winrar.png?raw=true)</t>
  </si>
  <si>
    <t>https://github.com/RASBR/assets-public/blob/main/png/word-365.png?raw=true</t>
  </si>
  <si>
    <t>![img](https://github.com/RASBR/assets-public/blob/main/png/word-365.png?raw=true =48x)</t>
  </si>
  <si>
    <t>[![img](https://github.com/RASBR/assets-public/blob/main/png/word-365.png?raw=true =48x)](url)</t>
  </si>
  <si>
    <t>[![img](https://github.com/RASBR/assets-public/blob/main/png/word-365.png?raw=true =48x)](https://github.com/RASBR/assets-public/blob/main/png/word-365.png?raw=true)</t>
  </si>
  <si>
    <t>https://github.com/RASBR/assets-public/blob/main/png/wordpress.png?raw=true</t>
  </si>
  <si>
    <t>![img](https://github.com/RASBR/assets-public/blob/main/png/wordpress.png?raw=true =48x)</t>
  </si>
  <si>
    <t>[![img](https://github.com/RASBR/assets-public/blob/main/png/wordpress.png?raw=true =48x)](url)</t>
  </si>
  <si>
    <t>[![img](https://github.com/RASBR/assets-public/blob/main/png/wordpress.png?raw=true =48x)](https://github.com/RASBR/assets-public/blob/main/png/wordpress.png?raw=true)</t>
  </si>
  <si>
    <t>https://github.com/RASBR/assets-public/blob/main/png/zain.png?raw=true</t>
  </si>
  <si>
    <t>![img](https://github.com/RASBR/assets-public/blob/main/png/zain.png?raw=true =48x)</t>
  </si>
  <si>
    <t>[![img](https://github.com/RASBR/assets-public/blob/main/png/zain.png?raw=true =48x)](url)</t>
  </si>
  <si>
    <t>[![img](https://github.com/RASBR/assets-public/blob/main/png/zain.png?raw=true =48x)](https://github.com/RASBR/assets-public/blob/main/png/zain.png?raw=true)</t>
  </si>
  <si>
    <t>https://github.com/RASBR/assets-public/blob/main/png/zotac.png?raw=true</t>
  </si>
  <si>
    <t>![img](https://github.com/RASBR/assets-public/blob/main/png/zotac.png?raw=true =48x)</t>
  </si>
  <si>
    <t>[![img](https://github.com/RASBR/assets-public/blob/main/png/zotac.png?raw=true =48x)](url)</t>
  </si>
  <si>
    <t>[![img](https://github.com/RASBR/assets-public/blob/main/png/zotac.png?raw=true =48x)](https://github.com/RASBR/assets-public/blob/main/png/zotac.png?raw=true)</t>
  </si>
  <si>
    <t>3D_printer_0.png</t>
  </si>
  <si>
    <t>3D_printer_0</t>
  </si>
  <si>
    <t>3D_printer_01.png</t>
  </si>
  <si>
    <t>3D_printer_01</t>
  </si>
  <si>
    <t>3D_printer_03.png</t>
  </si>
  <si>
    <t>3D_printer_03</t>
  </si>
  <si>
    <t>3cx.png</t>
  </si>
  <si>
    <t>3cx</t>
  </si>
  <si>
    <t>5etools.png</t>
  </si>
  <si>
    <t>5etools</t>
  </si>
  <si>
    <t>Gravatar.png</t>
  </si>
  <si>
    <t>Gravatar</t>
  </si>
  <si>
    <t>M5Stack_logo_01.png</t>
  </si>
  <si>
    <t>M5Stack_logo_01</t>
  </si>
  <si>
    <t>M5Stack_logo_02.png</t>
  </si>
  <si>
    <t>M5Stack_logo_02</t>
  </si>
  <si>
    <t>act.png</t>
  </si>
  <si>
    <t>act</t>
  </si>
  <si>
    <t>actual.png</t>
  </si>
  <si>
    <t>actual</t>
  </si>
  <si>
    <t>adblock.png</t>
  </si>
  <si>
    <t>adblock</t>
  </si>
  <si>
    <t>adguard_home.png</t>
  </si>
  <si>
    <t>adguard_home</t>
  </si>
  <si>
    <t>adm.png</t>
  </si>
  <si>
    <t>adm</t>
  </si>
  <si>
    <t>adminer.png</t>
  </si>
  <si>
    <t>adminer</t>
  </si>
  <si>
    <t>adsbexchange.png</t>
  </si>
  <si>
    <t>adsbexchange</t>
  </si>
  <si>
    <t>airsonic.png</t>
  </si>
  <si>
    <t>airsonic</t>
  </si>
  <si>
    <t>airtel.png</t>
  </si>
  <si>
    <t>airtel</t>
  </si>
  <si>
    <t>airvpn.png</t>
  </si>
  <si>
    <t>airvpn</t>
  </si>
  <si>
    <t>alarmpi.png</t>
  </si>
  <si>
    <t>alarmpi</t>
  </si>
  <si>
    <t>albertheijn.png</t>
  </si>
  <si>
    <t>albertheijn</t>
  </si>
  <si>
    <t>alertmanager.png</t>
  </si>
  <si>
    <t>alertmanager</t>
  </si>
  <si>
    <t>algovpn.png</t>
  </si>
  <si>
    <t>algovpn</t>
  </si>
  <si>
    <t>aliexpress.png</t>
  </si>
  <si>
    <t>aliexpress</t>
  </si>
  <si>
    <t>alltube.png</t>
  </si>
  <si>
    <t>alltube</t>
  </si>
  <si>
    <t>alma.png</t>
  </si>
  <si>
    <t>alma</t>
  </si>
  <si>
    <t>alpine.png</t>
  </si>
  <si>
    <t>alpine</t>
  </si>
  <si>
    <t>amazon.png</t>
  </si>
  <si>
    <t>amazon</t>
  </si>
  <si>
    <t>amazon_light.png</t>
  </si>
  <si>
    <t>amazon_light</t>
  </si>
  <si>
    <t>amcrest.png</t>
  </si>
  <si>
    <t>amcrest</t>
  </si>
  <si>
    <t>amcrest_cloud.png</t>
  </si>
  <si>
    <t>amcrest_cloud</t>
  </si>
  <si>
    <t>amd.png</t>
  </si>
  <si>
    <t>amd</t>
  </si>
  <si>
    <t>amd_light.png</t>
  </si>
  <si>
    <t>amd_light</t>
  </si>
  <si>
    <t>ami.png</t>
  </si>
  <si>
    <t>ami</t>
  </si>
  <si>
    <t>ami_alt.png</t>
  </si>
  <si>
    <t>ami_alt</t>
  </si>
  <si>
    <t>ami_alt_light.png</t>
  </si>
  <si>
    <t>ami_alt_light</t>
  </si>
  <si>
    <t>amp.png</t>
  </si>
  <si>
    <t>amp</t>
  </si>
  <si>
    <t>ampache.png</t>
  </si>
  <si>
    <t>ampache</t>
  </si>
  <si>
    <t>amvd.png</t>
  </si>
  <si>
    <t>amvd</t>
  </si>
  <si>
    <t>android.png</t>
  </si>
  <si>
    <t>android</t>
  </si>
  <si>
    <t>android_auto.png</t>
  </si>
  <si>
    <t>android_auto</t>
  </si>
  <si>
    <t>android_light.png</t>
  </si>
  <si>
    <t>android_light</t>
  </si>
  <si>
    <t>android_robot.png</t>
  </si>
  <si>
    <t>android_robot</t>
  </si>
  <si>
    <t>anonaddy.png</t>
  </si>
  <si>
    <t>anonaddy</t>
  </si>
  <si>
    <t>ansible.png</t>
  </si>
  <si>
    <t>ansible</t>
  </si>
  <si>
    <t>apache.png</t>
  </si>
  <si>
    <t>apache</t>
  </si>
  <si>
    <t>apache_cassandra.png</t>
  </si>
  <si>
    <t>apache_cassandra</t>
  </si>
  <si>
    <t>apache_druid.png</t>
  </si>
  <si>
    <t>apache_druid</t>
  </si>
  <si>
    <t>apache_openoffice.png</t>
  </si>
  <si>
    <t>apache_openoffice</t>
  </si>
  <si>
    <t>apache_solr.png</t>
  </si>
  <si>
    <t>apache_solr</t>
  </si>
  <si>
    <t>apache_subversion.png</t>
  </si>
  <si>
    <t>apache_subversion</t>
  </si>
  <si>
    <t>apache_tomcat.png</t>
  </si>
  <si>
    <t>apache_tomcat</t>
  </si>
  <si>
    <t>apc.png</t>
  </si>
  <si>
    <t>apc</t>
  </si>
  <si>
    <t>apiscp.png</t>
  </si>
  <si>
    <t>apiscp</t>
  </si>
  <si>
    <t>appdaemon.png</t>
  </si>
  <si>
    <t>appdaemon</t>
  </si>
  <si>
    <t>apple.png</t>
  </si>
  <si>
    <t>apple</t>
  </si>
  <si>
    <t>apple_alt.png</t>
  </si>
  <si>
    <t>apple_alt</t>
  </si>
  <si>
    <t>apprise.png</t>
  </si>
  <si>
    <t>apprise</t>
  </si>
  <si>
    <t>arch.png</t>
  </si>
  <si>
    <t>arch</t>
  </si>
  <si>
    <t>archisteamfarm.png</t>
  </si>
  <si>
    <t>archisteamfarm</t>
  </si>
  <si>
    <t>archivebox.png</t>
  </si>
  <si>
    <t>archivebox</t>
  </si>
  <si>
    <t>archiveteamwarrior.png</t>
  </si>
  <si>
    <t>archiveteamwarrior</t>
  </si>
  <si>
    <t>arduino.png</t>
  </si>
  <si>
    <t>arduino</t>
  </si>
  <si>
    <t>arggocd.png</t>
  </si>
  <si>
    <t>arggocd</t>
  </si>
  <si>
    <t>argocd.png</t>
  </si>
  <si>
    <t>argocd</t>
  </si>
  <si>
    <t>ariang.png</t>
  </si>
  <si>
    <t>ariang</t>
  </si>
  <si>
    <t>arm.png</t>
  </si>
  <si>
    <t>arm</t>
  </si>
  <si>
    <t>arris.png</t>
  </si>
  <si>
    <t>arris</t>
  </si>
  <si>
    <t>arris_light.png</t>
  </si>
  <si>
    <t>arris_light</t>
  </si>
  <si>
    <t>artifactory.png</t>
  </si>
  <si>
    <t>artifactory</t>
  </si>
  <si>
    <t>asana.png</t>
  </si>
  <si>
    <t>asana</t>
  </si>
  <si>
    <t>asrockrackipmi.png</t>
  </si>
  <si>
    <t>asrockrackipmi</t>
  </si>
  <si>
    <t>assetgrid.png</t>
  </si>
  <si>
    <t>assetgrid</t>
  </si>
  <si>
    <t>asterisk.png</t>
  </si>
  <si>
    <t>asterisk</t>
  </si>
  <si>
    <t>asus.png</t>
  </si>
  <si>
    <t>asus</t>
  </si>
  <si>
    <t>asus_light.png</t>
  </si>
  <si>
    <t>asus_light</t>
  </si>
  <si>
    <t>asus_rog.png</t>
  </si>
  <si>
    <t>asus_rog</t>
  </si>
  <si>
    <t>asus_router.png</t>
  </si>
  <si>
    <t>asus_router</t>
  </si>
  <si>
    <t>asustor.png</t>
  </si>
  <si>
    <t>asustor</t>
  </si>
  <si>
    <t>asustor_data_master.png</t>
  </si>
  <si>
    <t>asustor_data_master</t>
  </si>
  <si>
    <t>at_t.png</t>
  </si>
  <si>
    <t>at_t</t>
  </si>
  <si>
    <t>atlassian.png</t>
  </si>
  <si>
    <t>atlassian</t>
  </si>
  <si>
    <t>atlassian_bamboo.png</t>
  </si>
  <si>
    <t>atlassian_bamboo</t>
  </si>
  <si>
    <t>atlassian_confluence.png</t>
  </si>
  <si>
    <t>atlassian_confluence</t>
  </si>
  <si>
    <t>atlassian_jira.png</t>
  </si>
  <si>
    <t>atlassian_jira</t>
  </si>
  <si>
    <t>atlassian_opsgenie.png</t>
  </si>
  <si>
    <t>atlassian_opsgenie</t>
  </si>
  <si>
    <t>atlassian_trello.png</t>
  </si>
  <si>
    <t>atlassian_trello</t>
  </si>
  <si>
    <t>audacity.png</t>
  </si>
  <si>
    <t>audacity</t>
  </si>
  <si>
    <t>audiobookshelf.png</t>
  </si>
  <si>
    <t>audiobookshelf</t>
  </si>
  <si>
    <t>auracast.png</t>
  </si>
  <si>
    <t>auracast</t>
  </si>
  <si>
    <t>authelia.png</t>
  </si>
  <si>
    <t>authelia</t>
  </si>
  <si>
    <t>authentik.png</t>
  </si>
  <si>
    <t>authentik</t>
  </si>
  <si>
    <t>authentik_light.png</t>
  </si>
  <si>
    <t>authentik_light</t>
  </si>
  <si>
    <t>autobrr.png</t>
  </si>
  <si>
    <t>autobrr</t>
  </si>
  <si>
    <t>avmfritzbox.png</t>
  </si>
  <si>
    <t>avmfritzbox</t>
  </si>
  <si>
    <t>aws.png</t>
  </si>
  <si>
    <t>aws</t>
  </si>
  <si>
    <t>aws_ecs.png</t>
  </si>
  <si>
    <t>aws_ecs</t>
  </si>
  <si>
    <t>awx.png</t>
  </si>
  <si>
    <t>awx</t>
  </si>
  <si>
    <t>axis.png</t>
  </si>
  <si>
    <t>axis</t>
  </si>
  <si>
    <t>azuracast.png</t>
  </si>
  <si>
    <t>azuracast</t>
  </si>
  <si>
    <t>azure.png</t>
  </si>
  <si>
    <t>azure</t>
  </si>
  <si>
    <t>azure_container_instances.png</t>
  </si>
  <si>
    <t>azure_container_instances</t>
  </si>
  <si>
    <t>azure_container_service.png</t>
  </si>
  <si>
    <t>azure_container_service</t>
  </si>
  <si>
    <t>azure_dns.png</t>
  </si>
  <si>
    <t>azure_dns</t>
  </si>
  <si>
    <t>babybuddy.png</t>
  </si>
  <si>
    <t>babybuddy</t>
  </si>
  <si>
    <t>backblaze.png</t>
  </si>
  <si>
    <t>backblaze</t>
  </si>
  <si>
    <t>bacula.png</t>
  </si>
  <si>
    <t>bacula</t>
  </si>
  <si>
    <t>badge.png</t>
  </si>
  <si>
    <t>badge</t>
  </si>
  <si>
    <t>baikal.png</t>
  </si>
  <si>
    <t>baikal</t>
  </si>
  <si>
    <t>bar_assistant.png</t>
  </si>
  <si>
    <t>bar_assistant</t>
  </si>
  <si>
    <t>barcodebuddy.png</t>
  </si>
  <si>
    <t>barcodebuddy</t>
  </si>
  <si>
    <t>baserow.png</t>
  </si>
  <si>
    <t>baserow</t>
  </si>
  <si>
    <t>basilisk.png</t>
  </si>
  <si>
    <t>basilisk</t>
  </si>
  <si>
    <t>bastillion.png</t>
  </si>
  <si>
    <t>bastillion</t>
  </si>
  <si>
    <t>bazarr.png</t>
  </si>
  <si>
    <t>bazarr</t>
  </si>
  <si>
    <t>bazarr_light.png</t>
  </si>
  <si>
    <t>bazarr_light</t>
  </si>
  <si>
    <t>beef.png</t>
  </si>
  <si>
    <t>beef</t>
  </si>
  <si>
    <t>beef_light.png</t>
  </si>
  <si>
    <t>beef_light</t>
  </si>
  <si>
    <t>beets.png</t>
  </si>
  <si>
    <t>beets</t>
  </si>
  <si>
    <t>benotes.png</t>
  </si>
  <si>
    <t>benotes</t>
  </si>
  <si>
    <t>betanin.png</t>
  </si>
  <si>
    <t>betanin</t>
  </si>
  <si>
    <t>bible_gateway.png</t>
  </si>
  <si>
    <t>bible_gateway</t>
  </si>
  <si>
    <t>bibliogram.png</t>
  </si>
  <si>
    <t>bibliogram</t>
  </si>
  <si>
    <t>biedronka.png</t>
  </si>
  <si>
    <t>biedronka</t>
  </si>
  <si>
    <t>birdnet.png</t>
  </si>
  <si>
    <t>birdnet</t>
  </si>
  <si>
    <t>bitcoin.png</t>
  </si>
  <si>
    <t>bitcoin</t>
  </si>
  <si>
    <t>bithumen.png</t>
  </si>
  <si>
    <t>bithumen</t>
  </si>
  <si>
    <t>bitwarden.png</t>
  </si>
  <si>
    <t>bitwarden</t>
  </si>
  <si>
    <t>blocky.png</t>
  </si>
  <si>
    <t>blocky</t>
  </si>
  <si>
    <t>blogger.png</t>
  </si>
  <si>
    <t>blogger</t>
  </si>
  <si>
    <t>blue_iris.png</t>
  </si>
  <si>
    <t>blue_iris</t>
  </si>
  <si>
    <t>bluewallet.png</t>
  </si>
  <si>
    <t>bluewallet</t>
  </si>
  <si>
    <t>bobcat_miner.png</t>
  </si>
  <si>
    <t>bobcat_miner</t>
  </si>
  <si>
    <t>booksonic.png</t>
  </si>
  <si>
    <t>booksonic</t>
  </si>
  <si>
    <t>bookstack.png</t>
  </si>
  <si>
    <t>bookstack</t>
  </si>
  <si>
    <t>bootstrap.png</t>
  </si>
  <si>
    <t>bootstrap</t>
  </si>
  <si>
    <t>borg.png</t>
  </si>
  <si>
    <t>borg</t>
  </si>
  <si>
    <t>borgbackup.png</t>
  </si>
  <si>
    <t>borgbackup</t>
  </si>
  <si>
    <t>boundary.png</t>
  </si>
  <si>
    <t>boundary</t>
  </si>
  <si>
    <t>box.png</t>
  </si>
  <si>
    <t>box</t>
  </si>
  <si>
    <t>brave.png</t>
  </si>
  <si>
    <t>brave</t>
  </si>
  <si>
    <t>brave_dev.png</t>
  </si>
  <si>
    <t>brave_dev</t>
  </si>
  <si>
    <t>brewpi.png</t>
  </si>
  <si>
    <t>brewpi</t>
  </si>
  <si>
    <t>brillcam.png</t>
  </si>
  <si>
    <t>brillcam</t>
  </si>
  <si>
    <t>brocade.png</t>
  </si>
  <si>
    <t>brocade</t>
  </si>
  <si>
    <t>brother.png</t>
  </si>
  <si>
    <t>brother</t>
  </si>
  <si>
    <t>browserless.png</t>
  </si>
  <si>
    <t>browserless</t>
  </si>
  <si>
    <t>browserless_light.png</t>
  </si>
  <si>
    <t>browserless_light</t>
  </si>
  <si>
    <t>browsh.png</t>
  </si>
  <si>
    <t>browsh</t>
  </si>
  <si>
    <t>btcpay_server.png</t>
  </si>
  <si>
    <t>btcpay_server</t>
  </si>
  <si>
    <t>buddy.png</t>
  </si>
  <si>
    <t>buddy</t>
  </si>
  <si>
    <t>budget_zero.png</t>
  </si>
  <si>
    <t>budget_zero</t>
  </si>
  <si>
    <t>budibase.png</t>
  </si>
  <si>
    <t>budibase</t>
  </si>
  <si>
    <t>budibase_light.png</t>
  </si>
  <si>
    <t>budibase_light</t>
  </si>
  <si>
    <t>buffalo.png</t>
  </si>
  <si>
    <t>buffalo</t>
  </si>
  <si>
    <t>buxfer.png</t>
  </si>
  <si>
    <t>buxfer</t>
  </si>
  <si>
    <t>c.png</t>
  </si>
  <si>
    <t>c</t>
  </si>
  <si>
    <t>cabot.png</t>
  </si>
  <si>
    <t>cabot</t>
  </si>
  <si>
    <t>cacti.png</t>
  </si>
  <si>
    <t>cacti</t>
  </si>
  <si>
    <t>caddy.png</t>
  </si>
  <si>
    <t>caddy</t>
  </si>
  <si>
    <t>cadvisor.png</t>
  </si>
  <si>
    <t>cadvisor</t>
  </si>
  <si>
    <t>calckey.png</t>
  </si>
  <si>
    <t>calckey</t>
  </si>
  <si>
    <t>calibre.png</t>
  </si>
  <si>
    <t>calibre</t>
  </si>
  <si>
    <t>calibre_web.png</t>
  </si>
  <si>
    <t>calibre_web</t>
  </si>
  <si>
    <t>camera_ui.png</t>
  </si>
  <si>
    <t>camera_ui</t>
  </si>
  <si>
    <t>canonical.png</t>
  </si>
  <si>
    <t>canonical</t>
  </si>
  <si>
    <t>cardigann.png</t>
  </si>
  <si>
    <t>cardigann</t>
  </si>
  <si>
    <t>cardigann_light.png</t>
  </si>
  <si>
    <t>cardigann_light</t>
  </si>
  <si>
    <t>carrefour.png</t>
  </si>
  <si>
    <t>carrefour</t>
  </si>
  <si>
    <t>casaos.png</t>
  </si>
  <si>
    <t>casaos</t>
  </si>
  <si>
    <t>castopod.png</t>
  </si>
  <si>
    <t>castopod</t>
  </si>
  <si>
    <t>cc.png</t>
  </si>
  <si>
    <t>cc</t>
  </si>
  <si>
    <t>cc_light.png</t>
  </si>
  <si>
    <t>cc_light</t>
  </si>
  <si>
    <t>centos.png</t>
  </si>
  <si>
    <t>centos</t>
  </si>
  <si>
    <t>ceph.png</t>
  </si>
  <si>
    <t>ceph</t>
  </si>
  <si>
    <t>cert_manager.png</t>
  </si>
  <si>
    <t>cert_manager</t>
  </si>
  <si>
    <t>changedetection_io.png</t>
  </si>
  <si>
    <t>changedetection_io</t>
  </si>
  <si>
    <t>channels.png</t>
  </si>
  <si>
    <t>channels</t>
  </si>
  <si>
    <t>chatgpt.png</t>
  </si>
  <si>
    <t>chatgpt</t>
  </si>
  <si>
    <t>checkmk.png</t>
  </si>
  <si>
    <t>checkmk</t>
  </si>
  <si>
    <t>cherry.png</t>
  </si>
  <si>
    <t>cherry</t>
  </si>
  <si>
    <t>chevereto.png</t>
  </si>
  <si>
    <t>chevereto</t>
  </si>
  <si>
    <t>chiefonboarding.png</t>
  </si>
  <si>
    <t>chiefonboarding</t>
  </si>
  <si>
    <t>chowdown.png</t>
  </si>
  <si>
    <t>chowdown</t>
  </si>
  <si>
    <t>chrome.png</t>
  </si>
  <si>
    <t>chrome</t>
  </si>
  <si>
    <t>chrome_beta.png</t>
  </si>
  <si>
    <t>chrome_beta</t>
  </si>
  <si>
    <t>chrome_canary.png</t>
  </si>
  <si>
    <t>chrome_canary</t>
  </si>
  <si>
    <t>chrome_dev.png</t>
  </si>
  <si>
    <t>chrome_dev</t>
  </si>
  <si>
    <t>chrome_devtools.png</t>
  </si>
  <si>
    <t>chrome_devtools</t>
  </si>
  <si>
    <t>chrome_remote_desktop.png</t>
  </si>
  <si>
    <t>chrome_remote_desktop</t>
  </si>
  <si>
    <t>chromecast.png</t>
  </si>
  <si>
    <t>chromecast</t>
  </si>
  <si>
    <t>chromecast_light.png</t>
  </si>
  <si>
    <t>chromecast_light</t>
  </si>
  <si>
    <t>chromium.png</t>
  </si>
  <si>
    <t>chromium</t>
  </si>
  <si>
    <t>chronograf.png</t>
  </si>
  <si>
    <t>chronograf</t>
  </si>
  <si>
    <t>cilium.png</t>
  </si>
  <si>
    <t>cilium</t>
  </si>
  <si>
    <t>cinny.png</t>
  </si>
  <si>
    <t>cinny</t>
  </si>
  <si>
    <t>cinny_light.png</t>
  </si>
  <si>
    <t>cinny_light</t>
  </si>
  <si>
    <t>cisco.png</t>
  </si>
  <si>
    <t>cisco</t>
  </si>
  <si>
    <t>clash.png</t>
  </si>
  <si>
    <t>clash</t>
  </si>
  <si>
    <t>clashX.png</t>
  </si>
  <si>
    <t>clashX</t>
  </si>
  <si>
    <t>closed_captioning.png</t>
  </si>
  <si>
    <t>closed_captioning</t>
  </si>
  <si>
    <t>closed_captioning_light.png</t>
  </si>
  <si>
    <t>closed_captioning_light</t>
  </si>
  <si>
    <t>cloud66.png</t>
  </si>
  <si>
    <t>cloud66</t>
  </si>
  <si>
    <t>cloud9.png</t>
  </si>
  <si>
    <t>cloud9</t>
  </si>
  <si>
    <t>cloudbeaver.png</t>
  </si>
  <si>
    <t>cloudbeaver</t>
  </si>
  <si>
    <t>cloudcmd.png</t>
  </si>
  <si>
    <t>cloudcmd</t>
  </si>
  <si>
    <t>cloudflare.png</t>
  </si>
  <si>
    <t>cloudflare</t>
  </si>
  <si>
    <t>cloudflare_pages.png</t>
  </si>
  <si>
    <t>cloudflare_pages</t>
  </si>
  <si>
    <t>cloudflare_zero_trust.png</t>
  </si>
  <si>
    <t>cloudflare_zero_trust</t>
  </si>
  <si>
    <t>cloudpanel.png</t>
  </si>
  <si>
    <t>cloudpanel</t>
  </si>
  <si>
    <t>cockpit.png</t>
  </si>
  <si>
    <t>cockpit</t>
  </si>
  <si>
    <t>cockpit_cms.png</t>
  </si>
  <si>
    <t>cockpit_cms</t>
  </si>
  <si>
    <t>cockpit_cms_light.png</t>
  </si>
  <si>
    <t>cockpit_cms_light</t>
  </si>
  <si>
    <t>code.png</t>
  </si>
  <si>
    <t>code</t>
  </si>
  <si>
    <t>code_server.png</t>
  </si>
  <si>
    <t>code_server</t>
  </si>
  <si>
    <t>codeberg.png</t>
  </si>
  <si>
    <t>codeberg</t>
  </si>
  <si>
    <t>coder.png</t>
  </si>
  <si>
    <t>coder</t>
  </si>
  <si>
    <t>coder_light.png</t>
  </si>
  <si>
    <t>coder_light</t>
  </si>
  <si>
    <t>codestats.png</t>
  </si>
  <si>
    <t>codestats</t>
  </si>
  <si>
    <t>codestats_light.png</t>
  </si>
  <si>
    <t>codestats_light</t>
  </si>
  <si>
    <t>codex.png</t>
  </si>
  <si>
    <t>codex</t>
  </si>
  <si>
    <t>codimd.png</t>
  </si>
  <si>
    <t>codimd</t>
  </si>
  <si>
    <t>codimd_light.png</t>
  </si>
  <si>
    <t>codimd_light</t>
  </si>
  <si>
    <t>commafeed.png</t>
  </si>
  <si>
    <t>commafeed</t>
  </si>
  <si>
    <t>concourse.png</t>
  </si>
  <si>
    <t>concourse</t>
  </si>
  <si>
    <t>consul.png</t>
  </si>
  <si>
    <t>consul</t>
  </si>
  <si>
    <t>contabo.png</t>
  </si>
  <si>
    <t>contabo</t>
  </si>
  <si>
    <t>coredns.png</t>
  </si>
  <si>
    <t>coredns</t>
  </si>
  <si>
    <t>coreos.png</t>
  </si>
  <si>
    <t>coreos</t>
  </si>
  <si>
    <t>costco.png</t>
  </si>
  <si>
    <t>costco</t>
  </si>
  <si>
    <t>couchpotato.png</t>
  </si>
  <si>
    <t>couchpotato</t>
  </si>
  <si>
    <t>counter_strike_2.png</t>
  </si>
  <si>
    <t>counter_strike_2</t>
  </si>
  <si>
    <t>counter_strike_global_offensive.png</t>
  </si>
  <si>
    <t>counter_strike_global_offensive</t>
  </si>
  <si>
    <t>cozy.png</t>
  </si>
  <si>
    <t>cozy</t>
  </si>
  <si>
    <t>cozy_cloud.png</t>
  </si>
  <si>
    <t>cozy_cloud</t>
  </si>
  <si>
    <t>cpanel.png</t>
  </si>
  <si>
    <t>cpanel</t>
  </si>
  <si>
    <t>cpp.png</t>
  </si>
  <si>
    <t>cpp</t>
  </si>
  <si>
    <t>crafty_controller.png</t>
  </si>
  <si>
    <t>crafty_controller</t>
  </si>
  <si>
    <t>crater_invoice.png</t>
  </si>
  <si>
    <t>crater_invoice</t>
  </si>
  <si>
    <t>crazydomains.png</t>
  </si>
  <si>
    <t>crazydomains</t>
  </si>
  <si>
    <t>cross_seed.png</t>
  </si>
  <si>
    <t>cross_seed</t>
  </si>
  <si>
    <t>cross_seed_square.png</t>
  </si>
  <si>
    <t>cross_seed_square</t>
  </si>
  <si>
    <t>crowdsec.png</t>
  </si>
  <si>
    <t>crowdsec</t>
  </si>
  <si>
    <t>cryptomator.png</t>
  </si>
  <si>
    <t>cryptomator</t>
  </si>
  <si>
    <t>cryptpad.png</t>
  </si>
  <si>
    <t>cryptpad</t>
  </si>
  <si>
    <t>csharp.png</t>
  </si>
  <si>
    <t>csharp</t>
  </si>
  <si>
    <t>css.png</t>
  </si>
  <si>
    <t>css</t>
  </si>
  <si>
    <t>cups.png</t>
  </si>
  <si>
    <t>cups</t>
  </si>
  <si>
    <t>cups_light.png</t>
  </si>
  <si>
    <t>cups_light</t>
  </si>
  <si>
    <t>cura.png</t>
  </si>
  <si>
    <t>cura</t>
  </si>
  <si>
    <t>cyberchef.png</t>
  </si>
  <si>
    <t>cyberchef</t>
  </si>
  <si>
    <t>d_link.png</t>
  </si>
  <si>
    <t>d_link</t>
  </si>
  <si>
    <t>d_link_wifi.png</t>
  </si>
  <si>
    <t>d_link_wifi</t>
  </si>
  <si>
    <t>dahua.png</t>
  </si>
  <si>
    <t>dahua</t>
  </si>
  <si>
    <t>dart.png</t>
  </si>
  <si>
    <t>dart</t>
  </si>
  <si>
    <t>dashboard_icons.png</t>
  </si>
  <si>
    <t>dashboard_icons</t>
  </si>
  <si>
    <t>dashdot.png</t>
  </si>
  <si>
    <t>dashdot</t>
  </si>
  <si>
    <t>dashy.png</t>
  </si>
  <si>
    <t>dashy</t>
  </si>
  <si>
    <t>datadog.png</t>
  </si>
  <si>
    <t>datadog</t>
  </si>
  <si>
    <t>dc_os.png</t>
  </si>
  <si>
    <t>dc_os</t>
  </si>
  <si>
    <t>dd_wrt.png</t>
  </si>
  <si>
    <t>dd_wrt</t>
  </si>
  <si>
    <t>dd_wrt_light.png</t>
  </si>
  <si>
    <t>dd_wrt_light</t>
  </si>
  <si>
    <t>ddns_updater.png</t>
  </si>
  <si>
    <t>ddns_updater</t>
  </si>
  <si>
    <t>debian.png</t>
  </si>
  <si>
    <t>debian</t>
  </si>
  <si>
    <t>deemix.png</t>
  </si>
  <si>
    <t>deemix</t>
  </si>
  <si>
    <t>dell.png</t>
  </si>
  <si>
    <t>dell</t>
  </si>
  <si>
    <t>deluge.png</t>
  </si>
  <si>
    <t>deluge</t>
  </si>
  <si>
    <t>deno.png</t>
  </si>
  <si>
    <t>deno</t>
  </si>
  <si>
    <t>deno_light.png</t>
  </si>
  <si>
    <t>deno_light</t>
  </si>
  <si>
    <t>denon.png</t>
  </si>
  <si>
    <t>denon</t>
  </si>
  <si>
    <t>denon_light.png</t>
  </si>
  <si>
    <t>denon_light</t>
  </si>
  <si>
    <t>devtooly.png</t>
  </si>
  <si>
    <t>devtooly</t>
  </si>
  <si>
    <t>devtooly_light.png</t>
  </si>
  <si>
    <t>devtooly_light</t>
  </si>
  <si>
    <t>diagrams_net.png</t>
  </si>
  <si>
    <t>diagrams_net</t>
  </si>
  <si>
    <t>dietpi.png</t>
  </si>
  <si>
    <t>dietpi</t>
  </si>
  <si>
    <t>digital_ocean.png</t>
  </si>
  <si>
    <t>digital_ocean</t>
  </si>
  <si>
    <t>dillinger.png</t>
  </si>
  <si>
    <t>dillinger</t>
  </si>
  <si>
    <t>dim.png</t>
  </si>
  <si>
    <t>dim</t>
  </si>
  <si>
    <t>dim_light.png</t>
  </si>
  <si>
    <t>dim_light</t>
  </si>
  <si>
    <t>directus.png</t>
  </si>
  <si>
    <t>directus</t>
  </si>
  <si>
    <t>discord.png</t>
  </si>
  <si>
    <t>discord</t>
  </si>
  <si>
    <t>discourse.png</t>
  </si>
  <si>
    <t>discourse</t>
  </si>
  <si>
    <t>diskover.png</t>
  </si>
  <si>
    <t>diskover</t>
  </si>
  <si>
    <t>disney_plus.png</t>
  </si>
  <si>
    <t>disney_plus</t>
  </si>
  <si>
    <t>disney_plus_light.png</t>
  </si>
  <si>
    <t>disney_plus_light</t>
  </si>
  <si>
    <t>diun.png</t>
  </si>
  <si>
    <t>diun</t>
  </si>
  <si>
    <t>diyhue.png</t>
  </si>
  <si>
    <t>diyhue</t>
  </si>
  <si>
    <t>dlna.png</t>
  </si>
  <si>
    <t>dlna</t>
  </si>
  <si>
    <t>docker.png</t>
  </si>
  <si>
    <t>docker</t>
  </si>
  <si>
    <t>docker_amd.png</t>
  </si>
  <si>
    <t>docker_amd</t>
  </si>
  <si>
    <t>docker_compose.png</t>
  </si>
  <si>
    <t>docker_compose</t>
  </si>
  <si>
    <t>docker_gc.png</t>
  </si>
  <si>
    <t>docker_gc</t>
  </si>
  <si>
    <t>docker_mailserver.png</t>
  </si>
  <si>
    <t>docker_mailserver</t>
  </si>
  <si>
    <t>dockge.png</t>
  </si>
  <si>
    <t>dockge</t>
  </si>
  <si>
    <t>dockge_light.png</t>
  </si>
  <si>
    <t>dockge_light</t>
  </si>
  <si>
    <t>dockstarter.png</t>
  </si>
  <si>
    <t>dockstarter</t>
  </si>
  <si>
    <t>docspell.png</t>
  </si>
  <si>
    <t>docspell</t>
  </si>
  <si>
    <t>docuseal.png</t>
  </si>
  <si>
    <t>docuseal</t>
  </si>
  <si>
    <t>dogpile.png</t>
  </si>
  <si>
    <t>dogpile</t>
  </si>
  <si>
    <t>dokuwiki.png</t>
  </si>
  <si>
    <t>dokuwiki</t>
  </si>
  <si>
    <t>dolibarr.png</t>
  </si>
  <si>
    <t>dolibarr</t>
  </si>
  <si>
    <t>dolphin.png</t>
  </si>
  <si>
    <t>dolphin</t>
  </si>
  <si>
    <t>domainmod.png</t>
  </si>
  <si>
    <t>domainmod</t>
  </si>
  <si>
    <t>domoticz.png</t>
  </si>
  <si>
    <t>domoticz</t>
  </si>
  <si>
    <t>dopplertask.png</t>
  </si>
  <si>
    <t>dopplertask</t>
  </si>
  <si>
    <t>double_take.png</t>
  </si>
  <si>
    <t>double_take</t>
  </si>
  <si>
    <t>dovecot.png</t>
  </si>
  <si>
    <t>dovecot</t>
  </si>
  <si>
    <t>dozzle.png</t>
  </si>
  <si>
    <t>dozzle</t>
  </si>
  <si>
    <t>draw.png</t>
  </si>
  <si>
    <t>draw</t>
  </si>
  <si>
    <t>draytek.png</t>
  </si>
  <si>
    <t>draytek</t>
  </si>
  <si>
    <t>drone.png</t>
  </si>
  <si>
    <t>drone</t>
  </si>
  <si>
    <t>droppy.png</t>
  </si>
  <si>
    <t>droppy</t>
  </si>
  <si>
    <t>duckdns.png</t>
  </si>
  <si>
    <t>duckdns</t>
  </si>
  <si>
    <t>duckduckgo.png</t>
  </si>
  <si>
    <t>duckduckgo</t>
  </si>
  <si>
    <t>duo.png</t>
  </si>
  <si>
    <t>duo</t>
  </si>
  <si>
    <t>duplicacy.png</t>
  </si>
  <si>
    <t>duplicacy</t>
  </si>
  <si>
    <t>duplicati.png</t>
  </si>
  <si>
    <t>duplicati</t>
  </si>
  <si>
    <t>eFawateerCom.png</t>
  </si>
  <si>
    <t>eFawateerCom</t>
  </si>
  <si>
    <t>ebay.png</t>
  </si>
  <si>
    <t>ebay</t>
  </si>
  <si>
    <t>eclipse_mosquitto.png</t>
  </si>
  <si>
    <t>eclipse_mosquitto</t>
  </si>
  <si>
    <t>edge.png</t>
  </si>
  <si>
    <t>edge</t>
  </si>
  <si>
    <t>edge_dev.png</t>
  </si>
  <si>
    <t>edge_dev</t>
  </si>
  <si>
    <t>edgeos.png</t>
  </si>
  <si>
    <t>edgeos</t>
  </si>
  <si>
    <t>edgeos_light.png</t>
  </si>
  <si>
    <t>edgeos_light</t>
  </si>
  <si>
    <t>elastic.png</t>
  </si>
  <si>
    <t>elastic</t>
  </si>
  <si>
    <t>elastic_beats.png</t>
  </si>
  <si>
    <t>elastic_beats</t>
  </si>
  <si>
    <t>elastic_kibana.png</t>
  </si>
  <si>
    <t>elastic_kibana</t>
  </si>
  <si>
    <t>elastic_logstash.png</t>
  </si>
  <si>
    <t>elastic_logstash</t>
  </si>
  <si>
    <t>elasticsearch.png</t>
  </si>
  <si>
    <t>elasticsearch</t>
  </si>
  <si>
    <t>electron.png</t>
  </si>
  <si>
    <t>electron</t>
  </si>
  <si>
    <t>element.png</t>
  </si>
  <si>
    <t>element</t>
  </si>
  <si>
    <t>emacs.png</t>
  </si>
  <si>
    <t>emacs</t>
  </si>
  <si>
    <t>emby.png</t>
  </si>
  <si>
    <t>emby</t>
  </si>
  <si>
    <t>embystat.png</t>
  </si>
  <si>
    <t>embystat</t>
  </si>
  <si>
    <t>emq.png</t>
  </si>
  <si>
    <t>emq</t>
  </si>
  <si>
    <t>emq_light.png</t>
  </si>
  <si>
    <t>emq_light</t>
  </si>
  <si>
    <t>emqx.png</t>
  </si>
  <si>
    <t>emqx</t>
  </si>
  <si>
    <t>emulatorjs.png</t>
  </si>
  <si>
    <t>emulatorjs</t>
  </si>
  <si>
    <t>epson_iprint.png</t>
  </si>
  <si>
    <t>epson_iprint</t>
  </si>
  <si>
    <t>ersatztv.png</t>
  </si>
  <si>
    <t>ersatztv</t>
  </si>
  <si>
    <t>erste.png</t>
  </si>
  <si>
    <t>erste</t>
  </si>
  <si>
    <t>erste_george.png</t>
  </si>
  <si>
    <t>erste_george</t>
  </si>
  <si>
    <t>espressif.png</t>
  </si>
  <si>
    <t>espressif</t>
  </si>
  <si>
    <t>etcd.png</t>
  </si>
  <si>
    <t>etcd</t>
  </si>
  <si>
    <t>etesync.png</t>
  </si>
  <si>
    <t>etesync</t>
  </si>
  <si>
    <t>ethereum.png</t>
  </si>
  <si>
    <t>ethereum</t>
  </si>
  <si>
    <t>etherpad.png</t>
  </si>
  <si>
    <t>etherpad</t>
  </si>
  <si>
    <t>evebox.png</t>
  </si>
  <si>
    <t>evebox</t>
  </si>
  <si>
    <t>eweka.png</t>
  </si>
  <si>
    <t>eweka</t>
  </si>
  <si>
    <t>excalidraw.png</t>
  </si>
  <si>
    <t>excalidraw</t>
  </si>
  <si>
    <t>excalidraw_light.png</t>
  </si>
  <si>
    <t>excalidraw_light</t>
  </si>
  <si>
    <t>facebook.png</t>
  </si>
  <si>
    <t>facebook</t>
  </si>
  <si>
    <t>facebook_messenger.png</t>
  </si>
  <si>
    <t>facebook_messenger</t>
  </si>
  <si>
    <t>falcon_christmas.png</t>
  </si>
  <si>
    <t>falcon_christmas</t>
  </si>
  <si>
    <t>falcon_player.png</t>
  </si>
  <si>
    <t>falcon_player</t>
  </si>
  <si>
    <t>fast_com.png</t>
  </si>
  <si>
    <t>fast_com</t>
  </si>
  <si>
    <t>fast_com_light.png</t>
  </si>
  <si>
    <t>fast_com_light</t>
  </si>
  <si>
    <t>fastmail.png</t>
  </si>
  <si>
    <t>fastmail</t>
  </si>
  <si>
    <t>fedora.png</t>
  </si>
  <si>
    <t>fedora</t>
  </si>
  <si>
    <t>fedora_alt.png</t>
  </si>
  <si>
    <t>fedora_alt</t>
  </si>
  <si>
    <t>feedly.png</t>
  </si>
  <si>
    <t>feedly</t>
  </si>
  <si>
    <t>ferdi.png</t>
  </si>
  <si>
    <t>ferdi</t>
  </si>
  <si>
    <t>ferdium.png</t>
  </si>
  <si>
    <t>ferdium</t>
  </si>
  <si>
    <t>fermentrack.png</t>
  </si>
  <si>
    <t>fermentrack</t>
  </si>
  <si>
    <t>ferretdb.png</t>
  </si>
  <si>
    <t>ferretdb</t>
  </si>
  <si>
    <t>ferretdb_white.png</t>
  </si>
  <si>
    <t>ferretdb_white</t>
  </si>
  <si>
    <t>filebot.png</t>
  </si>
  <si>
    <t>filebot</t>
  </si>
  <si>
    <t>filebrowser.png</t>
  </si>
  <si>
    <t>filebrowser</t>
  </si>
  <si>
    <t>filecloud.png</t>
  </si>
  <si>
    <t>filecloud</t>
  </si>
  <si>
    <t>filecloud_light.png</t>
  </si>
  <si>
    <t>filecloud_light</t>
  </si>
  <si>
    <t>fileflows.png</t>
  </si>
  <si>
    <t>fileflows</t>
  </si>
  <si>
    <t>filepizza.png</t>
  </si>
  <si>
    <t>filepizza</t>
  </si>
  <si>
    <t>filerun.png</t>
  </si>
  <si>
    <t>filerun</t>
  </si>
  <si>
    <t>files.png</t>
  </si>
  <si>
    <t>files</t>
  </si>
  <si>
    <t>filezilla.png</t>
  </si>
  <si>
    <t>filezilla</t>
  </si>
  <si>
    <t>fios.png</t>
  </si>
  <si>
    <t>fios</t>
  </si>
  <si>
    <t>fios_light.png</t>
  </si>
  <si>
    <t>fios_light</t>
  </si>
  <si>
    <t>firebase.png</t>
  </si>
  <si>
    <t>firebase</t>
  </si>
  <si>
    <t>firefly.png</t>
  </si>
  <si>
    <t>firefly</t>
  </si>
  <si>
    <t>firefox.png</t>
  </si>
  <si>
    <t>firefox</t>
  </si>
  <si>
    <t>firefox_beta.png</t>
  </si>
  <si>
    <t>firefox_beta</t>
  </si>
  <si>
    <t>firefox_developer_edition.png</t>
  </si>
  <si>
    <t>firefox_developer_edition</t>
  </si>
  <si>
    <t>firefox_lite.png</t>
  </si>
  <si>
    <t>firefox_lite</t>
  </si>
  <si>
    <t>firefox_nightly.png</t>
  </si>
  <si>
    <t>firefox_nightly</t>
  </si>
  <si>
    <t>firefox_reality.png</t>
  </si>
  <si>
    <t>firefox_reality</t>
  </si>
  <si>
    <t>firefox_send.png</t>
  </si>
  <si>
    <t>firefox_send</t>
  </si>
  <si>
    <t>fireshare.png</t>
  </si>
  <si>
    <t>fireshare</t>
  </si>
  <si>
    <t>firewalla.png</t>
  </si>
  <si>
    <t>firewalla</t>
  </si>
  <si>
    <t>flame.png</t>
  </si>
  <si>
    <t>flame</t>
  </si>
  <si>
    <t>flat_notes.png</t>
  </si>
  <si>
    <t>flat_notes</t>
  </si>
  <si>
    <t>flathub.png</t>
  </si>
  <si>
    <t>flathub</t>
  </si>
  <si>
    <t>flatpak.png</t>
  </si>
  <si>
    <t>flatpak</t>
  </si>
  <si>
    <t>flexget.png</t>
  </si>
  <si>
    <t>flexget</t>
  </si>
  <si>
    <t>flightaware.png</t>
  </si>
  <si>
    <t>flightaware</t>
  </si>
  <si>
    <t>flightradar24.png</t>
  </si>
  <si>
    <t>flightradar24</t>
  </si>
  <si>
    <t>flogo.png</t>
  </si>
  <si>
    <t>flogo</t>
  </si>
  <si>
    <t>flood.png</t>
  </si>
  <si>
    <t>flood</t>
  </si>
  <si>
    <t>fluffychat.png</t>
  </si>
  <si>
    <t>fluffychat</t>
  </si>
  <si>
    <t>fluidd.png</t>
  </si>
  <si>
    <t>fluidd</t>
  </si>
  <si>
    <t>flux_cd.png</t>
  </si>
  <si>
    <t>flux_cd</t>
  </si>
  <si>
    <t>fly_io.png</t>
  </si>
  <si>
    <t>fly_io</t>
  </si>
  <si>
    <t>focalboard.png</t>
  </si>
  <si>
    <t>focalboard</t>
  </si>
  <si>
    <t>foldingathome.png</t>
  </si>
  <si>
    <t>foldingathome</t>
  </si>
  <si>
    <t>fontawesome.png</t>
  </si>
  <si>
    <t>fontawesome</t>
  </si>
  <si>
    <t>forgejo.png</t>
  </si>
  <si>
    <t>forgejo</t>
  </si>
  <si>
    <t>fortinet.png</t>
  </si>
  <si>
    <t>fortinet</t>
  </si>
  <si>
    <t>foscam.png</t>
  </si>
  <si>
    <t>foscam</t>
  </si>
  <si>
    <t>fossil.png</t>
  </si>
  <si>
    <t>fossil</t>
  </si>
  <si>
    <t>foundry_vtt.png</t>
  </si>
  <si>
    <t>foundry_vtt</t>
  </si>
  <si>
    <t>franz.png</t>
  </si>
  <si>
    <t>franz</t>
  </si>
  <si>
    <t>freebox_delta.png</t>
  </si>
  <si>
    <t>freebox_delta</t>
  </si>
  <si>
    <t>freebox_pop.png</t>
  </si>
  <si>
    <t>freebox_pop</t>
  </si>
  <si>
    <t>freebox_revolution.png</t>
  </si>
  <si>
    <t>freebox_revolution</t>
  </si>
  <si>
    <t>freedombox.png</t>
  </si>
  <si>
    <t>freedombox</t>
  </si>
  <si>
    <t>freeipa.png</t>
  </si>
  <si>
    <t>freeipa</t>
  </si>
  <si>
    <t>freenas.png</t>
  </si>
  <si>
    <t>freenas</t>
  </si>
  <si>
    <t>freenas_light.png</t>
  </si>
  <si>
    <t>freenas_light</t>
  </si>
  <si>
    <t>freenom.png</t>
  </si>
  <si>
    <t>freenom</t>
  </si>
  <si>
    <t>freepbx.png</t>
  </si>
  <si>
    <t>freepbx</t>
  </si>
  <si>
    <t>freescout.png</t>
  </si>
  <si>
    <t>freescout</t>
  </si>
  <si>
    <t>freshping.png</t>
  </si>
  <si>
    <t>freshping</t>
  </si>
  <si>
    <t>freshrss.png</t>
  </si>
  <si>
    <t>freshrss</t>
  </si>
  <si>
    <t>friendica.png</t>
  </si>
  <si>
    <t>friendica</t>
  </si>
  <si>
    <t>frigate.png</t>
  </si>
  <si>
    <t>frigate</t>
  </si>
  <si>
    <t>frigate_light.png</t>
  </si>
  <si>
    <t>frigate_light</t>
  </si>
  <si>
    <t>fronius.png</t>
  </si>
  <si>
    <t>fronius</t>
  </si>
  <si>
    <t>funkwhale.png</t>
  </si>
  <si>
    <t>funkwhale</t>
  </si>
  <si>
    <t>fusionpbx.png</t>
  </si>
  <si>
    <t>fusionpbx</t>
  </si>
  <si>
    <t>gamevault.png</t>
  </si>
  <si>
    <t>gamevault</t>
  </si>
  <si>
    <t>gameyfin.png</t>
  </si>
  <si>
    <t>gameyfin</t>
  </si>
  <si>
    <t>gameyfin_light.png</t>
  </si>
  <si>
    <t>gameyfin_light</t>
  </si>
  <si>
    <t>gaps.png</t>
  </si>
  <si>
    <t>gaps</t>
  </si>
  <si>
    <t>gatsby.png</t>
  </si>
  <si>
    <t>gatsby</t>
  </si>
  <si>
    <t>gatus.png</t>
  </si>
  <si>
    <t>gatus</t>
  </si>
  <si>
    <t>gboard.png</t>
  </si>
  <si>
    <t>gboard</t>
  </si>
  <si>
    <t>geckoview.png</t>
  </si>
  <si>
    <t>geckoview</t>
  </si>
  <si>
    <t>gentoo.png</t>
  </si>
  <si>
    <t>gentoo</t>
  </si>
  <si>
    <t>gerbera.png</t>
  </si>
  <si>
    <t>gerbera</t>
  </si>
  <si>
    <t>get_iplayer.png</t>
  </si>
  <si>
    <t>get_iplayer</t>
  </si>
  <si>
    <t>ghost.png</t>
  </si>
  <si>
    <t>ghost</t>
  </si>
  <si>
    <t>ghost_light.png</t>
  </si>
  <si>
    <t>ghost_light</t>
  </si>
  <si>
    <t>ghostfolio.png</t>
  </si>
  <si>
    <t>ghostfolio</t>
  </si>
  <si>
    <t>gigaset.png</t>
  </si>
  <si>
    <t>gigaset</t>
  </si>
  <si>
    <t>git.png</t>
  </si>
  <si>
    <t>git</t>
  </si>
  <si>
    <t>gitbook.png</t>
  </si>
  <si>
    <t>gitbook</t>
  </si>
  <si>
    <t>gitea.png</t>
  </si>
  <si>
    <t>gitea</t>
  </si>
  <si>
    <t>github.png</t>
  </si>
  <si>
    <t>github</t>
  </si>
  <si>
    <t>github_light.png</t>
  </si>
  <si>
    <t>github_light</t>
  </si>
  <si>
    <t>gitlab.png</t>
  </si>
  <si>
    <t>gitlab</t>
  </si>
  <si>
    <t>gladys_assistant.png</t>
  </si>
  <si>
    <t>gladys_assistant</t>
  </si>
  <si>
    <t>glances.png</t>
  </si>
  <si>
    <t>glances</t>
  </si>
  <si>
    <t>glpi.png</t>
  </si>
  <si>
    <t>glpi</t>
  </si>
  <si>
    <t>gluetun.png</t>
  </si>
  <si>
    <t>gluetun</t>
  </si>
  <si>
    <t>go.png</t>
  </si>
  <si>
    <t>go</t>
  </si>
  <si>
    <t>goaccess.png</t>
  </si>
  <si>
    <t>goaccess</t>
  </si>
  <si>
    <t>gogs.png</t>
  </si>
  <si>
    <t>gogs</t>
  </si>
  <si>
    <t>gonic.png</t>
  </si>
  <si>
    <t>gonic</t>
  </si>
  <si>
    <t>goodreads.png</t>
  </si>
  <si>
    <t>goodreads</t>
  </si>
  <si>
    <t>google.png</t>
  </si>
  <si>
    <t>google</t>
  </si>
  <si>
    <t>google_admin.png</t>
  </si>
  <si>
    <t>google_admin</t>
  </si>
  <si>
    <t>google_admob.png</t>
  </si>
  <si>
    <t>google_admob</t>
  </si>
  <si>
    <t>google_alerts.png</t>
  </si>
  <si>
    <t>google_alerts</t>
  </si>
  <si>
    <t>google_analytics.png</t>
  </si>
  <si>
    <t>google_analytics</t>
  </si>
  <si>
    <t>google_assistant.png</t>
  </si>
  <si>
    <t>google_assistant</t>
  </si>
  <si>
    <t>google_calendar.png</t>
  </si>
  <si>
    <t>google_calendar</t>
  </si>
  <si>
    <t>google_chat.png</t>
  </si>
  <si>
    <t>google_chat</t>
  </si>
  <si>
    <t>google_classroom.png</t>
  </si>
  <si>
    <t>google_classroom</t>
  </si>
  <si>
    <t>google_cloud_platform.png</t>
  </si>
  <si>
    <t>google_cloud_platform</t>
  </si>
  <si>
    <t>google_cloud_print.png</t>
  </si>
  <si>
    <t>google_cloud_print</t>
  </si>
  <si>
    <t>google_compute_engine.png</t>
  </si>
  <si>
    <t>google_compute_engine</t>
  </si>
  <si>
    <t>google_contacts.png</t>
  </si>
  <si>
    <t>google_contacts</t>
  </si>
  <si>
    <t>google_docs.png</t>
  </si>
  <si>
    <t>google_docs</t>
  </si>
  <si>
    <t>google_domains.png</t>
  </si>
  <si>
    <t>google_domains</t>
  </si>
  <si>
    <t>google_drive.png</t>
  </si>
  <si>
    <t>google_drive</t>
  </si>
  <si>
    <t>google_earth.png</t>
  </si>
  <si>
    <t>google_earth</t>
  </si>
  <si>
    <t>google_fi.png</t>
  </si>
  <si>
    <t>google_fi</t>
  </si>
  <si>
    <t>google_fit.png</t>
  </si>
  <si>
    <t>google_fit</t>
  </si>
  <si>
    <t>google_fonts.png</t>
  </si>
  <si>
    <t>google_fonts</t>
  </si>
  <si>
    <t>google_forms.png</t>
  </si>
  <si>
    <t>google_forms</t>
  </si>
  <si>
    <t>google_home.png</t>
  </si>
  <si>
    <t>google_home</t>
  </si>
  <si>
    <t>google_keep.png</t>
  </si>
  <si>
    <t>google_keep</t>
  </si>
  <si>
    <t>google_lens.png</t>
  </si>
  <si>
    <t>google_lens</t>
  </si>
  <si>
    <t>google_maps.png</t>
  </si>
  <si>
    <t>google_maps</t>
  </si>
  <si>
    <t>google_meet.png</t>
  </si>
  <si>
    <t>google_meet</t>
  </si>
  <si>
    <t>google_messages.png</t>
  </si>
  <si>
    <t>google_messages</t>
  </si>
  <si>
    <t>google_news.png</t>
  </si>
  <si>
    <t>google_news</t>
  </si>
  <si>
    <t>google_one.png</t>
  </si>
  <si>
    <t>google_one</t>
  </si>
  <si>
    <t>google_pay.png</t>
  </si>
  <si>
    <t>google_pay</t>
  </si>
  <si>
    <t>google_photos.png</t>
  </si>
  <si>
    <t>google_photos</t>
  </si>
  <si>
    <t>google_play.png</t>
  </si>
  <si>
    <t>google_play</t>
  </si>
  <si>
    <t>google_play_books.png</t>
  </si>
  <si>
    <t>google_play_books</t>
  </si>
  <si>
    <t>google_play_games.png</t>
  </si>
  <si>
    <t>google_play_games</t>
  </si>
  <si>
    <t>google_podcasts.png</t>
  </si>
  <si>
    <t>google_podcasts</t>
  </si>
  <si>
    <t>google_scholar.png</t>
  </si>
  <si>
    <t>google_scholar</t>
  </si>
  <si>
    <t>google_search_console.png</t>
  </si>
  <si>
    <t>google_search_console</t>
  </si>
  <si>
    <t>google_sheets.png</t>
  </si>
  <si>
    <t>google_sheets</t>
  </si>
  <si>
    <t>google_shopping.png</t>
  </si>
  <si>
    <t>google_shopping</t>
  </si>
  <si>
    <t>google_sites.png</t>
  </si>
  <si>
    <t>google_sites</t>
  </si>
  <si>
    <t>google_slides.png</t>
  </si>
  <si>
    <t>google_slides</t>
  </si>
  <si>
    <t>google_street_view.png</t>
  </si>
  <si>
    <t>google_street_view</t>
  </si>
  <si>
    <t>google_translate.png</t>
  </si>
  <si>
    <t>google_translate</t>
  </si>
  <si>
    <t>google_tv.png</t>
  </si>
  <si>
    <t>google_tv</t>
  </si>
  <si>
    <t>google_voice.png</t>
  </si>
  <si>
    <t>google_voice</t>
  </si>
  <si>
    <t>google_wallet.png</t>
  </si>
  <si>
    <t>google_wallet</t>
  </si>
  <si>
    <t>google_wifi.png</t>
  </si>
  <si>
    <t>google_wifi</t>
  </si>
  <si>
    <t>gotify.png</t>
  </si>
  <si>
    <t>gotify</t>
  </si>
  <si>
    <t>grafana.png</t>
  </si>
  <si>
    <t>grafana</t>
  </si>
  <si>
    <t>gramps.png</t>
  </si>
  <si>
    <t>gramps</t>
  </si>
  <si>
    <t>grandstream.png</t>
  </si>
  <si>
    <t>grandstream</t>
  </si>
  <si>
    <t>grav.png</t>
  </si>
  <si>
    <t>grav</t>
  </si>
  <si>
    <t>grav_light.png</t>
  </si>
  <si>
    <t>grav_light</t>
  </si>
  <si>
    <t>graylog.png</t>
  </si>
  <si>
    <t>graylog</t>
  </si>
  <si>
    <t>grist.png</t>
  </si>
  <si>
    <t>grist</t>
  </si>
  <si>
    <t>grocy.png</t>
  </si>
  <si>
    <t>grocy</t>
  </si>
  <si>
    <t>guacamole.png</t>
  </si>
  <si>
    <t>guacamole</t>
  </si>
  <si>
    <t>guacamole_light.png</t>
  </si>
  <si>
    <t>guacamole_light</t>
  </si>
  <si>
    <t>hammond.png</t>
  </si>
  <si>
    <t>hammond</t>
  </si>
  <si>
    <t>handbrake.png</t>
  </si>
  <si>
    <t>handbrake</t>
  </si>
  <si>
    <t>haproxy.png</t>
  </si>
  <si>
    <t>haproxy</t>
  </si>
  <si>
    <t>harbor.png</t>
  </si>
  <si>
    <t>harbor</t>
  </si>
  <si>
    <t>hard_forum.png</t>
  </si>
  <si>
    <t>hard_forum</t>
  </si>
  <si>
    <t>harvester.png</t>
  </si>
  <si>
    <t>harvester</t>
  </si>
  <si>
    <t>hastypaste.png</t>
  </si>
  <si>
    <t>hastypaste</t>
  </si>
  <si>
    <t>hasura.png</t>
  </si>
  <si>
    <t>hasura</t>
  </si>
  <si>
    <t>hatsh.png</t>
  </si>
  <si>
    <t>hatsh</t>
  </si>
  <si>
    <t>hatsh_light.png</t>
  </si>
  <si>
    <t>hatsh_light</t>
  </si>
  <si>
    <t>hdhomerun.png</t>
  </si>
  <si>
    <t>hdhomerun</t>
  </si>
  <si>
    <t>headphones.png</t>
  </si>
  <si>
    <t>headphones</t>
  </si>
  <si>
    <t>healthchecks.png</t>
  </si>
  <si>
    <t>healthchecks</t>
  </si>
  <si>
    <t>healthchecks_v2.png</t>
  </si>
  <si>
    <t>healthchecks_v2</t>
  </si>
  <si>
    <t>heimdall.png</t>
  </si>
  <si>
    <t>heimdall</t>
  </si>
  <si>
    <t>heimdall_light.png</t>
  </si>
  <si>
    <t>heimdall_light</t>
  </si>
  <si>
    <t>helium_token.png</t>
  </si>
  <si>
    <t>helium_token</t>
  </si>
  <si>
    <t>hetzner.png</t>
  </si>
  <si>
    <t>hetzner</t>
  </si>
  <si>
    <t>hexo.png</t>
  </si>
  <si>
    <t>hexo</t>
  </si>
  <si>
    <t>hifiberry.png</t>
  </si>
  <si>
    <t>hifiberry</t>
  </si>
  <si>
    <t>homarr.png</t>
  </si>
  <si>
    <t>homarr</t>
  </si>
  <si>
    <t>homebox.png</t>
  </si>
  <si>
    <t>homebox</t>
  </si>
  <si>
    <t>homebridge.png</t>
  </si>
  <si>
    <t>homebridge</t>
  </si>
  <si>
    <t>homepage.png</t>
  </si>
  <si>
    <t>homepage</t>
  </si>
  <si>
    <t>homer.png</t>
  </si>
  <si>
    <t>homer</t>
  </si>
  <si>
    <t>homeseer.png</t>
  </si>
  <si>
    <t>homeseer</t>
  </si>
  <si>
    <t>honeygain.png</t>
  </si>
  <si>
    <t>honeygain</t>
  </si>
  <si>
    <t>hoobs.png</t>
  </si>
  <si>
    <t>hoobs</t>
  </si>
  <si>
    <t>hoppscotch.png</t>
  </si>
  <si>
    <t>hoppscotch</t>
  </si>
  <si>
    <t>hotio.png</t>
  </si>
  <si>
    <t>hotio</t>
  </si>
  <si>
    <t>hp.png</t>
  </si>
  <si>
    <t>hp</t>
  </si>
  <si>
    <t>html.png</t>
  </si>
  <si>
    <t>html</t>
  </si>
  <si>
    <t>hubitat.png</t>
  </si>
  <si>
    <t>hubitat</t>
  </si>
  <si>
    <t>hugging_face.png</t>
  </si>
  <si>
    <t>hugging_face</t>
  </si>
  <si>
    <t>huginn.png</t>
  </si>
  <si>
    <t>huginn</t>
  </si>
  <si>
    <t>hugo.png</t>
  </si>
  <si>
    <t>hugo</t>
  </si>
  <si>
    <t>humhub.png</t>
  </si>
  <si>
    <t>humhub</t>
  </si>
  <si>
    <t>hydra.png</t>
  </si>
  <si>
    <t>hydra</t>
  </si>
  <si>
    <t>hyperion.png</t>
  </si>
  <si>
    <t>hyperion</t>
  </si>
  <si>
    <t>i2p.png</t>
  </si>
  <si>
    <t>i2p</t>
  </si>
  <si>
    <t>i2p_light.png</t>
  </si>
  <si>
    <t>i2p_light</t>
  </si>
  <si>
    <t>i2pd.png</t>
  </si>
  <si>
    <t>i2pd</t>
  </si>
  <si>
    <t>icecast.png</t>
  </si>
  <si>
    <t>icecast</t>
  </si>
  <si>
    <t>icinga.png</t>
  </si>
  <si>
    <t>icinga</t>
  </si>
  <si>
    <t>idrac.png</t>
  </si>
  <si>
    <t>idrac</t>
  </si>
  <si>
    <t>ihatemoney.png</t>
  </si>
  <si>
    <t>ihatemoney</t>
  </si>
  <si>
    <t>ilo.png</t>
  </si>
  <si>
    <t>ilo</t>
  </si>
  <si>
    <t>immich.png</t>
  </si>
  <si>
    <t>immich</t>
  </si>
  <si>
    <t>influxdb.png</t>
  </si>
  <si>
    <t>influxdb</t>
  </si>
  <si>
    <t>infoblox.png</t>
  </si>
  <si>
    <t>infoblox</t>
  </si>
  <si>
    <t>insanelymac.png</t>
  </si>
  <si>
    <t>insanelymac</t>
  </si>
  <si>
    <t>instagram.png</t>
  </si>
  <si>
    <t>instagram</t>
  </si>
  <si>
    <t>inventree.png</t>
  </si>
  <si>
    <t>inventree</t>
  </si>
  <si>
    <t>invidious.png</t>
  </si>
  <si>
    <t>invidious</t>
  </si>
  <si>
    <t>invisioncommunity.png</t>
  </si>
  <si>
    <t>invisioncommunity</t>
  </si>
  <si>
    <t>invoiceninja.png</t>
  </si>
  <si>
    <t>invoiceninja</t>
  </si>
  <si>
    <t>invoiceninja_light.png</t>
  </si>
  <si>
    <t>invoiceninja_light</t>
  </si>
  <si>
    <t>invoke_ai.png</t>
  </si>
  <si>
    <t>invoke_ai</t>
  </si>
  <si>
    <t>iobroker.png</t>
  </si>
  <si>
    <t>iobroker</t>
  </si>
  <si>
    <t>ionos.png</t>
  </si>
  <si>
    <t>ionos</t>
  </si>
  <si>
    <t>ionos_light.png</t>
  </si>
  <si>
    <t>ionos_light</t>
  </si>
  <si>
    <t>ipboard.png</t>
  </si>
  <si>
    <t>ipboard</t>
  </si>
  <si>
    <t>ipcamtalk.png</t>
  </si>
  <si>
    <t>ipcamtalk</t>
  </si>
  <si>
    <t>ipfs.png</t>
  </si>
  <si>
    <t>ipfs</t>
  </si>
  <si>
    <t>irc.png</t>
  </si>
  <si>
    <t>irc</t>
  </si>
  <si>
    <t>iredmail.png</t>
  </si>
  <si>
    <t>iredmail</t>
  </si>
  <si>
    <t>ispconfig.png</t>
  </si>
  <si>
    <t>ispconfig</t>
  </si>
  <si>
    <t>ispy.png</t>
  </si>
  <si>
    <t>ispy</t>
  </si>
  <si>
    <t>it_tools.png</t>
  </si>
  <si>
    <t>it_tools</t>
  </si>
  <si>
    <t>it_tools_light.png</t>
  </si>
  <si>
    <t>it_tools_light</t>
  </si>
  <si>
    <t>jackett.png</t>
  </si>
  <si>
    <t>jackett</t>
  </si>
  <si>
    <t>jackett_light.png</t>
  </si>
  <si>
    <t>jackett_light</t>
  </si>
  <si>
    <t>jaeger.png</t>
  </si>
  <si>
    <t>jaeger</t>
  </si>
  <si>
    <t>jamstack.png</t>
  </si>
  <si>
    <t>jamstack</t>
  </si>
  <si>
    <t>java.png</t>
  </si>
  <si>
    <t>java</t>
  </si>
  <si>
    <t>javascript.png</t>
  </si>
  <si>
    <t>javascript</t>
  </si>
  <si>
    <t>jdownloader.png</t>
  </si>
  <si>
    <t>jdownloader</t>
  </si>
  <si>
    <t>jdownloader2.png</t>
  </si>
  <si>
    <t>jdownloader2</t>
  </si>
  <si>
    <t>jeedom.png</t>
  </si>
  <si>
    <t>jeedom</t>
  </si>
  <si>
    <t>jekyll.png</t>
  </si>
  <si>
    <t>jekyll</t>
  </si>
  <si>
    <t>jellyfin.png</t>
  </si>
  <si>
    <t>jellyfin</t>
  </si>
  <si>
    <t>jellyfin_vue.png</t>
  </si>
  <si>
    <t>jellyfin_vue</t>
  </si>
  <si>
    <t>jellyseerr.png</t>
  </si>
  <si>
    <t>jellyseerr</t>
  </si>
  <si>
    <t>jellystat.png</t>
  </si>
  <si>
    <t>jellystat</t>
  </si>
  <si>
    <t>jellystat_light.png</t>
  </si>
  <si>
    <t>jellystat_light</t>
  </si>
  <si>
    <t>jelu.png</t>
  </si>
  <si>
    <t>jelu</t>
  </si>
  <si>
    <t>jenkins.png</t>
  </si>
  <si>
    <t>jenkins</t>
  </si>
  <si>
    <t>jetbrains_fleet.png</t>
  </si>
  <si>
    <t>jetbrains_fleet</t>
  </si>
  <si>
    <t>jetbrains_youtrack.png</t>
  </si>
  <si>
    <t>jetbrains_youtrack</t>
  </si>
  <si>
    <t>jio.png</t>
  </si>
  <si>
    <t>jio</t>
  </si>
  <si>
    <t>jira.png</t>
  </si>
  <si>
    <t>jira</t>
  </si>
  <si>
    <t>jitsi.png</t>
  </si>
  <si>
    <t>jitsi</t>
  </si>
  <si>
    <t>jitsi_meet.png</t>
  </si>
  <si>
    <t>jitsi_meet</t>
  </si>
  <si>
    <t>joal.png</t>
  </si>
  <si>
    <t>joal</t>
  </si>
  <si>
    <t>joplin.png</t>
  </si>
  <si>
    <t>joplin</t>
  </si>
  <si>
    <t>julia.png</t>
  </si>
  <si>
    <t>julia</t>
  </si>
  <si>
    <t>jupyter.png</t>
  </si>
  <si>
    <t>jupyter</t>
  </si>
  <si>
    <t>kaizoku.png</t>
  </si>
  <si>
    <t>kaizoku</t>
  </si>
  <si>
    <t>kamatera.png</t>
  </si>
  <si>
    <t>kamatera</t>
  </si>
  <si>
    <t>kapacitor.png</t>
  </si>
  <si>
    <t>kapacitor</t>
  </si>
  <si>
    <t>kapowarr.png</t>
  </si>
  <si>
    <t>kapowarr</t>
  </si>
  <si>
    <t>kasm.png</t>
  </si>
  <si>
    <t>kasm</t>
  </si>
  <si>
    <t>kasm_workspaces.png</t>
  </si>
  <si>
    <t>kasm_workspaces</t>
  </si>
  <si>
    <t>kasten_k10.png</t>
  </si>
  <si>
    <t>kasten_k10</t>
  </si>
  <si>
    <t>kaufland.png</t>
  </si>
  <si>
    <t>kaufland</t>
  </si>
  <si>
    <t>kavita.png</t>
  </si>
  <si>
    <t>kavita</t>
  </si>
  <si>
    <t>keenetic.png</t>
  </si>
  <si>
    <t>keenetic</t>
  </si>
  <si>
    <t>keenetic_new.png</t>
  </si>
  <si>
    <t>keenetic_new</t>
  </si>
  <si>
    <t>keila.png</t>
  </si>
  <si>
    <t>keila</t>
  </si>
  <si>
    <t>kerberos.png</t>
  </si>
  <si>
    <t>kerberos</t>
  </si>
  <si>
    <t>keycloak.png</t>
  </si>
  <si>
    <t>keycloak</t>
  </si>
  <si>
    <t>keyoxide.png</t>
  </si>
  <si>
    <t>keyoxide</t>
  </si>
  <si>
    <t>keyoxide_alt.png</t>
  </si>
  <si>
    <t>keyoxide_alt</t>
  </si>
  <si>
    <t>kibana.png</t>
  </si>
  <si>
    <t>kibana</t>
  </si>
  <si>
    <t>kick.png</t>
  </si>
  <si>
    <t>kick</t>
  </si>
  <si>
    <t>kimai.png</t>
  </si>
  <si>
    <t>kimai</t>
  </si>
  <si>
    <t>kinto.png</t>
  </si>
  <si>
    <t>kinto</t>
  </si>
  <si>
    <t>kitana.png</t>
  </si>
  <si>
    <t>kitana</t>
  </si>
  <si>
    <t>kitchenowl.png</t>
  </si>
  <si>
    <t>kitchenowl</t>
  </si>
  <si>
    <t>kiwix.png</t>
  </si>
  <si>
    <t>kiwix</t>
  </si>
  <si>
    <t>kiwix_light.png</t>
  </si>
  <si>
    <t>kiwix_light</t>
  </si>
  <si>
    <t>klipper.png</t>
  </si>
  <si>
    <t>klipper</t>
  </si>
  <si>
    <t>ko_fi.png</t>
  </si>
  <si>
    <t>ko_fi</t>
  </si>
  <si>
    <t>kodi.png</t>
  </si>
  <si>
    <t>kodi</t>
  </si>
  <si>
    <t>koel.png</t>
  </si>
  <si>
    <t>koel</t>
  </si>
  <si>
    <t>koillection.png</t>
  </si>
  <si>
    <t>koillection</t>
  </si>
  <si>
    <t>komga.png</t>
  </si>
  <si>
    <t>komga</t>
  </si>
  <si>
    <t>kopia.png</t>
  </si>
  <si>
    <t>kopia</t>
  </si>
  <si>
    <t>kotlin.png</t>
  </si>
  <si>
    <t>kotlin</t>
  </si>
  <si>
    <t>krusader.png</t>
  </si>
  <si>
    <t>krusader</t>
  </si>
  <si>
    <t>kubernetes.png</t>
  </si>
  <si>
    <t>kubernetes</t>
  </si>
  <si>
    <t>kubernetes_dashboard.png</t>
  </si>
  <si>
    <t>kubernetes_dashboard</t>
  </si>
  <si>
    <t>kutt.png</t>
  </si>
  <si>
    <t>kutt</t>
  </si>
  <si>
    <t>lancache.png</t>
  </si>
  <si>
    <t>lancache</t>
  </si>
  <si>
    <t>lanraragi.png</t>
  </si>
  <si>
    <t>lanraragi</t>
  </si>
  <si>
    <t>lark.png</t>
  </si>
  <si>
    <t>lark</t>
  </si>
  <si>
    <t>lazylibrarian.png</t>
  </si>
  <si>
    <t>lazylibrarian</t>
  </si>
  <si>
    <t>leanote.png</t>
  </si>
  <si>
    <t>leanote</t>
  </si>
  <si>
    <t>leantime.png</t>
  </si>
  <si>
    <t>leantime</t>
  </si>
  <si>
    <t>lego_certhub.png</t>
  </si>
  <si>
    <t>lego_certhub</t>
  </si>
  <si>
    <t>lemmy.png</t>
  </si>
  <si>
    <t>lemmy</t>
  </si>
  <si>
    <t>lemmy_light.png</t>
  </si>
  <si>
    <t>lemmy_light</t>
  </si>
  <si>
    <t>lemonldap_ng.png</t>
  </si>
  <si>
    <t>lemonldap_ng</t>
  </si>
  <si>
    <t>lets_encrypt.png</t>
  </si>
  <si>
    <t>lets_encrypt</t>
  </si>
  <si>
    <t>libreddit.png</t>
  </si>
  <si>
    <t>libreddit</t>
  </si>
  <si>
    <t>libremdb.png</t>
  </si>
  <si>
    <t>libremdb</t>
  </si>
  <si>
    <t>librenms.png</t>
  </si>
  <si>
    <t>librenms</t>
  </si>
  <si>
    <t>librenms_light.png</t>
  </si>
  <si>
    <t>librenms_light</t>
  </si>
  <si>
    <t>libreoffice.png</t>
  </si>
  <si>
    <t>libreoffice</t>
  </si>
  <si>
    <t>librephotos.png</t>
  </si>
  <si>
    <t>librephotos</t>
  </si>
  <si>
    <t>librephotos_light.png</t>
  </si>
  <si>
    <t>librephotos_light</t>
  </si>
  <si>
    <t>librespeed.png</t>
  </si>
  <si>
    <t>librespeed</t>
  </si>
  <si>
    <t>librex.png</t>
  </si>
  <si>
    <t>librex</t>
  </si>
  <si>
    <t>librey.png</t>
  </si>
  <si>
    <t>librey</t>
  </si>
  <si>
    <t>lidarr.png</t>
  </si>
  <si>
    <t>lidarr</t>
  </si>
  <si>
    <t>lidl.png</t>
  </si>
  <si>
    <t>lidl</t>
  </si>
  <si>
    <t>lightning_terminal.png</t>
  </si>
  <si>
    <t>lightning_terminal</t>
  </si>
  <si>
    <t>lighttpd.png</t>
  </si>
  <si>
    <t>lighttpd</t>
  </si>
  <si>
    <t>linkace.png</t>
  </si>
  <si>
    <t>linkace</t>
  </si>
  <si>
    <t>linkding.png</t>
  </si>
  <si>
    <t>linkding</t>
  </si>
  <si>
    <t>linkedin.png</t>
  </si>
  <si>
    <t>linkedin</t>
  </si>
  <si>
    <t>linkstack.png</t>
  </si>
  <si>
    <t>linkstack</t>
  </si>
  <si>
    <t>linksys.png</t>
  </si>
  <si>
    <t>linksys</t>
  </si>
  <si>
    <t>linkwarden.png</t>
  </si>
  <si>
    <t>linkwarden</t>
  </si>
  <si>
    <t>linode.png</t>
  </si>
  <si>
    <t>linode</t>
  </si>
  <si>
    <t>linux_mint.png</t>
  </si>
  <si>
    <t>linux_mint</t>
  </si>
  <si>
    <t>linuxserver_io.png</t>
  </si>
  <si>
    <t>linuxserver_io</t>
  </si>
  <si>
    <t>listmonk.png</t>
  </si>
  <si>
    <t>listmonk</t>
  </si>
  <si>
    <t>littlelink_custom.png</t>
  </si>
  <si>
    <t>littlelink_custom</t>
  </si>
  <si>
    <t>lnbits.png</t>
  </si>
  <si>
    <t>lnbits</t>
  </si>
  <si>
    <t>logitech.png</t>
  </si>
  <si>
    <t>logitech</t>
  </si>
  <si>
    <t>logitech_gaming.png</t>
  </si>
  <si>
    <t>logitech_gaming</t>
  </si>
  <si>
    <t>logitech_legacy.png</t>
  </si>
  <si>
    <t>logitech_legacy</t>
  </si>
  <si>
    <t>logitech_legacy_light.png</t>
  </si>
  <si>
    <t>logitech_legacy_light</t>
  </si>
  <si>
    <t>logitech_light.png</t>
  </si>
  <si>
    <t>logitech_light</t>
  </si>
  <si>
    <t>logstash.png</t>
  </si>
  <si>
    <t>logstash</t>
  </si>
  <si>
    <t>loki.png</t>
  </si>
  <si>
    <t>loki</t>
  </si>
  <si>
    <t>longhorn.png</t>
  </si>
  <si>
    <t>longhorn</t>
  </si>
  <si>
    <t>lsio.png</t>
  </si>
  <si>
    <t>lsio</t>
  </si>
  <si>
    <t>lua.png</t>
  </si>
  <si>
    <t>lua</t>
  </si>
  <si>
    <t>lychee.png</t>
  </si>
  <si>
    <t>lychee</t>
  </si>
  <si>
    <t>mailcow.png</t>
  </si>
  <si>
    <t>mailcow</t>
  </si>
  <si>
    <t>mailcowsogo.png</t>
  </si>
  <si>
    <t>mailcowsogo</t>
  </si>
  <si>
    <t>mailfence.png</t>
  </si>
  <si>
    <t>mailfence</t>
  </si>
  <si>
    <t>mailhog.png</t>
  </si>
  <si>
    <t>mailhog</t>
  </si>
  <si>
    <t>mailinabox.png</t>
  </si>
  <si>
    <t>mailinabox</t>
  </si>
  <si>
    <t>mailu.png</t>
  </si>
  <si>
    <t>mailu</t>
  </si>
  <si>
    <t>mainsail.png</t>
  </si>
  <si>
    <t>mainsail</t>
  </si>
  <si>
    <t>mak.png</t>
  </si>
  <si>
    <t>mak</t>
  </si>
  <si>
    <t>makemkv.png</t>
  </si>
  <si>
    <t>makemkv</t>
  </si>
  <si>
    <t>maloja.png</t>
  </si>
  <si>
    <t>maloja</t>
  </si>
  <si>
    <t>manjaro_linux.png</t>
  </si>
  <si>
    <t>manjaro_linux</t>
  </si>
  <si>
    <t>mantisbt.png</t>
  </si>
  <si>
    <t>mantisbt</t>
  </si>
  <si>
    <t>maptiler.png</t>
  </si>
  <si>
    <t>maptiler</t>
  </si>
  <si>
    <t>marginalia.png</t>
  </si>
  <si>
    <t>marginalia</t>
  </si>
  <si>
    <t>mariadb.png</t>
  </si>
  <si>
    <t>mariadb</t>
  </si>
  <si>
    <t>mastodon.png</t>
  </si>
  <si>
    <t>mastodon</t>
  </si>
  <si>
    <t>matomo.png</t>
  </si>
  <si>
    <t>matomo</t>
  </si>
  <si>
    <t>matrix.png</t>
  </si>
  <si>
    <t>matrix</t>
  </si>
  <si>
    <t>matrix_light.png</t>
  </si>
  <si>
    <t>matrix_light</t>
  </si>
  <si>
    <t>matrix_synapse.png</t>
  </si>
  <si>
    <t>matrix_synapse</t>
  </si>
  <si>
    <t>matrix_synapse_light.png</t>
  </si>
  <si>
    <t>matrix_synapse_light</t>
  </si>
  <si>
    <t>mattermost.png</t>
  </si>
  <si>
    <t>mattermost</t>
  </si>
  <si>
    <t>mautic.png</t>
  </si>
  <si>
    <t>mautic</t>
  </si>
  <si>
    <t>mautic_light.png</t>
  </si>
  <si>
    <t>mautic_light</t>
  </si>
  <si>
    <t>mayan_edms.png</t>
  </si>
  <si>
    <t>mayan_edms</t>
  </si>
  <si>
    <t>mayan_light.png</t>
  </si>
  <si>
    <t>mayan_light</t>
  </si>
  <si>
    <t>mcmyadmin.png</t>
  </si>
  <si>
    <t>mcmyadmin</t>
  </si>
  <si>
    <t>mediathekview.png</t>
  </si>
  <si>
    <t>mediathekview</t>
  </si>
  <si>
    <t>mediawiki.png</t>
  </si>
  <si>
    <t>mediawiki</t>
  </si>
  <si>
    <t>medusa.png</t>
  </si>
  <si>
    <t>medusa</t>
  </si>
  <si>
    <t>mega_nz.png</t>
  </si>
  <si>
    <t>mega_nz</t>
  </si>
  <si>
    <t>memos.png</t>
  </si>
  <si>
    <t>memos</t>
  </si>
  <si>
    <t>mempool.png</t>
  </si>
  <si>
    <t>mempool</t>
  </si>
  <si>
    <t>meraki.png</t>
  </si>
  <si>
    <t>meraki</t>
  </si>
  <si>
    <t>mercusys.png</t>
  </si>
  <si>
    <t>mercusys</t>
  </si>
  <si>
    <t>meshcentral.png</t>
  </si>
  <si>
    <t>meshcentral</t>
  </si>
  <si>
    <t>meta.png</t>
  </si>
  <si>
    <t>meta</t>
  </si>
  <si>
    <t>metabase.png</t>
  </si>
  <si>
    <t>metabase</t>
  </si>
  <si>
    <t>metube.png</t>
  </si>
  <si>
    <t>metube</t>
  </si>
  <si>
    <t>microbin.png</t>
  </si>
  <si>
    <t>microbin</t>
  </si>
  <si>
    <t>microsoft.png</t>
  </si>
  <si>
    <t>microsoft</t>
  </si>
  <si>
    <t>microsoft365_admin_center.png</t>
  </si>
  <si>
    <t>microsoft365_admin_center</t>
  </si>
  <si>
    <t>microsoft_office.png</t>
  </si>
  <si>
    <t>microsoft_office</t>
  </si>
  <si>
    <t>microsoft_todo.png</t>
  </si>
  <si>
    <t>microsoft_todo</t>
  </si>
  <si>
    <t>midjourney.png</t>
  </si>
  <si>
    <t>midjourney</t>
  </si>
  <si>
    <t>midjourney_light.png</t>
  </si>
  <si>
    <t>midjourney_light</t>
  </si>
  <si>
    <t>mikrotik.png</t>
  </si>
  <si>
    <t>mikrotik</t>
  </si>
  <si>
    <t>minecraft.png</t>
  </si>
  <si>
    <t>minecraft</t>
  </si>
  <si>
    <t>mineos.png</t>
  </si>
  <si>
    <t>mineos</t>
  </si>
  <si>
    <t>miniflux.png</t>
  </si>
  <si>
    <t>miniflux</t>
  </si>
  <si>
    <t>miniflux_light.png</t>
  </si>
  <si>
    <t>miniflux_light</t>
  </si>
  <si>
    <t>minimserver.png</t>
  </si>
  <si>
    <t>minimserver</t>
  </si>
  <si>
    <t>minio.png</t>
  </si>
  <si>
    <t>minio</t>
  </si>
  <si>
    <t>minio_light.png</t>
  </si>
  <si>
    <t>minio_light</t>
  </si>
  <si>
    <t>mkvtoolnix.png</t>
  </si>
  <si>
    <t>mkvtoolnix</t>
  </si>
  <si>
    <t>mobaxterm.png</t>
  </si>
  <si>
    <t>mobaxterm</t>
  </si>
  <si>
    <t>mobotix.png</t>
  </si>
  <si>
    <t>mobotix</t>
  </si>
  <si>
    <t>modrinth.png</t>
  </si>
  <si>
    <t>modrinth</t>
  </si>
  <si>
    <t>mojeek.png</t>
  </si>
  <si>
    <t>mojeek</t>
  </si>
  <si>
    <t>molecule.png</t>
  </si>
  <si>
    <t>molecule</t>
  </si>
  <si>
    <t>monero.png</t>
  </si>
  <si>
    <t>monero</t>
  </si>
  <si>
    <t>mongodb.png</t>
  </si>
  <si>
    <t>mongodb</t>
  </si>
  <si>
    <t>monica.png</t>
  </si>
  <si>
    <t>monica</t>
  </si>
  <si>
    <t>monit.png</t>
  </si>
  <si>
    <t>monit</t>
  </si>
  <si>
    <t>moodle.png</t>
  </si>
  <si>
    <t>moodle</t>
  </si>
  <si>
    <t>motioneye.png</t>
  </si>
  <si>
    <t>motioneye</t>
  </si>
  <si>
    <t>mpm.png</t>
  </si>
  <si>
    <t>mpm</t>
  </si>
  <si>
    <t>mqtt.png</t>
  </si>
  <si>
    <t>mqtt</t>
  </si>
  <si>
    <t>mstream.png</t>
  </si>
  <si>
    <t>mstream</t>
  </si>
  <si>
    <t>mullvad.png</t>
  </si>
  <si>
    <t>mullvad</t>
  </si>
  <si>
    <t>mullvad_browser.png</t>
  </si>
  <si>
    <t>mullvad_browser</t>
  </si>
  <si>
    <t>multi_scrobbler.png</t>
  </si>
  <si>
    <t>multi_scrobbler</t>
  </si>
  <si>
    <t>mumble.png</t>
  </si>
  <si>
    <t>mumble</t>
  </si>
  <si>
    <t>musicbrainz.png</t>
  </si>
  <si>
    <t>musicbrainz</t>
  </si>
  <si>
    <t>mylar.png</t>
  </si>
  <si>
    <t>mylar</t>
  </si>
  <si>
    <t>mysql.png</t>
  </si>
  <si>
    <t>mysql</t>
  </si>
  <si>
    <t>n8n.png</t>
  </si>
  <si>
    <t>n8n</t>
  </si>
  <si>
    <t>nagios.png</t>
  </si>
  <si>
    <t>nagios</t>
  </si>
  <si>
    <t>nautical_backup.png</t>
  </si>
  <si>
    <t>nautical_backup</t>
  </si>
  <si>
    <t>navidrome.png</t>
  </si>
  <si>
    <t>navidrome</t>
  </si>
  <si>
    <t>ncore.png</t>
  </si>
  <si>
    <t>ncore</t>
  </si>
  <si>
    <t>neko.png</t>
  </si>
  <si>
    <t>neko</t>
  </si>
  <si>
    <t>neko_light.png</t>
  </si>
  <si>
    <t>neko_light</t>
  </si>
  <si>
    <t>neo4j.png</t>
  </si>
  <si>
    <t>neo4j</t>
  </si>
  <si>
    <t>neocities.png</t>
  </si>
  <si>
    <t>neocities</t>
  </si>
  <si>
    <t>neonlink.png</t>
  </si>
  <si>
    <t>neonlink</t>
  </si>
  <si>
    <t>netapp.png</t>
  </si>
  <si>
    <t>netapp</t>
  </si>
  <si>
    <t>netboot.png</t>
  </si>
  <si>
    <t>netboot</t>
  </si>
  <si>
    <t>netbox.png</t>
  </si>
  <si>
    <t>netbox</t>
  </si>
  <si>
    <t>netcam_studio.png</t>
  </si>
  <si>
    <t>netcam_studio</t>
  </si>
  <si>
    <t>netdata.png</t>
  </si>
  <si>
    <t>netdata</t>
  </si>
  <si>
    <t>netflix.png</t>
  </si>
  <si>
    <t>netflix</t>
  </si>
  <si>
    <t>netgear.png</t>
  </si>
  <si>
    <t>netgear</t>
  </si>
  <si>
    <t>netgear_orbi.png</t>
  </si>
  <si>
    <t>netgear_orbi</t>
  </si>
  <si>
    <t>netlify.png</t>
  </si>
  <si>
    <t>netlify</t>
  </si>
  <si>
    <t>netmaker.png</t>
  </si>
  <si>
    <t>netmaker</t>
  </si>
  <si>
    <t>netsurf.png</t>
  </si>
  <si>
    <t>netsurf</t>
  </si>
  <si>
    <t>network_weathermap.png</t>
  </si>
  <si>
    <t>network_weathermap</t>
  </si>
  <si>
    <t>newegg.png</t>
  </si>
  <si>
    <t>newegg</t>
  </si>
  <si>
    <t>newsblur.png</t>
  </si>
  <si>
    <t>newsblur</t>
  </si>
  <si>
    <t>nextcloud.png</t>
  </si>
  <si>
    <t>nextcloud</t>
  </si>
  <si>
    <t>nextcloud_blue.png</t>
  </si>
  <si>
    <t>nextcloud_blue</t>
  </si>
  <si>
    <t>nextcloud_calendar.png</t>
  </si>
  <si>
    <t>nextcloud_calendar</t>
  </si>
  <si>
    <t>nextcloud_cookbook.png</t>
  </si>
  <si>
    <t>nextcloud_cookbook</t>
  </si>
  <si>
    <t>nextcloud_cospend.png</t>
  </si>
  <si>
    <t>nextcloud_cospend</t>
  </si>
  <si>
    <t>nextcloud_deck.png</t>
  </si>
  <si>
    <t>nextcloud_deck</t>
  </si>
  <si>
    <t>nextcloud_files.png</t>
  </si>
  <si>
    <t>nextcloud_files</t>
  </si>
  <si>
    <t>nextcloud_ncdownloader.png</t>
  </si>
  <si>
    <t>nextcloud_ncdownloader</t>
  </si>
  <si>
    <t>nextcloud_news.png</t>
  </si>
  <si>
    <t>nextcloud_news</t>
  </si>
  <si>
    <t>nextcloud_notes.png</t>
  </si>
  <si>
    <t>nextcloud_notes</t>
  </si>
  <si>
    <t>nextcloud_photos.png</t>
  </si>
  <si>
    <t>nextcloud_photos</t>
  </si>
  <si>
    <t>nextcloud_talk.png</t>
  </si>
  <si>
    <t>nextcloud_talk</t>
  </si>
  <si>
    <t>nextcloud_tasks.png</t>
  </si>
  <si>
    <t>nextcloud_tasks</t>
  </si>
  <si>
    <t>nextcloud_timemanager.png</t>
  </si>
  <si>
    <t>nextcloud_timemanager</t>
  </si>
  <si>
    <t>nextcloud_white.png</t>
  </si>
  <si>
    <t>nextcloud_white</t>
  </si>
  <si>
    <t>nextdns.png</t>
  </si>
  <si>
    <t>nextdns</t>
  </si>
  <si>
    <t>nextjs.png</t>
  </si>
  <si>
    <t>nextjs</t>
  </si>
  <si>
    <t>nextpvr.png</t>
  </si>
  <si>
    <t>nextpvr</t>
  </si>
  <si>
    <t>nginx.png</t>
  </si>
  <si>
    <t>nginx</t>
  </si>
  <si>
    <t>nitter.png</t>
  </si>
  <si>
    <t>nitter</t>
  </si>
  <si>
    <t>node_red.png</t>
  </si>
  <si>
    <t>node_red</t>
  </si>
  <si>
    <t>nodejs.png</t>
  </si>
  <si>
    <t>nodejs</t>
  </si>
  <si>
    <t>nodejs_alt.png</t>
  </si>
  <si>
    <t>nodejs_alt</t>
  </si>
  <si>
    <t>nomad.png</t>
  </si>
  <si>
    <t>nomad</t>
  </si>
  <si>
    <t>nomie.png</t>
  </si>
  <si>
    <t>nomie</t>
  </si>
  <si>
    <t>nordvpn.png</t>
  </si>
  <si>
    <t>nordvpn</t>
  </si>
  <si>
    <t>notesnook.png</t>
  </si>
  <si>
    <t>notesnook</t>
  </si>
  <si>
    <t>notesnook_light.png</t>
  </si>
  <si>
    <t>notesnook_light</t>
  </si>
  <si>
    <t>notifiarr.png</t>
  </si>
  <si>
    <t>notifiarr</t>
  </si>
  <si>
    <t>notion.png</t>
  </si>
  <si>
    <t>notion</t>
  </si>
  <si>
    <t>notion_light.png</t>
  </si>
  <si>
    <t>notion_light</t>
  </si>
  <si>
    <t>nowshowing.png</t>
  </si>
  <si>
    <t>nowshowing</t>
  </si>
  <si>
    <t>ntfy.png</t>
  </si>
  <si>
    <t>ntfy</t>
  </si>
  <si>
    <t>ntfy_light.png</t>
  </si>
  <si>
    <t>ntfy_light</t>
  </si>
  <si>
    <t>ntop.png</t>
  </si>
  <si>
    <t>ntop</t>
  </si>
  <si>
    <t>ntopng.png</t>
  </si>
  <si>
    <t>ntopng</t>
  </si>
  <si>
    <t>nxfilter.png</t>
  </si>
  <si>
    <t>nxfilter</t>
  </si>
  <si>
    <t>nxlog.png</t>
  </si>
  <si>
    <t>nxlog</t>
  </si>
  <si>
    <t>nzbget.png</t>
  </si>
  <si>
    <t>nzbget</t>
  </si>
  <si>
    <t>nzbhydra.png</t>
  </si>
  <si>
    <t>nzbhydra</t>
  </si>
  <si>
    <t>nzbhydra2.png</t>
  </si>
  <si>
    <t>nzbhydra2</t>
  </si>
  <si>
    <t>nzbhydra2_light.png</t>
  </si>
  <si>
    <t>nzbhydra2_light</t>
  </si>
  <si>
    <t>obico.png</t>
  </si>
  <si>
    <t>obico</t>
  </si>
  <si>
    <t>obitalk.png</t>
  </si>
  <si>
    <t>obitalk</t>
  </si>
  <si>
    <t>observium.png</t>
  </si>
  <si>
    <t>observium</t>
  </si>
  <si>
    <t>obsidian.png</t>
  </si>
  <si>
    <t>obsidian</t>
  </si>
  <si>
    <t>octoeverywhere.png</t>
  </si>
  <si>
    <t>octoeverywhere</t>
  </si>
  <si>
    <t>octoprint.png</t>
  </si>
  <si>
    <t>octoprint</t>
  </si>
  <si>
    <t>oculus.png</t>
  </si>
  <si>
    <t>oculus</t>
  </si>
  <si>
    <t>oculus_light.png</t>
  </si>
  <si>
    <t>oculus_light</t>
  </si>
  <si>
    <t>odoo.png</t>
  </si>
  <si>
    <t>odoo</t>
  </si>
  <si>
    <t>office_365.png</t>
  </si>
  <si>
    <t>office_365</t>
  </si>
  <si>
    <t>olivetin.png</t>
  </si>
  <si>
    <t>olivetin</t>
  </si>
  <si>
    <t>omada.png</t>
  </si>
  <si>
    <t>omada</t>
  </si>
  <si>
    <t>ombi.png</t>
  </si>
  <si>
    <t>ombi</t>
  </si>
  <si>
    <t>omnidb.png</t>
  </si>
  <si>
    <t>omnidb</t>
  </si>
  <si>
    <t>onedev.png</t>
  </si>
  <si>
    <t>onedev</t>
  </si>
  <si>
    <t>onedev_light.png</t>
  </si>
  <si>
    <t>onedev_light</t>
  </si>
  <si>
    <t>onlyoffice.png</t>
  </si>
  <si>
    <t>onlyoffice</t>
  </si>
  <si>
    <t>open_resume.png</t>
  </si>
  <si>
    <t>open_resume</t>
  </si>
  <si>
    <t>openai.png</t>
  </si>
  <si>
    <t>openai</t>
  </si>
  <si>
    <t>openai_light.png</t>
  </si>
  <si>
    <t>openai_light</t>
  </si>
  <si>
    <t>openeats.png</t>
  </si>
  <si>
    <t>openeats</t>
  </si>
  <si>
    <t>opengarage.png</t>
  </si>
  <si>
    <t>opengarage</t>
  </si>
  <si>
    <t>opengist.png</t>
  </si>
  <si>
    <t>opengist</t>
  </si>
  <si>
    <t>opengist_light.png</t>
  </si>
  <si>
    <t>opengist_light</t>
  </si>
  <si>
    <t>openhab.png</t>
  </si>
  <si>
    <t>openhab</t>
  </si>
  <si>
    <t>openmaptiles.png</t>
  </si>
  <si>
    <t>openmaptiles</t>
  </si>
  <si>
    <t>openmediavault.png</t>
  </si>
  <si>
    <t>openmediavault</t>
  </si>
  <si>
    <t>openoffice.png</t>
  </si>
  <si>
    <t>openoffice</t>
  </si>
  <si>
    <t>openproject.png</t>
  </si>
  <si>
    <t>openproject</t>
  </si>
  <si>
    <t>opensearch.png</t>
  </si>
  <si>
    <t>opensearch</t>
  </si>
  <si>
    <t>openspeedtest.png</t>
  </si>
  <si>
    <t>openspeedtest</t>
  </si>
  <si>
    <t>opensprinkler.png</t>
  </si>
  <si>
    <t>opensprinkler</t>
  </si>
  <si>
    <t>openstack.png</t>
  </si>
  <si>
    <t>openstack</t>
  </si>
  <si>
    <t>openstreetmap.png</t>
  </si>
  <si>
    <t>openstreetmap</t>
  </si>
  <si>
    <t>opensuse.png</t>
  </si>
  <si>
    <t>opensuse</t>
  </si>
  <si>
    <t>openvas.png</t>
  </si>
  <si>
    <t>openvas</t>
  </si>
  <si>
    <t>openvpn.png</t>
  </si>
  <si>
    <t>openvpn</t>
  </si>
  <si>
    <t>openwrt.png</t>
  </si>
  <si>
    <t>openwrt</t>
  </si>
  <si>
    <t>opera.png</t>
  </si>
  <si>
    <t>opera</t>
  </si>
  <si>
    <t>opera_beta.png</t>
  </si>
  <si>
    <t>opera_beta</t>
  </si>
  <si>
    <t>opera_developer.png</t>
  </si>
  <si>
    <t>opera_developer</t>
  </si>
  <si>
    <t>opera_mini.png</t>
  </si>
  <si>
    <t>opera_mini</t>
  </si>
  <si>
    <t>opera_mini_beta.png</t>
  </si>
  <si>
    <t>opera_mini_beta</t>
  </si>
  <si>
    <t>opera_neon.png</t>
  </si>
  <si>
    <t>opera_neon</t>
  </si>
  <si>
    <t>opera_touch.png</t>
  </si>
  <si>
    <t>opera_touch</t>
  </si>
  <si>
    <t>opnsense.png</t>
  </si>
  <si>
    <t>opnsense</t>
  </si>
  <si>
    <t>oracle.png</t>
  </si>
  <si>
    <t>oracle</t>
  </si>
  <si>
    <t>oracle_cloud.png</t>
  </si>
  <si>
    <t>oracle_cloud</t>
  </si>
  <si>
    <t>organizr.png</t>
  </si>
  <si>
    <t>organizr</t>
  </si>
  <si>
    <t>origin.png</t>
  </si>
  <si>
    <t>origin</t>
  </si>
  <si>
    <t>oscarr.png</t>
  </si>
  <si>
    <t>oscarr</t>
  </si>
  <si>
    <t>oscarr_light.png</t>
  </si>
  <si>
    <t>oscarr_light</t>
  </si>
  <si>
    <t>osticket.png</t>
  </si>
  <si>
    <t>osticket</t>
  </si>
  <si>
    <t>outline.png</t>
  </si>
  <si>
    <t>outline</t>
  </si>
  <si>
    <t>overclockers.png</t>
  </si>
  <si>
    <t>overclockers</t>
  </si>
  <si>
    <t>overseerr.png</t>
  </si>
  <si>
    <t>overseerr</t>
  </si>
  <si>
    <t>ovh.png</t>
  </si>
  <si>
    <t>ovh</t>
  </si>
  <si>
    <t>ovirt.png</t>
  </si>
  <si>
    <t>ovirt</t>
  </si>
  <si>
    <t>owasp_zap.png</t>
  </si>
  <si>
    <t>owasp_zap</t>
  </si>
  <si>
    <t>owncloud.png</t>
  </si>
  <si>
    <t>owncloud</t>
  </si>
  <si>
    <t>ownphotos.png</t>
  </si>
  <si>
    <t>ownphotos</t>
  </si>
  <si>
    <t>ownphotos_light.png</t>
  </si>
  <si>
    <t>ownphotos_light</t>
  </si>
  <si>
    <t>pagerduty.png</t>
  </si>
  <si>
    <t>pagerduty</t>
  </si>
  <si>
    <t>pairdrop.png</t>
  </si>
  <si>
    <t>pairdrop</t>
  </si>
  <si>
    <t>palemoon.png</t>
  </si>
  <si>
    <t>palemoon</t>
  </si>
  <si>
    <t>paperless_ng.png</t>
  </si>
  <si>
    <t>paperless_ng</t>
  </si>
  <si>
    <t>paperless_ngx.png</t>
  </si>
  <si>
    <t>paperless_ngx</t>
  </si>
  <si>
    <t>paperless.png</t>
  </si>
  <si>
    <t>paperless</t>
  </si>
  <si>
    <t>papermerge.png</t>
  </si>
  <si>
    <t>papermerge</t>
  </si>
  <si>
    <t>part_db_light.png</t>
  </si>
  <si>
    <t>part_db_light</t>
  </si>
  <si>
    <t>part_db.png</t>
  </si>
  <si>
    <t>part_db</t>
  </si>
  <si>
    <t>partkeepr.png</t>
  </si>
  <si>
    <t>partkeepr</t>
  </si>
  <si>
    <t>passwordpusher_light.png</t>
  </si>
  <si>
    <t>passwordpusher_light</t>
  </si>
  <si>
    <t>passwordpusher.png</t>
  </si>
  <si>
    <t>passwordpusher</t>
  </si>
  <si>
    <t>passwork.png</t>
  </si>
  <si>
    <t>passwork</t>
  </si>
  <si>
    <t>pastatool_light.png</t>
  </si>
  <si>
    <t>pastatool_light</t>
  </si>
  <si>
    <t>pastatool.png</t>
  </si>
  <si>
    <t>pastatool</t>
  </si>
  <si>
    <t>pastebin.png</t>
  </si>
  <si>
    <t>pastebin</t>
  </si>
  <si>
    <t>pastey.png</t>
  </si>
  <si>
    <t>pastey</t>
  </si>
  <si>
    <t>peertube.png</t>
  </si>
  <si>
    <t>peertube</t>
  </si>
  <si>
    <t>petio.png</t>
  </si>
  <si>
    <t>petio</t>
  </si>
  <si>
    <t>pfsense.png</t>
  </si>
  <si>
    <t>pfsense</t>
  </si>
  <si>
    <t>pgadmin.png</t>
  </si>
  <si>
    <t>pgadmin</t>
  </si>
  <si>
    <t>phantombot.png</t>
  </si>
  <si>
    <t>phantombot</t>
  </si>
  <si>
    <t>phoneinfoga_light.png</t>
  </si>
  <si>
    <t>phoneinfoga_light</t>
  </si>
  <si>
    <t>phoneinfoga.png</t>
  </si>
  <si>
    <t>phoneinfoga</t>
  </si>
  <si>
    <t>photonix_light.png</t>
  </si>
  <si>
    <t>photonix_light</t>
  </si>
  <si>
    <t>photonix.png</t>
  </si>
  <si>
    <t>photonix</t>
  </si>
  <si>
    <t>photoprism.png</t>
  </si>
  <si>
    <t>photoprism</t>
  </si>
  <si>
    <t>photostructure.png</t>
  </si>
  <si>
    <t>photostructure</t>
  </si>
  <si>
    <t>photoview.png</t>
  </si>
  <si>
    <t>photoview</t>
  </si>
  <si>
    <t>php.png</t>
  </si>
  <si>
    <t>php</t>
  </si>
  <si>
    <t>phpipam.png</t>
  </si>
  <si>
    <t>phpipam</t>
  </si>
  <si>
    <t>phpldapadmin.png</t>
  </si>
  <si>
    <t>phpldapadmin</t>
  </si>
  <si>
    <t>pi_alert.png</t>
  </si>
  <si>
    <t>pi_alert</t>
  </si>
  <si>
    <t>pi_hole_unbound.png</t>
  </si>
  <si>
    <t>pi_hole_unbound</t>
  </si>
  <si>
    <t>pi_hole.png</t>
  </si>
  <si>
    <t>pi_hole</t>
  </si>
  <si>
    <t>pia.png</t>
  </si>
  <si>
    <t>pia</t>
  </si>
  <si>
    <t>piaware.png</t>
  </si>
  <si>
    <t>piaware</t>
  </si>
  <si>
    <t>picsur.png</t>
  </si>
  <si>
    <t>picsur</t>
  </si>
  <si>
    <t>pigallery2_light.png</t>
  </si>
  <si>
    <t>pigallery2_light</t>
  </si>
  <si>
    <t>pigallery2.png</t>
  </si>
  <si>
    <t>pigallery2</t>
  </si>
  <si>
    <t>pikvm_light.png</t>
  </si>
  <si>
    <t>pikvm_light</t>
  </si>
  <si>
    <t>pikvm.png</t>
  </si>
  <si>
    <t>pikvm</t>
  </si>
  <si>
    <t>pingdom.png</t>
  </si>
  <si>
    <t>pingdom</t>
  </si>
  <si>
    <t>pingvin_share.png</t>
  </si>
  <si>
    <t>pingvin_share</t>
  </si>
  <si>
    <t>pingvin.png</t>
  </si>
  <si>
    <t>pingvin</t>
  </si>
  <si>
    <t>pinry.png</t>
  </si>
  <si>
    <t>pinry</t>
  </si>
  <si>
    <t>pinterest.png</t>
  </si>
  <si>
    <t>pinterest</t>
  </si>
  <si>
    <t>pioneer_light.png</t>
  </si>
  <si>
    <t>pioneer_light</t>
  </si>
  <si>
    <t>pioneer.png</t>
  </si>
  <si>
    <t>pioneer</t>
  </si>
  <si>
    <t>pirate_proxy.png</t>
  </si>
  <si>
    <t>pirate_proxy</t>
  </si>
  <si>
    <t>pivpn.png</t>
  </si>
  <si>
    <t>pivpn</t>
  </si>
  <si>
    <t>piwigo.png</t>
  </si>
  <si>
    <t>piwigo</t>
  </si>
  <si>
    <t>pixelfed.png</t>
  </si>
  <si>
    <t>pixelfed</t>
  </si>
  <si>
    <t>planka.png</t>
  </si>
  <si>
    <t>planka</t>
  </si>
  <si>
    <t>plausible.png</t>
  </si>
  <si>
    <t>plausible</t>
  </si>
  <si>
    <t>pleroma.png</t>
  </si>
  <si>
    <t>pleroma</t>
  </si>
  <si>
    <t>plesk_light.png</t>
  </si>
  <si>
    <t>plesk_light</t>
  </si>
  <si>
    <t>plesk.png</t>
  </si>
  <si>
    <t>plesk</t>
  </si>
  <si>
    <t>plex_alt_light.png</t>
  </si>
  <si>
    <t>plex_alt_light</t>
  </si>
  <si>
    <t>plex_alt.png</t>
  </si>
  <si>
    <t>plex_alt</t>
  </si>
  <si>
    <t>plexdrive.png</t>
  </si>
  <si>
    <t>plexdrive</t>
  </si>
  <si>
    <t>plexrequests.png</t>
  </si>
  <si>
    <t>plexrequests</t>
  </si>
  <si>
    <t>plume.png</t>
  </si>
  <si>
    <t>plume</t>
  </si>
  <si>
    <t>podgrab.png</t>
  </si>
  <si>
    <t>podgrab</t>
  </si>
  <si>
    <t>podify.png</t>
  </si>
  <si>
    <t>podify</t>
  </si>
  <si>
    <t>podnapisi.png</t>
  </si>
  <si>
    <t>podnapisi</t>
  </si>
  <si>
    <t>poly.png</t>
  </si>
  <si>
    <t>poly</t>
  </si>
  <si>
    <t>polywork.png</t>
  </si>
  <si>
    <t>polywork</t>
  </si>
  <si>
    <t>portainer_alt.png</t>
  </si>
  <si>
    <t>portainer_alt</t>
  </si>
  <si>
    <t>portus.png</t>
  </si>
  <si>
    <t>portus</t>
  </si>
  <si>
    <t>poste.png</t>
  </si>
  <si>
    <t>poste</t>
  </si>
  <si>
    <t>postgres.png</t>
  </si>
  <si>
    <t>postgres</t>
  </si>
  <si>
    <t>powerbi.png</t>
  </si>
  <si>
    <t>powerbi</t>
  </si>
  <si>
    <t>powerdns.png</t>
  </si>
  <si>
    <t>powerdns</t>
  </si>
  <si>
    <t>powerpanel.png</t>
  </si>
  <si>
    <t>powerpanel</t>
  </si>
  <si>
    <t>premium_mobile.png</t>
  </si>
  <si>
    <t>premium_mobile</t>
  </si>
  <si>
    <t>prime_video_light.png</t>
  </si>
  <si>
    <t>prime_video_light</t>
  </si>
  <si>
    <t>prime_video.png</t>
  </si>
  <si>
    <t>prime_video</t>
  </si>
  <si>
    <t>printer.png</t>
  </si>
  <si>
    <t>printer</t>
  </si>
  <si>
    <t>pritunl.png</t>
  </si>
  <si>
    <t>pritunl</t>
  </si>
  <si>
    <t>privacyidea.png</t>
  </si>
  <si>
    <t>privacyidea</t>
  </si>
  <si>
    <t>private_internet_access.png</t>
  </si>
  <si>
    <t>private_internet_access</t>
  </si>
  <si>
    <t>privatebin.png</t>
  </si>
  <si>
    <t>privatebin</t>
  </si>
  <si>
    <t>projectsend.png</t>
  </si>
  <si>
    <t>projectsend</t>
  </si>
  <si>
    <t>prometheus.png</t>
  </si>
  <si>
    <t>prometheus</t>
  </si>
  <si>
    <t>proton_calendar.png</t>
  </si>
  <si>
    <t>proton_calendar</t>
  </si>
  <si>
    <t>proton_drive.png</t>
  </si>
  <si>
    <t>proton_drive</t>
  </si>
  <si>
    <t>proton_mail.png</t>
  </si>
  <si>
    <t>proton_mail</t>
  </si>
  <si>
    <t>proton_vpn.png</t>
  </si>
  <si>
    <t>proton_vpn</t>
  </si>
  <si>
    <t>prowlarr.png</t>
  </si>
  <si>
    <t>prowlarr</t>
  </si>
  <si>
    <t>proxmox_light.png</t>
  </si>
  <si>
    <t>proxmox_light</t>
  </si>
  <si>
    <t>proxmox.png</t>
  </si>
  <si>
    <t>proxmox</t>
  </si>
  <si>
    <t>prtg.png</t>
  </si>
  <si>
    <t>prtg</t>
  </si>
  <si>
    <t>psitransfer.png</t>
  </si>
  <si>
    <t>psitransfer</t>
  </si>
  <si>
    <t>pterodactyl.png</t>
  </si>
  <si>
    <t>pterodactyl</t>
  </si>
  <si>
    <t>pufferpanel.png</t>
  </si>
  <si>
    <t>pufferpanel</t>
  </si>
  <si>
    <t>pushfish.png</t>
  </si>
  <si>
    <t>pushfish</t>
  </si>
  <si>
    <t>pushover.png</t>
  </si>
  <si>
    <t>pushover</t>
  </si>
  <si>
    <t>putty.png</t>
  </si>
  <si>
    <t>putty</t>
  </si>
  <si>
    <t>pwndrop_light.png</t>
  </si>
  <si>
    <t>pwndrop_light</t>
  </si>
  <si>
    <t>pwndrop.png</t>
  </si>
  <si>
    <t>pwndrop</t>
  </si>
  <si>
    <t>pwpush_light.png</t>
  </si>
  <si>
    <t>pwpush_light</t>
  </si>
  <si>
    <t>pwpush.png</t>
  </si>
  <si>
    <t>pwpush</t>
  </si>
  <si>
    <t>pydio.png</t>
  </si>
  <si>
    <t>pydio</t>
  </si>
  <si>
    <t>pyload.png</t>
  </si>
  <si>
    <t>pyload</t>
  </si>
  <si>
    <t>python.png</t>
  </si>
  <si>
    <t>python</t>
  </si>
  <si>
    <t>qbittorrent.png</t>
  </si>
  <si>
    <t>qbittorrent</t>
  </si>
  <si>
    <t>qdirstat.png</t>
  </si>
  <si>
    <t>qdirstat</t>
  </si>
  <si>
    <t>qinglong.png</t>
  </si>
  <si>
    <t>qinglong</t>
  </si>
  <si>
    <t>qnap_alt.png</t>
  </si>
  <si>
    <t>qnap_alt</t>
  </si>
  <si>
    <t>qnap.png</t>
  </si>
  <si>
    <t>qnap</t>
  </si>
  <si>
    <t>quant_ux.png</t>
  </si>
  <si>
    <t>quant_ux</t>
  </si>
  <si>
    <t>questdb.png</t>
  </si>
  <si>
    <t>questdb</t>
  </si>
  <si>
    <t>quetre.png</t>
  </si>
  <si>
    <t>quetre</t>
  </si>
  <si>
    <t>qutebrowser.png</t>
  </si>
  <si>
    <t>qutebrowser</t>
  </si>
  <si>
    <t>r.png</t>
  </si>
  <si>
    <t>r</t>
  </si>
  <si>
    <t>rabbitmq.png</t>
  </si>
  <si>
    <t>rabbitmq</t>
  </si>
  <si>
    <t>radarr_light.png</t>
  </si>
  <si>
    <t>radarr_light</t>
  </si>
  <si>
    <t>radarr.png</t>
  </si>
  <si>
    <t>radarr</t>
  </si>
  <si>
    <t>radicale.png</t>
  </si>
  <si>
    <t>radicale</t>
  </si>
  <si>
    <t>rainloop_light.png</t>
  </si>
  <si>
    <t>rainloop_light</t>
  </si>
  <si>
    <t>rainloop.png</t>
  </si>
  <si>
    <t>rainloop</t>
  </si>
  <si>
    <t>rancher.png</t>
  </si>
  <si>
    <t>rancher</t>
  </si>
  <si>
    <t>raneto.png</t>
  </si>
  <si>
    <t>raneto</t>
  </si>
  <si>
    <t>raritan_light.png</t>
  </si>
  <si>
    <t>raritan_light</t>
  </si>
  <si>
    <t>raritan.png</t>
  </si>
  <si>
    <t>raritan</t>
  </si>
  <si>
    <t>raspberrymatic.png</t>
  </si>
  <si>
    <t>raspberrymatic</t>
  </si>
  <si>
    <t>raspberrypi.png</t>
  </si>
  <si>
    <t>raspberrypi</t>
  </si>
  <si>
    <t>rathole.png</t>
  </si>
  <si>
    <t>rathole</t>
  </si>
  <si>
    <t>rclone.png</t>
  </si>
  <si>
    <t>rclone</t>
  </si>
  <si>
    <t>rdt_client.png</t>
  </si>
  <si>
    <t>rdt_client</t>
  </si>
  <si>
    <t>readarr.png</t>
  </si>
  <si>
    <t>readarr</t>
  </si>
  <si>
    <t>readeck.png</t>
  </si>
  <si>
    <t>readeck</t>
  </si>
  <si>
    <t>readthedocs_light.png</t>
  </si>
  <si>
    <t>readthedocs_light</t>
  </si>
  <si>
    <t>readthedocs.png</t>
  </si>
  <si>
    <t>readthedocs</t>
  </si>
  <si>
    <t>real_debrid.png</t>
  </si>
  <si>
    <t>real_debrid</t>
  </si>
  <si>
    <t>realhosting.png</t>
  </si>
  <si>
    <t>realhosting</t>
  </si>
  <si>
    <t>recalbox.png</t>
  </si>
  <si>
    <t>recalbox</t>
  </si>
  <si>
    <t>recipesage.png</t>
  </si>
  <si>
    <t>recipesage</t>
  </si>
  <si>
    <t>reddit.png</t>
  </si>
  <si>
    <t>reddit</t>
  </si>
  <si>
    <t>redis.png</t>
  </si>
  <si>
    <t>redis</t>
  </si>
  <si>
    <t>remotely.png</t>
  </si>
  <si>
    <t>remotely</t>
  </si>
  <si>
    <t>requestrr.png</t>
  </si>
  <si>
    <t>requestrr</t>
  </si>
  <si>
    <t>resiliosync.png</t>
  </si>
  <si>
    <t>resiliosync</t>
  </si>
  <si>
    <t>rhasspy_light.png</t>
  </si>
  <si>
    <t>rhasspy_light</t>
  </si>
  <si>
    <t>rhasspy.png</t>
  </si>
  <si>
    <t>rhasspy</t>
  </si>
  <si>
    <t>rhodecode.png</t>
  </si>
  <si>
    <t>rhodecode</t>
  </si>
  <si>
    <t>rimgo_light.png</t>
  </si>
  <si>
    <t>rimgo_light</t>
  </si>
  <si>
    <t>rimgo.png</t>
  </si>
  <si>
    <t>rimgo</t>
  </si>
  <si>
    <t>riot.png</t>
  </si>
  <si>
    <t>riot</t>
  </si>
  <si>
    <t>rocketchat.png</t>
  </si>
  <si>
    <t>rocketchat</t>
  </si>
  <si>
    <t>rocky_linux.png</t>
  </si>
  <si>
    <t>rocky_linux</t>
  </si>
  <si>
    <t>romm.png</t>
  </si>
  <si>
    <t>romm</t>
  </si>
  <si>
    <t>rompya.png</t>
  </si>
  <si>
    <t>rompya</t>
  </si>
  <si>
    <t>rook.png</t>
  </si>
  <si>
    <t>rook</t>
  </si>
  <si>
    <t>roundcube.png</t>
  </si>
  <si>
    <t>roundcube</t>
  </si>
  <si>
    <t>router.png</t>
  </si>
  <si>
    <t>router</t>
  </si>
  <si>
    <t>rpi_monitor.png</t>
  </si>
  <si>
    <t>rpi_monitor</t>
  </si>
  <si>
    <t>rport.png</t>
  </si>
  <si>
    <t>rport</t>
  </si>
  <si>
    <t>rspamd.png</t>
  </si>
  <si>
    <t>rspamd</t>
  </si>
  <si>
    <t>rss_bridge.png</t>
  </si>
  <si>
    <t>rss_bridge</t>
  </si>
  <si>
    <t>rsshub.png</t>
  </si>
  <si>
    <t>rsshub</t>
  </si>
  <si>
    <t>rstudio.png</t>
  </si>
  <si>
    <t>rstudio</t>
  </si>
  <si>
    <t>rstudioserver.png</t>
  </si>
  <si>
    <t>rstudioserver</t>
  </si>
  <si>
    <t>ruby.png</t>
  </si>
  <si>
    <t>ruby</t>
  </si>
  <si>
    <t>rumble.png</t>
  </si>
  <si>
    <t>rumble</t>
  </si>
  <si>
    <t>rundeck.png</t>
  </si>
  <si>
    <t>rundeck</t>
  </si>
  <si>
    <t>runeaudio.png</t>
  </si>
  <si>
    <t>runeaudio</t>
  </si>
  <si>
    <t>runonflux.png</t>
  </si>
  <si>
    <t>runonflux</t>
  </si>
  <si>
    <t>rust.png</t>
  </si>
  <si>
    <t>rust</t>
  </si>
  <si>
    <t>rustdesk.png</t>
  </si>
  <si>
    <t>rustdesk</t>
  </si>
  <si>
    <t>rutorrent.png</t>
  </si>
  <si>
    <t>rutorrent</t>
  </si>
  <si>
    <t>ryot_light.png</t>
  </si>
  <si>
    <t>ryot_light</t>
  </si>
  <si>
    <t>ryot.png</t>
  </si>
  <si>
    <t>ryot</t>
  </si>
  <si>
    <t>sabnzbd_alt.png</t>
  </si>
  <si>
    <t>sabnzbd_alt</t>
  </si>
  <si>
    <t>sabnzbd.png</t>
  </si>
  <si>
    <t>sabnzbd</t>
  </si>
  <si>
    <t>safari_ios.png</t>
  </si>
  <si>
    <t>safari_ios</t>
  </si>
  <si>
    <t>safari.png</t>
  </si>
  <si>
    <t>safari</t>
  </si>
  <si>
    <t>sagemcom.png</t>
  </si>
  <si>
    <t>sagemcom</t>
  </si>
  <si>
    <t>salad.png</t>
  </si>
  <si>
    <t>salad</t>
  </si>
  <si>
    <t>samsung_internet.png</t>
  </si>
  <si>
    <t>samsung_internet</t>
  </si>
  <si>
    <t>sandstorm.png</t>
  </si>
  <si>
    <t>sandstorm</t>
  </si>
  <si>
    <t>screenconnect.png</t>
  </si>
  <si>
    <t>screenconnect</t>
  </si>
  <si>
    <t>scrutiny_light.png</t>
  </si>
  <si>
    <t>scrutiny_light</t>
  </si>
  <si>
    <t>scrutiny.png</t>
  </si>
  <si>
    <t>scrutiny</t>
  </si>
  <si>
    <t>scrypted.png</t>
  </si>
  <si>
    <t>scrypted</t>
  </si>
  <si>
    <t>seafile.png</t>
  </si>
  <si>
    <t>seafile</t>
  </si>
  <si>
    <t>searx_light.png</t>
  </si>
  <si>
    <t>searx_light</t>
  </si>
  <si>
    <t>searx.png</t>
  </si>
  <si>
    <t>searx</t>
  </si>
  <si>
    <t>searxng.png</t>
  </si>
  <si>
    <t>searxng</t>
  </si>
  <si>
    <t>selfhosted_light.png</t>
  </si>
  <si>
    <t>selfhosted_light</t>
  </si>
  <si>
    <t>selfhosted.png</t>
  </si>
  <si>
    <t>selfhosted</t>
  </si>
  <si>
    <t>semaphore.png</t>
  </si>
  <si>
    <t>semaphore</t>
  </si>
  <si>
    <t>sendinblue.png</t>
  </si>
  <si>
    <t>sendinblue</t>
  </si>
  <si>
    <t>sensu.png</t>
  </si>
  <si>
    <t>sensu</t>
  </si>
  <si>
    <t>sentry.png</t>
  </si>
  <si>
    <t>sentry</t>
  </si>
  <si>
    <t>seq.png</t>
  </si>
  <si>
    <t>seq</t>
  </si>
  <si>
    <t>serpbear.png</t>
  </si>
  <si>
    <t>serpbear</t>
  </si>
  <si>
    <t>servarr_light.png</t>
  </si>
  <si>
    <t>servarr_light</t>
  </si>
  <si>
    <t>servarr.png</t>
  </si>
  <si>
    <t>servarr</t>
  </si>
  <si>
    <t>serviio.png</t>
  </si>
  <si>
    <t>serviio</t>
  </si>
  <si>
    <t>sftpgo.png</t>
  </si>
  <si>
    <t>sftpgo</t>
  </si>
  <si>
    <t>shaarli.png</t>
  </si>
  <si>
    <t>shaarli</t>
  </si>
  <si>
    <t>shell_light.png</t>
  </si>
  <si>
    <t>shell_light</t>
  </si>
  <si>
    <t>shell_tips_light.png</t>
  </si>
  <si>
    <t>shell_tips_light</t>
  </si>
  <si>
    <t>shell_tips.png</t>
  </si>
  <si>
    <t>shell_tips</t>
  </si>
  <si>
    <t>shell.png</t>
  </si>
  <si>
    <t>shell</t>
  </si>
  <si>
    <t>shellhub.png</t>
  </si>
  <si>
    <t>shellhub</t>
  </si>
  <si>
    <t>shellngn.png</t>
  </si>
  <si>
    <t>shellngn</t>
  </si>
  <si>
    <t>shinobi.png</t>
  </si>
  <si>
    <t>shinobi</t>
  </si>
  <si>
    <t>shiori.png</t>
  </si>
  <si>
    <t>shiori</t>
  </si>
  <si>
    <t>shlink.png</t>
  </si>
  <si>
    <t>shlink</t>
  </si>
  <si>
    <t>shoko.png</t>
  </si>
  <si>
    <t>shoko</t>
  </si>
  <si>
    <t>sickbeard.png</t>
  </si>
  <si>
    <t>sickbeard</t>
  </si>
  <si>
    <t>sickchill.png</t>
  </si>
  <si>
    <t>sickchill</t>
  </si>
  <si>
    <t>sickgear.png</t>
  </si>
  <si>
    <t>sickgear</t>
  </si>
  <si>
    <t>signal_transparent.png</t>
  </si>
  <si>
    <t>signal_transparent</t>
  </si>
  <si>
    <t>signal.png</t>
  </si>
  <si>
    <t>signal</t>
  </si>
  <si>
    <t>silverbullet.png</t>
  </si>
  <si>
    <t>silverbullet</t>
  </si>
  <si>
    <t>simplelogin.png</t>
  </si>
  <si>
    <t>simplelogin</t>
  </si>
  <si>
    <t>sinusbot.png</t>
  </si>
  <si>
    <t>sinusbot</t>
  </si>
  <si>
    <t>siyuan.png</t>
  </si>
  <si>
    <t>siyuan</t>
  </si>
  <si>
    <t>skylink_fibernet.png</t>
  </si>
  <si>
    <t>skylink_fibernet</t>
  </si>
  <si>
    <t>skype.png</t>
  </si>
  <si>
    <t>skype</t>
  </si>
  <si>
    <t>slaanesh.png</t>
  </si>
  <si>
    <t>slaanesh</t>
  </si>
  <si>
    <t>slack.png</t>
  </si>
  <si>
    <t>slack</t>
  </si>
  <si>
    <t>slice.png</t>
  </si>
  <si>
    <t>slice</t>
  </si>
  <si>
    <t>smokeping.png</t>
  </si>
  <si>
    <t>smokeping</t>
  </si>
  <si>
    <t>snapchat.png</t>
  </si>
  <si>
    <t>snapchat</t>
  </si>
  <si>
    <t>snapdrop.png</t>
  </si>
  <si>
    <t>snapdrop</t>
  </si>
  <si>
    <t>snappymail_light.png</t>
  </si>
  <si>
    <t>snappymail_light</t>
  </si>
  <si>
    <t>snappymail.png</t>
  </si>
  <si>
    <t>snappymail</t>
  </si>
  <si>
    <t>snibox.png</t>
  </si>
  <si>
    <t>snibox</t>
  </si>
  <si>
    <t>snipe_it.png</t>
  </si>
  <si>
    <t>snipe_it</t>
  </si>
  <si>
    <t>snippetbox.png</t>
  </si>
  <si>
    <t>snippetbox</t>
  </si>
  <si>
    <t>sogo.png</t>
  </si>
  <si>
    <t>sogo</t>
  </si>
  <si>
    <t>solid_invoice.png</t>
  </si>
  <si>
    <t>solid_invoice</t>
  </si>
  <si>
    <t>sonarqube.png</t>
  </si>
  <si>
    <t>sonarqube</t>
  </si>
  <si>
    <t>sonarr.png</t>
  </si>
  <si>
    <t>sonarr</t>
  </si>
  <si>
    <t>soulseek.png</t>
  </si>
  <si>
    <t>soulseek</t>
  </si>
  <si>
    <t>sourcegraph.png</t>
  </si>
  <si>
    <t>sourcegraph</t>
  </si>
  <si>
    <t>spamassassin.png</t>
  </si>
  <si>
    <t>spamassassin</t>
  </si>
  <si>
    <t>sparkleshare.png</t>
  </si>
  <si>
    <t>sparkleshare</t>
  </si>
  <si>
    <t>specter_desktop.png</t>
  </si>
  <si>
    <t>specter_desktop</t>
  </si>
  <si>
    <t>speedtest_tracker.png</t>
  </si>
  <si>
    <t>speedtest_tracker</t>
  </si>
  <si>
    <t>sphinx_doc.png</t>
  </si>
  <si>
    <t>sphinx_doc</t>
  </si>
  <si>
    <t>sphinx_relay.png</t>
  </si>
  <si>
    <t>sphinx_relay</t>
  </si>
  <si>
    <t>sphinx.png</t>
  </si>
  <si>
    <t>sphinx</t>
  </si>
  <si>
    <t>splunk.png</t>
  </si>
  <si>
    <t>splunk</t>
  </si>
  <si>
    <t>spoolman.png</t>
  </si>
  <si>
    <t>spoolman</t>
  </si>
  <si>
    <t>spotify.png</t>
  </si>
  <si>
    <t>spotify</t>
  </si>
  <si>
    <t>spotnet.png</t>
  </si>
  <si>
    <t>spotnet</t>
  </si>
  <si>
    <t>sqlitebrowser.png</t>
  </si>
  <si>
    <t>sqlitebrowser</t>
  </si>
  <si>
    <t>squeezebox_server.png</t>
  </si>
  <si>
    <t>squeezebox_server</t>
  </si>
  <si>
    <t>squidex.png</t>
  </si>
  <si>
    <t>squidex</t>
  </si>
  <si>
    <t>sshwifty.png</t>
  </si>
  <si>
    <t>sshwifty</t>
  </si>
  <si>
    <t>startpage.png</t>
  </si>
  <si>
    <t>startpage</t>
  </si>
  <si>
    <t>stash.png</t>
  </si>
  <si>
    <t>stash</t>
  </si>
  <si>
    <t>statping_ng.png</t>
  </si>
  <si>
    <t>statping_ng</t>
  </si>
  <si>
    <t>statping.png</t>
  </si>
  <si>
    <t>statping</t>
  </si>
  <si>
    <t>steam.png</t>
  </si>
  <si>
    <t>steam</t>
  </si>
  <si>
    <t>storj.png</t>
  </si>
  <si>
    <t>storj</t>
  </si>
  <si>
    <t>storm.png</t>
  </si>
  <si>
    <t>storm</t>
  </si>
  <si>
    <t>strapi.png</t>
  </si>
  <si>
    <t>strapi</t>
  </si>
  <si>
    <t>streama.png</t>
  </si>
  <si>
    <t>streama</t>
  </si>
  <si>
    <t>substreamer.png</t>
  </si>
  <si>
    <t>substreamer</t>
  </si>
  <si>
    <t>sunshine.png</t>
  </si>
  <si>
    <t>sunshine</t>
  </si>
  <si>
    <t>supermicro.png</t>
  </si>
  <si>
    <t>supermicro</t>
  </si>
  <si>
    <t>swarmpit.png</t>
  </si>
  <si>
    <t>swarmpit</t>
  </si>
  <si>
    <t>swift.png</t>
  </si>
  <si>
    <t>swift</t>
  </si>
  <si>
    <t>swizzin.png</t>
  </si>
  <si>
    <t>swizzin</t>
  </si>
  <si>
    <t>symmetricom_light.png</t>
  </si>
  <si>
    <t>symmetricom_light</t>
  </si>
  <si>
    <t>symmetricom.png</t>
  </si>
  <si>
    <t>symmetricom</t>
  </si>
  <si>
    <t>sympa.png</t>
  </si>
  <si>
    <t>sympa</t>
  </si>
  <si>
    <t>syncany.png</t>
  </si>
  <si>
    <t>syncany</t>
  </si>
  <si>
    <t>synclounge_light.png</t>
  </si>
  <si>
    <t>synclounge_light</t>
  </si>
  <si>
    <t>synclounge.png</t>
  </si>
  <si>
    <t>synclounge</t>
  </si>
  <si>
    <t>syncthing.png</t>
  </si>
  <si>
    <t>syncthing</t>
  </si>
  <si>
    <t>synology_audio_station.png</t>
  </si>
  <si>
    <t>synology_audio_station</t>
  </si>
  <si>
    <t>synology_calendar.png</t>
  </si>
  <si>
    <t>synology_calendar</t>
  </si>
  <si>
    <t>synology_chat.png</t>
  </si>
  <si>
    <t>synology_chat</t>
  </si>
  <si>
    <t>synology_cloud_sync.png</t>
  </si>
  <si>
    <t>synology_cloud_sync</t>
  </si>
  <si>
    <t>synology_contacts.png</t>
  </si>
  <si>
    <t>synology_contacts</t>
  </si>
  <si>
    <t>synology_document_viewer.png</t>
  </si>
  <si>
    <t>synology_document_viewer</t>
  </si>
  <si>
    <t>synology_download_station.png</t>
  </si>
  <si>
    <t>synology_download_station</t>
  </si>
  <si>
    <t>synology_drive_server.png</t>
  </si>
  <si>
    <t>synology_drive_server</t>
  </si>
  <si>
    <t>synology_drive.png</t>
  </si>
  <si>
    <t>synology_drive</t>
  </si>
  <si>
    <t>synology_file_station.png</t>
  </si>
  <si>
    <t>synology_file_station</t>
  </si>
  <si>
    <t>synology_mail_plus.png</t>
  </si>
  <si>
    <t>synology_mail_plus</t>
  </si>
  <si>
    <t>synology_mail_station.png</t>
  </si>
  <si>
    <t>synology_mail_station</t>
  </si>
  <si>
    <t>synology_note_station.png</t>
  </si>
  <si>
    <t>synology_note_station</t>
  </si>
  <si>
    <t>synology_office.png</t>
  </si>
  <si>
    <t>synology_office</t>
  </si>
  <si>
    <t>synology_pdfviewer.png</t>
  </si>
  <si>
    <t>synology_pdfviewer</t>
  </si>
  <si>
    <t>synology_photo_station.png</t>
  </si>
  <si>
    <t>synology_photo_station</t>
  </si>
  <si>
    <t>synology_photos.png</t>
  </si>
  <si>
    <t>synology_photos</t>
  </si>
  <si>
    <t>synology_surveillance_station.png</t>
  </si>
  <si>
    <t>synology_surveillance_station</t>
  </si>
  <si>
    <t>synology_text_editor.png</t>
  </si>
  <si>
    <t>synology_text_editor</t>
  </si>
  <si>
    <t>synology_video_station.png</t>
  </si>
  <si>
    <t>synology_video_station</t>
  </si>
  <si>
    <t>synology_webstation.png</t>
  </si>
  <si>
    <t>synology_webstation</t>
  </si>
  <si>
    <t>synology.png</t>
  </si>
  <si>
    <t>synology</t>
  </si>
  <si>
    <t>tacticalrmm.png</t>
  </si>
  <si>
    <t>tacticalrmm</t>
  </si>
  <si>
    <t>taiga.png</t>
  </si>
  <si>
    <t>taiga</t>
  </si>
  <si>
    <t>tailscale_light.png</t>
  </si>
  <si>
    <t>tailscale_light</t>
  </si>
  <si>
    <t>tailscale.png</t>
  </si>
  <si>
    <t>tailscale</t>
  </si>
  <si>
    <t>tandoor.png</t>
  </si>
  <si>
    <t>tandoor</t>
  </si>
  <si>
    <t>tandoorrecipes.png</t>
  </si>
  <si>
    <t>tandoorrecipes</t>
  </si>
  <si>
    <t>tanoshi.png</t>
  </si>
  <si>
    <t>tanoshi</t>
  </si>
  <si>
    <t>tar1090.png</t>
  </si>
  <si>
    <t>tar1090</t>
  </si>
  <si>
    <t>taskcafe.png</t>
  </si>
  <si>
    <t>taskcafe</t>
  </si>
  <si>
    <t>tasmoadmin.png</t>
  </si>
  <si>
    <t>tasmoadmin</t>
  </si>
  <si>
    <t>tasmota_light.png</t>
  </si>
  <si>
    <t>tasmota_light</t>
  </si>
  <si>
    <t>tasmota.png</t>
  </si>
  <si>
    <t>tasmota</t>
  </si>
  <si>
    <t>tautulli.png</t>
  </si>
  <si>
    <t>tautulli</t>
  </si>
  <si>
    <t>tdarr.png</t>
  </si>
  <si>
    <t>tdarr</t>
  </si>
  <si>
    <t>teamcity.png</t>
  </si>
  <si>
    <t>teamcity</t>
  </si>
  <si>
    <t>teamspeak.png</t>
  </si>
  <si>
    <t>teamspeak</t>
  </si>
  <si>
    <t>technitium.png</t>
  </si>
  <si>
    <t>technitium</t>
  </si>
  <si>
    <t>teedy.png</t>
  </si>
  <si>
    <t>teedy</t>
  </si>
  <si>
    <t>telegraf.png</t>
  </si>
  <si>
    <t>telegraf</t>
  </si>
  <si>
    <t>telegram.png</t>
  </si>
  <si>
    <t>telegram</t>
  </si>
  <si>
    <t>teleport.png</t>
  </si>
  <si>
    <t>teleport</t>
  </si>
  <si>
    <t>tenda.png</t>
  </si>
  <si>
    <t>tenda</t>
  </si>
  <si>
    <t>terminal.png</t>
  </si>
  <si>
    <t>terminal</t>
  </si>
  <si>
    <t>terraform.png</t>
  </si>
  <si>
    <t>terraform</t>
  </si>
  <si>
    <t>teslamate.png</t>
  </si>
  <si>
    <t>teslamate</t>
  </si>
  <si>
    <t>thanos.png</t>
  </si>
  <si>
    <t>thanos</t>
  </si>
  <si>
    <t>the_pirate_bay.png</t>
  </si>
  <si>
    <t>the_pirate_bay</t>
  </si>
  <si>
    <t>the_proxy_bay.png</t>
  </si>
  <si>
    <t>the_proxy_bay</t>
  </si>
  <si>
    <t>theia_light.png</t>
  </si>
  <si>
    <t>theia_light</t>
  </si>
  <si>
    <t>theia.png</t>
  </si>
  <si>
    <t>theia</t>
  </si>
  <si>
    <t>thelounge.png</t>
  </si>
  <si>
    <t>thelounge</t>
  </si>
  <si>
    <t>themepark.png</t>
  </si>
  <si>
    <t>themepark</t>
  </si>
  <si>
    <t>theodinproject.png</t>
  </si>
  <si>
    <t>theodinproject</t>
  </si>
  <si>
    <t>thingsboard.png</t>
  </si>
  <si>
    <t>thingsboard</t>
  </si>
  <si>
    <t>thunderbird.png</t>
  </si>
  <si>
    <t>thunderbird</t>
  </si>
  <si>
    <t>thunderhub_light.png</t>
  </si>
  <si>
    <t>thunderhub_light</t>
  </si>
  <si>
    <t>thunderhub.png</t>
  </si>
  <si>
    <t>thunderhub</t>
  </si>
  <si>
    <t>tiktok_light.png</t>
  </si>
  <si>
    <t>tiktok_light</t>
  </si>
  <si>
    <t>tiktok.png</t>
  </si>
  <si>
    <t>tiktok</t>
  </si>
  <si>
    <t>timemachines_light.png</t>
  </si>
  <si>
    <t>timemachines_light</t>
  </si>
  <si>
    <t>timemachines.png</t>
  </si>
  <si>
    <t>timemachines</t>
  </si>
  <si>
    <t>timetagger_light.png</t>
  </si>
  <si>
    <t>timetagger_light</t>
  </si>
  <si>
    <t>timetagger.png</t>
  </si>
  <si>
    <t>timetagger</t>
  </si>
  <si>
    <t>tinypilot.png</t>
  </si>
  <si>
    <t>tinypilot</t>
  </si>
  <si>
    <t>tinytinyrss.png</t>
  </si>
  <si>
    <t>tinytinyrss</t>
  </si>
  <si>
    <t>tipi.png</t>
  </si>
  <si>
    <t>tipi</t>
  </si>
  <si>
    <t>todoist.png</t>
  </si>
  <si>
    <t>todoist</t>
  </si>
  <si>
    <t>tooljet.png</t>
  </si>
  <si>
    <t>tooljet</t>
  </si>
  <si>
    <t>tor.png</t>
  </si>
  <si>
    <t>tor</t>
  </si>
  <si>
    <t>torrserver.png</t>
  </si>
  <si>
    <t>torrserver</t>
  </si>
  <si>
    <t>traccar.png</t>
  </si>
  <si>
    <t>traccar</t>
  </si>
  <si>
    <t>traefik.png</t>
  </si>
  <si>
    <t>traefik</t>
  </si>
  <si>
    <t>traggo.png</t>
  </si>
  <si>
    <t>traggo</t>
  </si>
  <si>
    <t>trakt.png</t>
  </si>
  <si>
    <t>trakt</t>
  </si>
  <si>
    <t>transmission.png</t>
  </si>
  <si>
    <t>transmission</t>
  </si>
  <si>
    <t>trash_guides.png</t>
  </si>
  <si>
    <t>trash_guides</t>
  </si>
  <si>
    <t>trilium.png</t>
  </si>
  <si>
    <t>trilium</t>
  </si>
  <si>
    <t>troddit.png</t>
  </si>
  <si>
    <t>troddit</t>
  </si>
  <si>
    <t>trudesk.png</t>
  </si>
  <si>
    <t>trudesk</t>
  </si>
  <si>
    <t>truenas_core.png</t>
  </si>
  <si>
    <t>truenas_core</t>
  </si>
  <si>
    <t>truenas_enterprise.png</t>
  </si>
  <si>
    <t>truenas_enterprise</t>
  </si>
  <si>
    <t>truenas_scale.png</t>
  </si>
  <si>
    <t>truenas_scale</t>
  </si>
  <si>
    <t>truenas.png</t>
  </si>
  <si>
    <t>truenas</t>
  </si>
  <si>
    <t>tube_archivist_light.png</t>
  </si>
  <si>
    <t>tube_archivist_light</t>
  </si>
  <si>
    <t>tube_archivist.png</t>
  </si>
  <si>
    <t>tube_archivist</t>
  </si>
  <si>
    <t>tubesync.png</t>
  </si>
  <si>
    <t>tubesync</t>
  </si>
  <si>
    <t>turbopack_light.png</t>
  </si>
  <si>
    <t>turbopack_light</t>
  </si>
  <si>
    <t>turbopack.png</t>
  </si>
  <si>
    <t>turbopack</t>
  </si>
  <si>
    <t>tux.png</t>
  </si>
  <si>
    <t>tux</t>
  </si>
  <si>
    <t>tvheadend.png</t>
  </si>
  <si>
    <t>tvheadend</t>
  </si>
  <si>
    <t>tvp_vod.png</t>
  </si>
  <si>
    <t>tvp_vod</t>
  </si>
  <si>
    <t>twingate_light.png</t>
  </si>
  <si>
    <t>twingate_light</t>
  </si>
  <si>
    <t>twingate.png</t>
  </si>
  <si>
    <t>twingate</t>
  </si>
  <si>
    <t>twitch.png</t>
  </si>
  <si>
    <t>twitch</t>
  </si>
  <si>
    <t>twitter.png</t>
  </si>
  <si>
    <t>twitter</t>
  </si>
  <si>
    <t>typescript.png</t>
  </si>
  <si>
    <t>typescript</t>
  </si>
  <si>
    <t>typo3.png</t>
  </si>
  <si>
    <t>typo3</t>
  </si>
  <si>
    <t>ubiquiti_networks.png</t>
  </si>
  <si>
    <t>ubiquiti_networks</t>
  </si>
  <si>
    <t>ubiquiti.png</t>
  </si>
  <si>
    <t>ubiquiti</t>
  </si>
  <si>
    <t>ubooquity.png</t>
  </si>
  <si>
    <t>ubooquity</t>
  </si>
  <si>
    <t>ubuntu_alt.png</t>
  </si>
  <si>
    <t>ubuntu_alt</t>
  </si>
  <si>
    <t>uc_browser.png</t>
  </si>
  <si>
    <t>uc_browser</t>
  </si>
  <si>
    <t>udemy.png</t>
  </si>
  <si>
    <t>udemy</t>
  </si>
  <si>
    <t>ultimate_guitar.png</t>
  </si>
  <si>
    <t>ultimate_guitar</t>
  </si>
  <si>
    <t>umami_analytics_light.png</t>
  </si>
  <si>
    <t>umami_analytics_light</t>
  </si>
  <si>
    <t>umami_analytics.png</t>
  </si>
  <si>
    <t>umami_analytics</t>
  </si>
  <si>
    <t>umami_light.png</t>
  </si>
  <si>
    <t>umami_light</t>
  </si>
  <si>
    <t>umami.png</t>
  </si>
  <si>
    <t>umami</t>
  </si>
  <si>
    <t>umbrel.png</t>
  </si>
  <si>
    <t>umbrel</t>
  </si>
  <si>
    <t>unifi_controller.png</t>
  </si>
  <si>
    <t>unifi_controller</t>
  </si>
  <si>
    <t>unifi_protect.png</t>
  </si>
  <si>
    <t>unifi_protect</t>
  </si>
  <si>
    <t>unimus.png</t>
  </si>
  <si>
    <t>unimus</t>
  </si>
  <si>
    <t>universal_media_server.png</t>
  </si>
  <si>
    <t>universal_media_server</t>
  </si>
  <si>
    <t>unmanic.png</t>
  </si>
  <si>
    <t>unmanic</t>
  </si>
  <si>
    <t>unraid_alt.png</t>
  </si>
  <si>
    <t>unraid_alt</t>
  </si>
  <si>
    <t>unraid.png</t>
  </si>
  <si>
    <t>unraid</t>
  </si>
  <si>
    <t>untangle.png</t>
  </si>
  <si>
    <t>untangle</t>
  </si>
  <si>
    <t>updog.png</t>
  </si>
  <si>
    <t>updog</t>
  </si>
  <si>
    <t>ups.png</t>
  </si>
  <si>
    <t>ups</t>
  </si>
  <si>
    <t>upsnap.png</t>
  </si>
  <si>
    <t>upsnap</t>
  </si>
  <si>
    <t>uptime_kuma.png</t>
  </si>
  <si>
    <t>uptime_kuma</t>
  </si>
  <si>
    <t>urbackup_server.png</t>
  </si>
  <si>
    <t>urbackup_server</t>
  </si>
  <si>
    <t>urbackup.png</t>
  </si>
  <si>
    <t>urbackup</t>
  </si>
  <si>
    <t>valetudo.png</t>
  </si>
  <si>
    <t>valetudo</t>
  </si>
  <si>
    <t>vault_light.png</t>
  </si>
  <si>
    <t>vault_light</t>
  </si>
  <si>
    <t>vault.png</t>
  </si>
  <si>
    <t>vault</t>
  </si>
  <si>
    <t>vaultwarden_light.png</t>
  </si>
  <si>
    <t>vaultwarden_light</t>
  </si>
  <si>
    <t>vaultwarden.png</t>
  </si>
  <si>
    <t>vaultwarden</t>
  </si>
  <si>
    <t>veeam.png</t>
  </si>
  <si>
    <t>veeam</t>
  </si>
  <si>
    <t>vercel_light.png</t>
  </si>
  <si>
    <t>vercel_light</t>
  </si>
  <si>
    <t>vercel.png</t>
  </si>
  <si>
    <t>vercel</t>
  </si>
  <si>
    <t>verizon.png</t>
  </si>
  <si>
    <t>verizon</t>
  </si>
  <si>
    <t>vi.png</t>
  </si>
  <si>
    <t>vi</t>
  </si>
  <si>
    <t>vikunja.png</t>
  </si>
  <si>
    <t>vikunja</t>
  </si>
  <si>
    <t>virgin_media.png</t>
  </si>
  <si>
    <t>virgin_media</t>
  </si>
  <si>
    <t>virtualmin.png</t>
  </si>
  <si>
    <t>virtualmin</t>
  </si>
  <si>
    <t>virtualradarserver.png</t>
  </si>
  <si>
    <t>virtualradarserver</t>
  </si>
  <si>
    <t>viseron.png</t>
  </si>
  <si>
    <t>viseron</t>
  </si>
  <si>
    <t>vivaldi.png</t>
  </si>
  <si>
    <t>vivaldi</t>
  </si>
  <si>
    <t>vmware_esxi.png</t>
  </si>
  <si>
    <t>vmware_esxi</t>
  </si>
  <si>
    <t>vmware_horizon.png</t>
  </si>
  <si>
    <t>vmware_horizon</t>
  </si>
  <si>
    <t>vmware_vcenter.png</t>
  </si>
  <si>
    <t>vmware_vcenter</t>
  </si>
  <si>
    <t>vmware_workstation.png</t>
  </si>
  <si>
    <t>vmware_workstation</t>
  </si>
  <si>
    <t>vmware.png</t>
  </si>
  <si>
    <t>vmware</t>
  </si>
  <si>
    <t>voip_info.png</t>
  </si>
  <si>
    <t>voip_info</t>
  </si>
  <si>
    <t>voip_ms.png</t>
  </si>
  <si>
    <t>voip_ms</t>
  </si>
  <si>
    <t>volumio_light.png</t>
  </si>
  <si>
    <t>volumio_light</t>
  </si>
  <si>
    <t>volumio.png</t>
  </si>
  <si>
    <t>volumio</t>
  </si>
  <si>
    <t>voron.png</t>
  </si>
  <si>
    <t>voron</t>
  </si>
  <si>
    <t>vultr.png</t>
  </si>
  <si>
    <t>vultr</t>
  </si>
  <si>
    <t>vuplus.png</t>
  </si>
  <si>
    <t>vuplus</t>
  </si>
  <si>
    <t>wakapi.png</t>
  </si>
  <si>
    <t>wakapi</t>
  </si>
  <si>
    <t>wakatime_light.png</t>
  </si>
  <si>
    <t>wakatime_light</t>
  </si>
  <si>
    <t>wakatime.png</t>
  </si>
  <si>
    <t>wakatime</t>
  </si>
  <si>
    <t>wallabag.png</t>
  </si>
  <si>
    <t>wallabag</t>
  </si>
  <si>
    <t>wallos.png</t>
  </si>
  <si>
    <t>wallos</t>
  </si>
  <si>
    <t>wanikani.png</t>
  </si>
  <si>
    <t>wanikani</t>
  </si>
  <si>
    <t>ward.png</t>
  </si>
  <si>
    <t>ward</t>
  </si>
  <si>
    <t>watcharr.png</t>
  </si>
  <si>
    <t>watcharr</t>
  </si>
  <si>
    <t>watcher.png</t>
  </si>
  <si>
    <t>watcher</t>
  </si>
  <si>
    <t>watchtower.png</t>
  </si>
  <si>
    <t>watchtower</t>
  </si>
  <si>
    <t>watchyourlan.png</t>
  </si>
  <si>
    <t>watchyourlan</t>
  </si>
  <si>
    <t>waze.png</t>
  </si>
  <si>
    <t>waze</t>
  </si>
  <si>
    <t>wazuh_opaque.png</t>
  </si>
  <si>
    <t>wazuh_opaque</t>
  </si>
  <si>
    <t>wazuh.png</t>
  </si>
  <si>
    <t>wazuh</t>
  </si>
  <si>
    <t>wbo.png</t>
  </si>
  <si>
    <t>wbo</t>
  </si>
  <si>
    <t>web_check.png</t>
  </si>
  <si>
    <t>web_check</t>
  </si>
  <si>
    <t>web_whisper.png</t>
  </si>
  <si>
    <t>web_whisper</t>
  </si>
  <si>
    <t>webdav.png</t>
  </si>
  <si>
    <t>webdav</t>
  </si>
  <si>
    <t>webhook.png</t>
  </si>
  <si>
    <t>webhook</t>
  </si>
  <si>
    <t>webhookd.png</t>
  </si>
  <si>
    <t>webhookd</t>
  </si>
  <si>
    <t>webkit.png</t>
  </si>
  <si>
    <t>webkit</t>
  </si>
  <si>
    <t>webmin.png</t>
  </si>
  <si>
    <t>webmin</t>
  </si>
  <si>
    <t>webssh_light.jpg</t>
  </si>
  <si>
    <t>webssh_light</t>
  </si>
  <si>
    <t>webssh.jpg</t>
  </si>
  <si>
    <t>webssh</t>
  </si>
  <si>
    <t>webtools.png</t>
  </si>
  <si>
    <t>webtools</t>
  </si>
  <si>
    <t>webtop.png</t>
  </si>
  <si>
    <t>webtop</t>
  </si>
  <si>
    <t>webtorrent.png</t>
  </si>
  <si>
    <t>webtorrent</t>
  </si>
  <si>
    <t>webtrees.png</t>
  </si>
  <si>
    <t>webtrees</t>
  </si>
  <si>
    <t>wekan.png</t>
  </si>
  <si>
    <t>wekan</t>
  </si>
  <si>
    <t>wetty.png</t>
  </si>
  <si>
    <t>wetty</t>
  </si>
  <si>
    <t>wg_gen_web_light.png</t>
  </si>
  <si>
    <t>wg_gen_web_light</t>
  </si>
  <si>
    <t>wg_gen_web.png</t>
  </si>
  <si>
    <t>wg_gen_web</t>
  </si>
  <si>
    <t>wger.png</t>
  </si>
  <si>
    <t>wger</t>
  </si>
  <si>
    <t>whats_up_docker_light.png</t>
  </si>
  <si>
    <t>whats_up_docker_light</t>
  </si>
  <si>
    <t>whats_up_docker.png</t>
  </si>
  <si>
    <t>whats_up_docker</t>
  </si>
  <si>
    <t>whatsapp.png</t>
  </si>
  <si>
    <t>whatsapp</t>
  </si>
  <si>
    <t>whisparr.png</t>
  </si>
  <si>
    <t>whisparr</t>
  </si>
  <si>
    <t>whooglesearch.png</t>
  </si>
  <si>
    <t>whooglesearch</t>
  </si>
  <si>
    <t>windows_7.png</t>
  </si>
  <si>
    <t>windows_7</t>
  </si>
  <si>
    <t>windows_10.png</t>
  </si>
  <si>
    <t>windows_10</t>
  </si>
  <si>
    <t>windows_95.png</t>
  </si>
  <si>
    <t>windows_95</t>
  </si>
  <si>
    <t>windows_98.png</t>
  </si>
  <si>
    <t>windows_98</t>
  </si>
  <si>
    <t>windows_admin_center.jpg</t>
  </si>
  <si>
    <t>windows_admin_center</t>
  </si>
  <si>
    <t>windows_vista.png</t>
  </si>
  <si>
    <t>windows_vista</t>
  </si>
  <si>
    <t>windows_xp.png</t>
  </si>
  <si>
    <t>windows_xp</t>
  </si>
  <si>
    <t>wireguard.png</t>
  </si>
  <si>
    <t>wireguard</t>
  </si>
  <si>
    <t>wizarr.png</t>
  </si>
  <si>
    <t>wizarr</t>
  </si>
  <si>
    <t>wled.png</t>
  </si>
  <si>
    <t>wled</t>
  </si>
  <si>
    <t>woodpecker_ci_light.png</t>
  </si>
  <si>
    <t>woodpecker_ci_light</t>
  </si>
  <si>
    <t>woodpecker_ci.png</t>
  </si>
  <si>
    <t>woodpecker_ci</t>
  </si>
  <si>
    <t>wordpress_light.png</t>
  </si>
  <si>
    <t>wordpress_light</t>
  </si>
  <si>
    <t>workadventure.png</t>
  </si>
  <si>
    <t>workadventure</t>
  </si>
  <si>
    <t>wownero.png</t>
  </si>
  <si>
    <t>wownero</t>
  </si>
  <si>
    <t>wud_light.png</t>
  </si>
  <si>
    <t>wud_light</t>
  </si>
  <si>
    <t>wud.png</t>
  </si>
  <si>
    <t>wud</t>
  </si>
  <si>
    <t>x_light.png</t>
  </si>
  <si>
    <t>x_light</t>
  </si>
  <si>
    <t>x.png</t>
  </si>
  <si>
    <t>x</t>
  </si>
  <si>
    <t>xbackbone.png</t>
  </si>
  <si>
    <t>xbackbone</t>
  </si>
  <si>
    <t>xbrowsersync.png</t>
  </si>
  <si>
    <t>xbrowsersync</t>
  </si>
  <si>
    <t>xcp_ng.png</t>
  </si>
  <si>
    <t>xcp_ng</t>
  </si>
  <si>
    <t>xen_orchestra.png</t>
  </si>
  <si>
    <t>xen_orchestra</t>
  </si>
  <si>
    <t>xigmanas.png</t>
  </si>
  <si>
    <t>xigmanas</t>
  </si>
  <si>
    <t>xmr.png</t>
  </si>
  <si>
    <t>xmr</t>
  </si>
  <si>
    <t>xmrig.png</t>
  </si>
  <si>
    <t>xmrig</t>
  </si>
  <si>
    <t>xteve.png</t>
  </si>
  <si>
    <t>xteve</t>
  </si>
  <si>
    <t>xwiki.png</t>
  </si>
  <si>
    <t>xwiki</t>
  </si>
  <si>
    <t>yaade.png</t>
  </si>
  <si>
    <t>yaade</t>
  </si>
  <si>
    <t>yacht_light.png</t>
  </si>
  <si>
    <t>yacht_light</t>
  </si>
  <si>
    <t>yacht.png</t>
  </si>
  <si>
    <t>yacht</t>
  </si>
  <si>
    <t>yahoo_mail.png</t>
  </si>
  <si>
    <t>yahoo_mail</t>
  </si>
  <si>
    <t>yahoo.png</t>
  </si>
  <si>
    <t>yahoo</t>
  </si>
  <si>
    <t>yandex.png</t>
  </si>
  <si>
    <t>yandex</t>
  </si>
  <si>
    <t>yarn_social.png</t>
  </si>
  <si>
    <t>yarn_social</t>
  </si>
  <si>
    <t>ycombinator.png</t>
  </si>
  <si>
    <t>ycombinator</t>
  </si>
  <si>
    <t>ymarks.png</t>
  </si>
  <si>
    <t>ymarks</t>
  </si>
  <si>
    <t>ynab.png</t>
  </si>
  <si>
    <t>ynab</t>
  </si>
  <si>
    <t>your_spotify.png</t>
  </si>
  <si>
    <t>your_spotify</t>
  </si>
  <si>
    <t>yourls.png</t>
  </si>
  <si>
    <t>yourls</t>
  </si>
  <si>
    <t>youtube_kids.png</t>
  </si>
  <si>
    <t>youtube_kids</t>
  </si>
  <si>
    <t>youtube_music.png</t>
  </si>
  <si>
    <t>youtube_music</t>
  </si>
  <si>
    <t>youtube.png</t>
  </si>
  <si>
    <t>youtube</t>
  </si>
  <si>
    <t>youtubedl.png</t>
  </si>
  <si>
    <t>youtubedl</t>
  </si>
  <si>
    <t>yts.png</t>
  </si>
  <si>
    <t>yts</t>
  </si>
  <si>
    <t>yunohost_light.png</t>
  </si>
  <si>
    <t>yunohost_light</t>
  </si>
  <si>
    <t>yunohost.png</t>
  </si>
  <si>
    <t>yunohost</t>
  </si>
  <si>
    <t>zabbix.png</t>
  </si>
  <si>
    <t>zabbix</t>
  </si>
  <si>
    <t>zabka.png</t>
  </si>
  <si>
    <t>zabka</t>
  </si>
  <si>
    <t>zammad.png</t>
  </si>
  <si>
    <t>zammad</t>
  </si>
  <si>
    <t>zendesk.png</t>
  </si>
  <si>
    <t>zendesk</t>
  </si>
  <si>
    <t>zerotier.png</t>
  </si>
  <si>
    <t>zerotier</t>
  </si>
  <si>
    <t>zigbee2mqtt.png</t>
  </si>
  <si>
    <t>zigbee2mqtt</t>
  </si>
  <si>
    <t>zipline_light.png</t>
  </si>
  <si>
    <t>zipline_light</t>
  </si>
  <si>
    <t>zipline.png</t>
  </si>
  <si>
    <t>zipline</t>
  </si>
  <si>
    <t>zitadel_light.png</t>
  </si>
  <si>
    <t>zitadel_light</t>
  </si>
  <si>
    <t>zitadel.png</t>
  </si>
  <si>
    <t>zitadel</t>
  </si>
  <si>
    <t>znc.png</t>
  </si>
  <si>
    <t>znc</t>
  </si>
  <si>
    <t>zohomail.png</t>
  </si>
  <si>
    <t>zohomail</t>
  </si>
  <si>
    <t>zoneminder.png</t>
  </si>
  <si>
    <t>zoneminder</t>
  </si>
  <si>
    <t>zoom_alt.png</t>
  </si>
  <si>
    <t>zoom_alt</t>
  </si>
  <si>
    <t>zoom.png</t>
  </si>
  <si>
    <t>zoom</t>
  </si>
  <si>
    <t>zoraxy.png</t>
  </si>
  <si>
    <t>zoraxy</t>
  </si>
  <si>
    <t>zulip.png</t>
  </si>
  <si>
    <t>zulip</t>
  </si>
  <si>
    <t>zwavejs2mqtt.png</t>
  </si>
  <si>
    <t>zwavejs2mqtt</t>
  </si>
  <si>
    <t>pdf-02.png</t>
  </si>
  <si>
    <t>pdf-02</t>
  </si>
  <si>
    <t>pdf-01.png</t>
  </si>
  <si>
    <t>pdf-01</t>
  </si>
  <si>
    <t>ntp-server-02.png</t>
  </si>
  <si>
    <t>ntp-server-02</t>
  </si>
  <si>
    <t>synology-logo.png</t>
  </si>
  <si>
    <t>synology-logo</t>
  </si>
  <si>
    <t>https://github.com/RASBR/assets-public/blob/main/png/5etools.png?raw=true</t>
  </si>
  <si>
    <t>![img](https://github.com/RASBR/assets-public/blob/main/png/5etools.png?raw=true =48x)</t>
  </si>
  <si>
    <t>[![img](https://github.com/RASBR/assets-public/blob/main/png/5etools.png?raw=true =48x)](url)</t>
  </si>
  <si>
    <t>[![img](https://github.com/RASBR/assets-public/blob/main/png/5etools.png?raw=true =48x)](https://github.com/RASBR/assets-public/blob/main/png/5etools.png?raw=true)</t>
  </si>
  <si>
    <t>https://github.com/RASBR/assets-public/blob/main/png/Gravatar.png?raw=true</t>
  </si>
  <si>
    <t>![img](https://github.com/RASBR/assets-public/blob/main/png/Gravatar.png?raw=true =48x)</t>
  </si>
  <si>
    <t>[![img](https://github.com/RASBR/assets-public/blob/main/png/Gravatar.png?raw=true =48x)](url)</t>
  </si>
  <si>
    <t>[![img](https://github.com/RASBR/assets-public/blob/main/png/Gravatar.png?raw=true =48x)](https://github.com/RASBR/assets-public/blob/main/png/Gravatar.png?raw=true)</t>
  </si>
  <si>
    <t>https://github.com/RASBR/assets-public/blob/main/png/M5Stack_logo_01.png?raw=true</t>
  </si>
  <si>
    <t>![img](https://github.com/RASBR/assets-public/blob/main/png/M5Stack_logo_01.png?raw=true =48x)</t>
  </si>
  <si>
    <t>[![img](https://github.com/RASBR/assets-public/blob/main/png/M5Stack_logo_01.png?raw=true =48x)](url)</t>
  </si>
  <si>
    <t>[![img](https://github.com/RASBR/assets-public/blob/main/png/M5Stack_logo_01.png?raw=true =48x)](https://github.com/RASBR/assets-public/blob/main/png/M5Stack_logo_01.png?raw=true)</t>
  </si>
  <si>
    <t>https://github.com/RASBR/assets-public/blob/main/png/M5Stack_logo_02.png?raw=true</t>
  </si>
  <si>
    <t>![img](https://github.com/RASBR/assets-public/blob/main/png/M5Stack_logo_02.png?raw=true =48x)</t>
  </si>
  <si>
    <t>[![img](https://github.com/RASBR/assets-public/blob/main/png/M5Stack_logo_02.png?raw=true =48x)](url)</t>
  </si>
  <si>
    <t>[![img](https://github.com/RASBR/assets-public/blob/main/png/M5Stack_logo_02.png?raw=true =48x)](https://github.com/RASBR/assets-public/blob/main/png/M5Stack_logo_02.png?raw=true)</t>
  </si>
  <si>
    <t>https://github.com/RASBR/assets-public/blob/main/png/act.png?raw=true</t>
  </si>
  <si>
    <t>![img](https://github.com/RASBR/assets-public/blob/main/png/act.png?raw=true =48x)</t>
  </si>
  <si>
    <t>[![img](https://github.com/RASBR/assets-public/blob/main/png/act.png?raw=true =48x)](url)</t>
  </si>
  <si>
    <t>[![img](https://github.com/RASBR/assets-public/blob/main/png/act.png?raw=true =48x)](https://github.com/RASBR/assets-public/blob/main/png/act.png?raw=true)</t>
  </si>
  <si>
    <t>https://github.com/RASBR/assets-public/blob/main/png/actual.png?raw=true</t>
  </si>
  <si>
    <t>![img](https://github.com/RASBR/assets-public/blob/main/png/actual.png?raw=true =48x)</t>
  </si>
  <si>
    <t>[![img](https://github.com/RASBR/assets-public/blob/main/png/actual.png?raw=true =48x)](url)</t>
  </si>
  <si>
    <t>[![img](https://github.com/RASBR/assets-public/blob/main/png/actual.png?raw=true =48x)](https://github.com/RASBR/assets-public/blob/main/png/actual.png?raw=true)</t>
  </si>
  <si>
    <t>https://github.com/RASBR/assets-public/blob/main/png/adblock.png?raw=true</t>
  </si>
  <si>
    <t>![img](https://github.com/RASBR/assets-public/blob/main/png/adblock.png?raw=true =48x)</t>
  </si>
  <si>
    <t>[![img](https://github.com/RASBR/assets-public/blob/main/png/adblock.png?raw=true =48x)](url)</t>
  </si>
  <si>
    <t>[![img](https://github.com/RASBR/assets-public/blob/main/png/adblock.png?raw=true =48x)](https://github.com/RASBR/assets-public/blob/main/png/adblock.png?raw=true)</t>
  </si>
  <si>
    <t>https://github.com/RASBR/assets-public/blob/main/png/adguard_home.png?raw=true</t>
  </si>
  <si>
    <t>![img](https://github.com/RASBR/assets-public/blob/main/png/adguard_home.png?raw=true =48x)</t>
  </si>
  <si>
    <t>[![img](https://github.com/RASBR/assets-public/blob/main/png/adguard_home.png?raw=true =48x)](url)</t>
  </si>
  <si>
    <t>[![img](https://github.com/RASBR/assets-public/blob/main/png/adguard_home.png?raw=true =48x)](https://github.com/RASBR/assets-public/blob/main/png/adguard_home.png?raw=true)</t>
  </si>
  <si>
    <t>https://github.com/RASBR/assets-public/blob/main/png/adm.png?raw=true</t>
  </si>
  <si>
    <t>![img](https://github.com/RASBR/assets-public/blob/main/png/adm.png?raw=true =48x)</t>
  </si>
  <si>
    <t>[![img](https://github.com/RASBR/assets-public/blob/main/png/adm.png?raw=true =48x)](url)</t>
  </si>
  <si>
    <t>[![img](https://github.com/RASBR/assets-public/blob/main/png/adm.png?raw=true =48x)](https://github.com/RASBR/assets-public/blob/main/png/adm.png?raw=true)</t>
  </si>
  <si>
    <t>https://github.com/RASBR/assets-public/blob/main/png/adminer.png?raw=true</t>
  </si>
  <si>
    <t>![img](https://github.com/RASBR/assets-public/blob/main/png/adminer.png?raw=true =48x)</t>
  </si>
  <si>
    <t>[![img](https://github.com/RASBR/assets-public/blob/main/png/adminer.png?raw=true =48x)](url)</t>
  </si>
  <si>
    <t>[![img](https://github.com/RASBR/assets-public/blob/main/png/adminer.png?raw=true =48x)](https://github.com/RASBR/assets-public/blob/main/png/adminer.png?raw=true)</t>
  </si>
  <si>
    <t>https://github.com/RASBR/assets-public/blob/main/png/adsbexchange.png?raw=true</t>
  </si>
  <si>
    <t>![img](https://github.com/RASBR/assets-public/blob/main/png/adsbexchange.png?raw=true =48x)</t>
  </si>
  <si>
    <t>[![img](https://github.com/RASBR/assets-public/blob/main/png/adsbexchange.png?raw=true =48x)](url)</t>
  </si>
  <si>
    <t>[![img](https://github.com/RASBR/assets-public/blob/main/png/adsbexchange.png?raw=true =48x)](https://github.com/RASBR/assets-public/blob/main/png/adsbexchange.png?raw=true)</t>
  </si>
  <si>
    <t>https://github.com/RASBR/assets-public/blob/main/png/airsonic.png?raw=true</t>
  </si>
  <si>
    <t>![img](https://github.com/RASBR/assets-public/blob/main/png/airsonic.png?raw=true =48x)</t>
  </si>
  <si>
    <t>[![img](https://github.com/RASBR/assets-public/blob/main/png/airsonic.png?raw=true =48x)](url)</t>
  </si>
  <si>
    <t>[![img](https://github.com/RASBR/assets-public/blob/main/png/airsonic.png?raw=true =48x)](https://github.com/RASBR/assets-public/blob/main/png/airsonic.png?raw=true)</t>
  </si>
  <si>
    <t>https://github.com/RASBR/assets-public/blob/main/png/airtel.png?raw=true</t>
  </si>
  <si>
    <t>![img](https://github.com/RASBR/assets-public/blob/main/png/airtel.png?raw=true =48x)</t>
  </si>
  <si>
    <t>[![img](https://github.com/RASBR/assets-public/blob/main/png/airtel.png?raw=true =48x)](url)</t>
  </si>
  <si>
    <t>[![img](https://github.com/RASBR/assets-public/blob/main/png/airtel.png?raw=true =48x)](https://github.com/RASBR/assets-public/blob/main/png/airtel.png?raw=true)</t>
  </si>
  <si>
    <t>https://github.com/RASBR/assets-public/blob/main/png/airvpn.png?raw=true</t>
  </si>
  <si>
    <t>![img](https://github.com/RASBR/assets-public/blob/main/png/airvpn.png?raw=true =48x)</t>
  </si>
  <si>
    <t>[![img](https://github.com/RASBR/assets-public/blob/main/png/airvpn.png?raw=true =48x)](url)</t>
  </si>
  <si>
    <t>[![img](https://github.com/RASBR/assets-public/blob/main/png/airvpn.png?raw=true =48x)](https://github.com/RASBR/assets-public/blob/main/png/airvpn.png?raw=true)</t>
  </si>
  <si>
    <t>https://github.com/RASBR/assets-public/blob/main/png/alarmpi.png?raw=true</t>
  </si>
  <si>
    <t>![img](https://github.com/RASBR/assets-public/blob/main/png/alarmpi.png?raw=true =48x)</t>
  </si>
  <si>
    <t>[![img](https://github.com/RASBR/assets-public/blob/main/png/alarmpi.png?raw=true =48x)](url)</t>
  </si>
  <si>
    <t>[![img](https://github.com/RASBR/assets-public/blob/main/png/alarmpi.png?raw=true =48x)](https://github.com/RASBR/assets-public/blob/main/png/alarmpi.png?raw=true)</t>
  </si>
  <si>
    <t>https://github.com/RASBR/assets-public/blob/main/png/albertheijn.png?raw=true</t>
  </si>
  <si>
    <t>![img](https://github.com/RASBR/assets-public/blob/main/png/albertheijn.png?raw=true =48x)</t>
  </si>
  <si>
    <t>[![img](https://github.com/RASBR/assets-public/blob/main/png/albertheijn.png?raw=true =48x)](url)</t>
  </si>
  <si>
    <t>[![img](https://github.com/RASBR/assets-public/blob/main/png/albertheijn.png?raw=true =48x)](https://github.com/RASBR/assets-public/blob/main/png/albertheijn.png?raw=true)</t>
  </si>
  <si>
    <t>https://github.com/RASBR/assets-public/blob/main/png/alertmanager.png?raw=true</t>
  </si>
  <si>
    <t>![img](https://github.com/RASBR/assets-public/blob/main/png/alertmanager.png?raw=true =48x)</t>
  </si>
  <si>
    <t>[![img](https://github.com/RASBR/assets-public/blob/main/png/alertmanager.png?raw=true =48x)](url)</t>
  </si>
  <si>
    <t>[![img](https://github.com/RASBR/assets-public/blob/main/png/alertmanager.png?raw=true =48x)](https://github.com/RASBR/assets-public/blob/main/png/alertmanager.png?raw=true)</t>
  </si>
  <si>
    <t>https://github.com/RASBR/assets-public/blob/main/png/algovpn.png?raw=true</t>
  </si>
  <si>
    <t>![img](https://github.com/RASBR/assets-public/blob/main/png/algovpn.png?raw=true =48x)</t>
  </si>
  <si>
    <t>[![img](https://github.com/RASBR/assets-public/blob/main/png/algovpn.png?raw=true =48x)](url)</t>
  </si>
  <si>
    <t>[![img](https://github.com/RASBR/assets-public/blob/main/png/algovpn.png?raw=true =48x)](https://github.com/RASBR/assets-public/blob/main/png/algovpn.png?raw=true)</t>
  </si>
  <si>
    <t>https://github.com/RASBR/assets-public/blob/main/png/aliexpress.png?raw=true</t>
  </si>
  <si>
    <t>![img](https://github.com/RASBR/assets-public/blob/main/png/aliexpress.png?raw=true =48x)</t>
  </si>
  <si>
    <t>[![img](https://github.com/RASBR/assets-public/blob/main/png/aliexpress.png?raw=true =48x)](url)</t>
  </si>
  <si>
    <t>[![img](https://github.com/RASBR/assets-public/blob/main/png/aliexpress.png?raw=true =48x)](https://github.com/RASBR/assets-public/blob/main/png/aliexpress.png?raw=true)</t>
  </si>
  <si>
    <t>https://github.com/RASBR/assets-public/blob/main/png/alltube.png?raw=true</t>
  </si>
  <si>
    <t>![img](https://github.com/RASBR/assets-public/blob/main/png/alltube.png?raw=true =48x)</t>
  </si>
  <si>
    <t>[![img](https://github.com/RASBR/assets-public/blob/main/png/alltube.png?raw=true =48x)](url)</t>
  </si>
  <si>
    <t>[![img](https://github.com/RASBR/assets-public/blob/main/png/alltube.png?raw=true =48x)](https://github.com/RASBR/assets-public/blob/main/png/alltube.png?raw=true)</t>
  </si>
  <si>
    <t>https://github.com/RASBR/assets-public/blob/main/png/alma.png?raw=true</t>
  </si>
  <si>
    <t>![img](https://github.com/RASBR/assets-public/blob/main/png/alma.png?raw=true =48x)</t>
  </si>
  <si>
    <t>[![img](https://github.com/RASBR/assets-public/blob/main/png/alma.png?raw=true =48x)](url)</t>
  </si>
  <si>
    <t>[![img](https://github.com/RASBR/assets-public/blob/main/png/alma.png?raw=true =48x)](https://github.com/RASBR/assets-public/blob/main/png/alma.png?raw=true)</t>
  </si>
  <si>
    <t>https://github.com/RASBR/assets-public/blob/main/png/alpine.png?raw=true</t>
  </si>
  <si>
    <t>![img](https://github.com/RASBR/assets-public/blob/main/png/alpine.png?raw=true =48x)</t>
  </si>
  <si>
    <t>[![img](https://github.com/RASBR/assets-public/blob/main/png/alpine.png?raw=true =48x)](url)</t>
  </si>
  <si>
    <t>[![img](https://github.com/RASBR/assets-public/blob/main/png/alpine.png?raw=true =48x)](https://github.com/RASBR/assets-public/blob/main/png/alpine.png?raw=true)</t>
  </si>
  <si>
    <t>https://github.com/RASBR/assets-public/blob/main/png/amazon.png?raw=true</t>
  </si>
  <si>
    <t>![img](https://github.com/RASBR/assets-public/blob/main/png/amazon.png?raw=true =48x)</t>
  </si>
  <si>
    <t>[![img](https://github.com/RASBR/assets-public/blob/main/png/amazon.png?raw=true =48x)](url)</t>
  </si>
  <si>
    <t>[![img](https://github.com/RASBR/assets-public/blob/main/png/amazon.png?raw=true =48x)](https://github.com/RASBR/assets-public/blob/main/png/amazon.png?raw=true)</t>
  </si>
  <si>
    <t>https://github.com/RASBR/assets-public/blob/main/png/amazon_light.png?raw=true</t>
  </si>
  <si>
    <t>![img](https://github.com/RASBR/assets-public/blob/main/png/amazon_light.png?raw=true =48x)</t>
  </si>
  <si>
    <t>[![img](https://github.com/RASBR/assets-public/blob/main/png/amazon_light.png?raw=true =48x)](url)</t>
  </si>
  <si>
    <t>[![img](https://github.com/RASBR/assets-public/blob/main/png/amazon_light.png?raw=true =48x)](https://github.com/RASBR/assets-public/blob/main/png/amazon_light.png?raw=true)</t>
  </si>
  <si>
    <t>https://github.com/RASBR/assets-public/blob/main/png/amcrest.png?raw=true</t>
  </si>
  <si>
    <t>![img](https://github.com/RASBR/assets-public/blob/main/png/amcrest.png?raw=true =48x)</t>
  </si>
  <si>
    <t>[![img](https://github.com/RASBR/assets-public/blob/main/png/amcrest.png?raw=true =48x)](url)</t>
  </si>
  <si>
    <t>[![img](https://github.com/RASBR/assets-public/blob/main/png/amcrest.png?raw=true =48x)](https://github.com/RASBR/assets-public/blob/main/png/amcrest.png?raw=true)</t>
  </si>
  <si>
    <t>https://github.com/RASBR/assets-public/blob/main/png/amcrest_cloud.png?raw=true</t>
  </si>
  <si>
    <t>![img](https://github.com/RASBR/assets-public/blob/main/png/amcrest_cloud.png?raw=true =48x)</t>
  </si>
  <si>
    <t>[![img](https://github.com/RASBR/assets-public/blob/main/png/amcrest_cloud.png?raw=true =48x)](url)</t>
  </si>
  <si>
    <t>[![img](https://github.com/RASBR/assets-public/blob/main/png/amcrest_cloud.png?raw=true =48x)](https://github.com/RASBR/assets-public/blob/main/png/amcrest_cloud.png?raw=true)</t>
  </si>
  <si>
    <t>https://github.com/RASBR/assets-public/blob/main/png/amd.png?raw=true</t>
  </si>
  <si>
    <t>![img](https://github.com/RASBR/assets-public/blob/main/png/amd.png?raw=true =48x)</t>
  </si>
  <si>
    <t>[![img](https://github.com/RASBR/assets-public/blob/main/png/amd.png?raw=true =48x)](url)</t>
  </si>
  <si>
    <t>[![img](https://github.com/RASBR/assets-public/blob/main/png/amd.png?raw=true =48x)](https://github.com/RASBR/assets-public/blob/main/png/amd.png?raw=true)</t>
  </si>
  <si>
    <t>https://github.com/RASBR/assets-public/blob/main/png/amd_light.png?raw=true</t>
  </si>
  <si>
    <t>![img](https://github.com/RASBR/assets-public/blob/main/png/amd_light.png?raw=true =48x)</t>
  </si>
  <si>
    <t>[![img](https://github.com/RASBR/assets-public/blob/main/png/amd_light.png?raw=true =48x)](url)</t>
  </si>
  <si>
    <t>[![img](https://github.com/RASBR/assets-public/blob/main/png/amd_light.png?raw=true =48x)](https://github.com/RASBR/assets-public/blob/main/png/amd_light.png?raw=true)</t>
  </si>
  <si>
    <t>https://github.com/RASBR/assets-public/blob/main/png/ami.png?raw=true</t>
  </si>
  <si>
    <t>![img](https://github.com/RASBR/assets-public/blob/main/png/ami.png?raw=true =48x)</t>
  </si>
  <si>
    <t>[![img](https://github.com/RASBR/assets-public/blob/main/png/ami.png?raw=true =48x)](url)</t>
  </si>
  <si>
    <t>[![img](https://github.com/RASBR/assets-public/blob/main/png/ami.png?raw=true =48x)](https://github.com/RASBR/assets-public/blob/main/png/ami.png?raw=true)</t>
  </si>
  <si>
    <t>https://github.com/RASBR/assets-public/blob/main/png/ami_alt.png?raw=true</t>
  </si>
  <si>
    <t>![img](https://github.com/RASBR/assets-public/blob/main/png/ami_alt.png?raw=true =48x)</t>
  </si>
  <si>
    <t>[![img](https://github.com/RASBR/assets-public/blob/main/png/ami_alt.png?raw=true =48x)](url)</t>
  </si>
  <si>
    <t>[![img](https://github.com/RASBR/assets-public/blob/main/png/ami_alt.png?raw=true =48x)](https://github.com/RASBR/assets-public/blob/main/png/ami_alt.png?raw=true)</t>
  </si>
  <si>
    <t>https://github.com/RASBR/assets-public/blob/main/png/ami_alt_light.png?raw=true</t>
  </si>
  <si>
    <t>![img](https://github.com/RASBR/assets-public/blob/main/png/ami_alt_light.png?raw=true =48x)</t>
  </si>
  <si>
    <t>[![img](https://github.com/RASBR/assets-public/blob/main/png/ami_alt_light.png?raw=true =48x)](url)</t>
  </si>
  <si>
    <t>[![img](https://github.com/RASBR/assets-public/blob/main/png/ami_alt_light.png?raw=true =48x)](https://github.com/RASBR/assets-public/blob/main/png/ami_alt_light.png?raw=true)</t>
  </si>
  <si>
    <t>https://github.com/RASBR/assets-public/blob/main/png/amp.png?raw=true</t>
  </si>
  <si>
    <t>![img](https://github.com/RASBR/assets-public/blob/main/png/amp.png?raw=true =48x)</t>
  </si>
  <si>
    <t>[![img](https://github.com/RASBR/assets-public/blob/main/png/amp.png?raw=true =48x)](url)</t>
  </si>
  <si>
    <t>[![img](https://github.com/RASBR/assets-public/blob/main/png/amp.png?raw=true =48x)](https://github.com/RASBR/assets-public/blob/main/png/amp.png?raw=true)</t>
  </si>
  <si>
    <t>https://github.com/RASBR/assets-public/blob/main/png/ampache.png?raw=true</t>
  </si>
  <si>
    <t>![img](https://github.com/RASBR/assets-public/blob/main/png/ampache.png?raw=true =48x)</t>
  </si>
  <si>
    <t>[![img](https://github.com/RASBR/assets-public/blob/main/png/ampache.png?raw=true =48x)](url)</t>
  </si>
  <si>
    <t>[![img](https://github.com/RASBR/assets-public/blob/main/png/ampache.png?raw=true =48x)](https://github.com/RASBR/assets-public/blob/main/png/ampache.png?raw=true)</t>
  </si>
  <si>
    <t>https://github.com/RASBR/assets-public/blob/main/png/amvd.png?raw=true</t>
  </si>
  <si>
    <t>![img](https://github.com/RASBR/assets-public/blob/main/png/amvd.png?raw=true =48x)</t>
  </si>
  <si>
    <t>[![img](https://github.com/RASBR/assets-public/blob/main/png/amvd.png?raw=true =48x)](url)</t>
  </si>
  <si>
    <t>[![img](https://github.com/RASBR/assets-public/blob/main/png/amvd.png?raw=true =48x)](https://github.com/RASBR/assets-public/blob/main/png/amvd.png?raw=true)</t>
  </si>
  <si>
    <t>https://github.com/RASBR/assets-public/blob/main/png/android.png?raw=true</t>
  </si>
  <si>
    <t>![img](https://github.com/RASBR/assets-public/blob/main/png/android.png?raw=true =48x)</t>
  </si>
  <si>
    <t>[![img](https://github.com/RASBR/assets-public/blob/main/png/android.png?raw=true =48x)](url)</t>
  </si>
  <si>
    <t>[![img](https://github.com/RASBR/assets-public/blob/main/png/android.png?raw=true =48x)](https://github.com/RASBR/assets-public/blob/main/png/android.png?raw=true)</t>
  </si>
  <si>
    <t>https://github.com/RASBR/assets-public/blob/main/png/android_auto.png?raw=true</t>
  </si>
  <si>
    <t>![img](https://github.com/RASBR/assets-public/blob/main/png/android_auto.png?raw=true =48x)</t>
  </si>
  <si>
    <t>[![img](https://github.com/RASBR/assets-public/blob/main/png/android_auto.png?raw=true =48x)](url)</t>
  </si>
  <si>
    <t>[![img](https://github.com/RASBR/assets-public/blob/main/png/android_auto.png?raw=true =48x)](https://github.com/RASBR/assets-public/blob/main/png/android_auto.png?raw=true)</t>
  </si>
  <si>
    <t>https://github.com/RASBR/assets-public/blob/main/png/android_light.png?raw=true</t>
  </si>
  <si>
    <t>![img](https://github.com/RASBR/assets-public/blob/main/png/android_light.png?raw=true =48x)</t>
  </si>
  <si>
    <t>[![img](https://github.com/RASBR/assets-public/blob/main/png/android_light.png?raw=true =48x)](url)</t>
  </si>
  <si>
    <t>[![img](https://github.com/RASBR/assets-public/blob/main/png/android_light.png?raw=true =48x)](https://github.com/RASBR/assets-public/blob/main/png/android_light.png?raw=true)</t>
  </si>
  <si>
    <t>https://github.com/RASBR/assets-public/blob/main/png/android_robot.png?raw=true</t>
  </si>
  <si>
    <t>![img](https://github.com/RASBR/assets-public/blob/main/png/android_robot.png?raw=true =48x)</t>
  </si>
  <si>
    <t>[![img](https://github.com/RASBR/assets-public/blob/main/png/android_robot.png?raw=true =48x)](url)</t>
  </si>
  <si>
    <t>[![img](https://github.com/RASBR/assets-public/blob/main/png/android_robot.png?raw=true =48x)](https://github.com/RASBR/assets-public/blob/main/png/android_robot.png?raw=true)</t>
  </si>
  <si>
    <t>https://github.com/RASBR/assets-public/blob/main/png/anonaddy.png?raw=true</t>
  </si>
  <si>
    <t>![img](https://github.com/RASBR/assets-public/blob/main/png/anonaddy.png?raw=true =48x)</t>
  </si>
  <si>
    <t>[![img](https://github.com/RASBR/assets-public/blob/main/png/anonaddy.png?raw=true =48x)](url)</t>
  </si>
  <si>
    <t>[![img](https://github.com/RASBR/assets-public/blob/main/png/anonaddy.png?raw=true =48x)](https://github.com/RASBR/assets-public/blob/main/png/anonaddy.png?raw=true)</t>
  </si>
  <si>
    <t>https://github.com/RASBR/assets-public/blob/main/png/ansible.png?raw=true</t>
  </si>
  <si>
    <t>![img](https://github.com/RASBR/assets-public/blob/main/png/ansible.png?raw=true =48x)</t>
  </si>
  <si>
    <t>[![img](https://github.com/RASBR/assets-public/blob/main/png/ansible.png?raw=true =48x)](url)</t>
  </si>
  <si>
    <t>[![img](https://github.com/RASBR/assets-public/blob/main/png/ansible.png?raw=true =48x)](https://github.com/RASBR/assets-public/blob/main/png/ansible.png?raw=true)</t>
  </si>
  <si>
    <t>https://github.com/RASBR/assets-public/blob/main/png/apache.png?raw=true</t>
  </si>
  <si>
    <t>![img](https://github.com/RASBR/assets-public/blob/main/png/apache.png?raw=true =48x)</t>
  </si>
  <si>
    <t>[![img](https://github.com/RASBR/assets-public/blob/main/png/apache.png?raw=true =48x)](url)</t>
  </si>
  <si>
    <t>[![img](https://github.com/RASBR/assets-public/blob/main/png/apache.png?raw=true =48x)](https://github.com/RASBR/assets-public/blob/main/png/apache.png?raw=true)</t>
  </si>
  <si>
    <t>https://github.com/RASBR/assets-public/blob/main/png/apache_cassandra.png?raw=true</t>
  </si>
  <si>
    <t>![img](https://github.com/RASBR/assets-public/blob/main/png/apache_cassandra.png?raw=true =48x)</t>
  </si>
  <si>
    <t>[![img](https://github.com/RASBR/assets-public/blob/main/png/apache_cassandra.png?raw=true =48x)](url)</t>
  </si>
  <si>
    <t>[![img](https://github.com/RASBR/assets-public/blob/main/png/apache_cassandra.png?raw=true =48x)](https://github.com/RASBR/assets-public/blob/main/png/apache_cassandra.png?raw=true)</t>
  </si>
  <si>
    <t>https://github.com/RASBR/assets-public/blob/main/png/apache_druid.png?raw=true</t>
  </si>
  <si>
    <t>![img](https://github.com/RASBR/assets-public/blob/main/png/apache_druid.png?raw=true =48x)</t>
  </si>
  <si>
    <t>[![img](https://github.com/RASBR/assets-public/blob/main/png/apache_druid.png?raw=true =48x)](url)</t>
  </si>
  <si>
    <t>[![img](https://github.com/RASBR/assets-public/blob/main/png/apache_druid.png?raw=true =48x)](https://github.com/RASBR/assets-public/blob/main/png/apache_druid.png?raw=true)</t>
  </si>
  <si>
    <t>https://github.com/RASBR/assets-public/blob/main/png/apache_openoffice.png?raw=true</t>
  </si>
  <si>
    <t>![img](https://github.com/RASBR/assets-public/blob/main/png/apache_openoffice.png?raw=true =48x)</t>
  </si>
  <si>
    <t>[![img](https://github.com/RASBR/assets-public/blob/main/png/apache_openoffice.png?raw=true =48x)](url)</t>
  </si>
  <si>
    <t>[![img](https://github.com/RASBR/assets-public/blob/main/png/apache_openoffice.png?raw=true =48x)](https://github.com/RASBR/assets-public/blob/main/png/apache_openoffice.png?raw=true)</t>
  </si>
  <si>
    <t>https://github.com/RASBR/assets-public/blob/main/png/apache_solr.png?raw=true</t>
  </si>
  <si>
    <t>![img](https://github.com/RASBR/assets-public/blob/main/png/apache_solr.png?raw=true =48x)</t>
  </si>
  <si>
    <t>[![img](https://github.com/RASBR/assets-public/blob/main/png/apache_solr.png?raw=true =48x)](url)</t>
  </si>
  <si>
    <t>[![img](https://github.com/RASBR/assets-public/blob/main/png/apache_solr.png?raw=true =48x)](https://github.com/RASBR/assets-public/blob/main/png/apache_solr.png?raw=true)</t>
  </si>
  <si>
    <t>https://github.com/RASBR/assets-public/blob/main/png/apache_subversion.png?raw=true</t>
  </si>
  <si>
    <t>![img](https://github.com/RASBR/assets-public/blob/main/png/apache_subversion.png?raw=true =48x)</t>
  </si>
  <si>
    <t>[![img](https://github.com/RASBR/assets-public/blob/main/png/apache_subversion.png?raw=true =48x)](url)</t>
  </si>
  <si>
    <t>[![img](https://github.com/RASBR/assets-public/blob/main/png/apache_subversion.png?raw=true =48x)](https://github.com/RASBR/assets-public/blob/main/png/apache_subversion.png?raw=true)</t>
  </si>
  <si>
    <t>https://github.com/RASBR/assets-public/blob/main/png/apache_tomcat.png?raw=true</t>
  </si>
  <si>
    <t>![img](https://github.com/RASBR/assets-public/blob/main/png/apache_tomcat.png?raw=true =48x)</t>
  </si>
  <si>
    <t>[![img](https://github.com/RASBR/assets-public/blob/main/png/apache_tomcat.png?raw=true =48x)](url)</t>
  </si>
  <si>
    <t>[![img](https://github.com/RASBR/assets-public/blob/main/png/apache_tomcat.png?raw=true =48x)](https://github.com/RASBR/assets-public/blob/main/png/apache_tomcat.png?raw=true)</t>
  </si>
  <si>
    <t>https://github.com/RASBR/assets-public/blob/main/png/apc.png?raw=true</t>
  </si>
  <si>
    <t>![img](https://github.com/RASBR/assets-public/blob/main/png/apc.png?raw=true =48x)</t>
  </si>
  <si>
    <t>[![img](https://github.com/RASBR/assets-public/blob/main/png/apc.png?raw=true =48x)](url)</t>
  </si>
  <si>
    <t>[![img](https://github.com/RASBR/assets-public/blob/main/png/apc.png?raw=true =48x)](https://github.com/RASBR/assets-public/blob/main/png/apc.png?raw=true)</t>
  </si>
  <si>
    <t>https://github.com/RASBR/assets-public/blob/main/png/apiscp.png?raw=true</t>
  </si>
  <si>
    <t>![img](https://github.com/RASBR/assets-public/blob/main/png/apiscp.png?raw=true =48x)</t>
  </si>
  <si>
    <t>[![img](https://github.com/RASBR/assets-public/blob/main/png/apiscp.png?raw=true =48x)](url)</t>
  </si>
  <si>
    <t>[![img](https://github.com/RASBR/assets-public/blob/main/png/apiscp.png?raw=true =48x)](https://github.com/RASBR/assets-public/blob/main/png/apiscp.png?raw=true)</t>
  </si>
  <si>
    <t>https://github.com/RASBR/assets-public/blob/main/png/appdaemon.png?raw=true</t>
  </si>
  <si>
    <t>![img](https://github.com/RASBR/assets-public/blob/main/png/appdaemon.png?raw=true =48x)</t>
  </si>
  <si>
    <t>[![img](https://github.com/RASBR/assets-public/blob/main/png/appdaemon.png?raw=true =48x)](url)</t>
  </si>
  <si>
    <t>[![img](https://github.com/RASBR/assets-public/blob/main/png/appdaemon.png?raw=true =48x)](https://github.com/RASBR/assets-public/blob/main/png/appdaemon.png?raw=true)</t>
  </si>
  <si>
    <t>https://github.com/RASBR/assets-public/blob/main/png/apple.png?raw=true</t>
  </si>
  <si>
    <t>![img](https://github.com/RASBR/assets-public/blob/main/png/apple.png?raw=true =48x)</t>
  </si>
  <si>
    <t>[![img](https://github.com/RASBR/assets-public/blob/main/png/apple.png?raw=true =48x)](url)</t>
  </si>
  <si>
    <t>[![img](https://github.com/RASBR/assets-public/blob/main/png/apple.png?raw=true =48x)](https://github.com/RASBR/assets-public/blob/main/png/apple.png?raw=true)</t>
  </si>
  <si>
    <t>https://github.com/RASBR/assets-public/blob/main/png/apple_alt.png?raw=true</t>
  </si>
  <si>
    <t>![img](https://github.com/RASBR/assets-public/blob/main/png/apple_alt.png?raw=true =48x)</t>
  </si>
  <si>
    <t>[![img](https://github.com/RASBR/assets-public/blob/main/png/apple_alt.png?raw=true =48x)](url)</t>
  </si>
  <si>
    <t>[![img](https://github.com/RASBR/assets-public/blob/main/png/apple_alt.png?raw=true =48x)](https://github.com/RASBR/assets-public/blob/main/png/apple_alt.png?raw=true)</t>
  </si>
  <si>
    <t>https://github.com/RASBR/assets-public/blob/main/png/apprise.png?raw=true</t>
  </si>
  <si>
    <t>![img](https://github.com/RASBR/assets-public/blob/main/png/apprise.png?raw=true =48x)</t>
  </si>
  <si>
    <t>[![img](https://github.com/RASBR/assets-public/blob/main/png/apprise.png?raw=true =48x)](url)</t>
  </si>
  <si>
    <t>[![img](https://github.com/RASBR/assets-public/blob/main/png/apprise.png?raw=true =48x)](https://github.com/RASBR/assets-public/blob/main/png/apprise.png?raw=true)</t>
  </si>
  <si>
    <t>https://github.com/RASBR/assets-public/blob/main/png/arch.png?raw=true</t>
  </si>
  <si>
    <t>![img](https://github.com/RASBR/assets-public/blob/main/png/arch.png?raw=true =48x)</t>
  </si>
  <si>
    <t>[![img](https://github.com/RASBR/assets-public/blob/main/png/arch.png?raw=true =48x)](url)</t>
  </si>
  <si>
    <t>[![img](https://github.com/RASBR/assets-public/blob/main/png/arch.png?raw=true =48x)](https://github.com/RASBR/assets-public/blob/main/png/arch.png?raw=true)</t>
  </si>
  <si>
    <t>https://github.com/RASBR/assets-public/blob/main/png/archisteamfarm.png?raw=true</t>
  </si>
  <si>
    <t>![img](https://github.com/RASBR/assets-public/blob/main/png/archisteamfarm.png?raw=true =48x)</t>
  </si>
  <si>
    <t>[![img](https://github.com/RASBR/assets-public/blob/main/png/archisteamfarm.png?raw=true =48x)](url)</t>
  </si>
  <si>
    <t>[![img](https://github.com/RASBR/assets-public/blob/main/png/archisteamfarm.png?raw=true =48x)](https://github.com/RASBR/assets-public/blob/main/png/archisteamfarm.png?raw=true)</t>
  </si>
  <si>
    <t>https://github.com/RASBR/assets-public/blob/main/png/archivebox.png?raw=true</t>
  </si>
  <si>
    <t>![img](https://github.com/RASBR/assets-public/blob/main/png/archivebox.png?raw=true =48x)</t>
  </si>
  <si>
    <t>[![img](https://github.com/RASBR/assets-public/blob/main/png/archivebox.png?raw=true =48x)](url)</t>
  </si>
  <si>
    <t>[![img](https://github.com/RASBR/assets-public/blob/main/png/archivebox.png?raw=true =48x)](https://github.com/RASBR/assets-public/blob/main/png/archivebox.png?raw=true)</t>
  </si>
  <si>
    <t>https://github.com/RASBR/assets-public/blob/main/png/archiveteamwarrior.png?raw=true</t>
  </si>
  <si>
    <t>![img](https://github.com/RASBR/assets-public/blob/main/png/archiveteamwarrior.png?raw=true =48x)</t>
  </si>
  <si>
    <t>[![img](https://github.com/RASBR/assets-public/blob/main/png/archiveteamwarrior.png?raw=true =48x)](url)</t>
  </si>
  <si>
    <t>[![img](https://github.com/RASBR/assets-public/blob/main/png/archiveteamwarrior.png?raw=true =48x)](https://github.com/RASBR/assets-public/blob/main/png/archiveteamwarrior.png?raw=true)</t>
  </si>
  <si>
    <t>https://github.com/RASBR/assets-public/blob/main/png/arduino.png?raw=true</t>
  </si>
  <si>
    <t>![img](https://github.com/RASBR/assets-public/blob/main/png/arduino.png?raw=true =48x)</t>
  </si>
  <si>
    <t>[![img](https://github.com/RASBR/assets-public/blob/main/png/arduino.png?raw=true =48x)](url)</t>
  </si>
  <si>
    <t>[![img](https://github.com/RASBR/assets-public/blob/main/png/arduino.png?raw=true =48x)](https://github.com/RASBR/assets-public/blob/main/png/arduino.png?raw=true)</t>
  </si>
  <si>
    <t>https://github.com/RASBR/assets-public/blob/main/png/arggocd.png?raw=true</t>
  </si>
  <si>
    <t>![img](https://github.com/RASBR/assets-public/blob/main/png/arggocd.png?raw=true =48x)</t>
  </si>
  <si>
    <t>[![img](https://github.com/RASBR/assets-public/blob/main/png/arggocd.png?raw=true =48x)](url)</t>
  </si>
  <si>
    <t>[![img](https://github.com/RASBR/assets-public/blob/main/png/arggocd.png?raw=true =48x)](https://github.com/RASBR/assets-public/blob/main/png/arggocd.png?raw=true)</t>
  </si>
  <si>
    <t>https://github.com/RASBR/assets-public/blob/main/png/argocd.png?raw=true</t>
  </si>
  <si>
    <t>![img](https://github.com/RASBR/assets-public/blob/main/png/argocd.png?raw=true =48x)</t>
  </si>
  <si>
    <t>[![img](https://github.com/RASBR/assets-public/blob/main/png/argocd.png?raw=true =48x)](url)</t>
  </si>
  <si>
    <t>[![img](https://github.com/RASBR/assets-public/blob/main/png/argocd.png?raw=true =48x)](https://github.com/RASBR/assets-public/blob/main/png/argocd.png?raw=true)</t>
  </si>
  <si>
    <t>https://github.com/RASBR/assets-public/blob/main/png/ariang.png?raw=true</t>
  </si>
  <si>
    <t>![img](https://github.com/RASBR/assets-public/blob/main/png/ariang.png?raw=true =48x)</t>
  </si>
  <si>
    <t>[![img](https://github.com/RASBR/assets-public/blob/main/png/ariang.png?raw=true =48x)](url)</t>
  </si>
  <si>
    <t>[![img](https://github.com/RASBR/assets-public/blob/main/png/ariang.png?raw=true =48x)](https://github.com/RASBR/assets-public/blob/main/png/ariang.png?raw=true)</t>
  </si>
  <si>
    <t>https://github.com/RASBR/assets-public/blob/main/png/arm.png?raw=true</t>
  </si>
  <si>
    <t>![img](https://github.com/RASBR/assets-public/blob/main/png/arm.png?raw=true =48x)</t>
  </si>
  <si>
    <t>[![img](https://github.com/RASBR/assets-public/blob/main/png/arm.png?raw=true =48x)](url)</t>
  </si>
  <si>
    <t>[![img](https://github.com/RASBR/assets-public/blob/main/png/arm.png?raw=true =48x)](https://github.com/RASBR/assets-public/blob/main/png/arm.png?raw=true)</t>
  </si>
  <si>
    <t>https://github.com/RASBR/assets-public/blob/main/png/arris.png?raw=true</t>
  </si>
  <si>
    <t>![img](https://github.com/RASBR/assets-public/blob/main/png/arris.png?raw=true =48x)</t>
  </si>
  <si>
    <t>[![img](https://github.com/RASBR/assets-public/blob/main/png/arris.png?raw=true =48x)](url)</t>
  </si>
  <si>
    <t>[![img](https://github.com/RASBR/assets-public/blob/main/png/arris.png?raw=true =48x)](https://github.com/RASBR/assets-public/blob/main/png/arris.png?raw=true)</t>
  </si>
  <si>
    <t>https://github.com/RASBR/assets-public/blob/main/png/arris_light.png?raw=true</t>
  </si>
  <si>
    <t>![img](https://github.com/RASBR/assets-public/blob/main/png/arris_light.png?raw=true =48x)</t>
  </si>
  <si>
    <t>[![img](https://github.com/RASBR/assets-public/blob/main/png/arris_light.png?raw=true =48x)](url)</t>
  </si>
  <si>
    <t>[![img](https://github.com/RASBR/assets-public/blob/main/png/arris_light.png?raw=true =48x)](https://github.com/RASBR/assets-public/blob/main/png/arris_light.png?raw=true)</t>
  </si>
  <si>
    <t>https://github.com/RASBR/assets-public/blob/main/png/artifactory.png?raw=true</t>
  </si>
  <si>
    <t>![img](https://github.com/RASBR/assets-public/blob/main/png/artifactory.png?raw=true =48x)</t>
  </si>
  <si>
    <t>[![img](https://github.com/RASBR/assets-public/blob/main/png/artifactory.png?raw=true =48x)](url)</t>
  </si>
  <si>
    <t>[![img](https://github.com/RASBR/assets-public/blob/main/png/artifactory.png?raw=true =48x)](https://github.com/RASBR/assets-public/blob/main/png/artifactory.png?raw=true)</t>
  </si>
  <si>
    <t>https://github.com/RASBR/assets-public/blob/main/png/asana.png?raw=true</t>
  </si>
  <si>
    <t>![img](https://github.com/RASBR/assets-public/blob/main/png/asana.png?raw=true =48x)</t>
  </si>
  <si>
    <t>[![img](https://github.com/RASBR/assets-public/blob/main/png/asana.png?raw=true =48x)](url)</t>
  </si>
  <si>
    <t>[![img](https://github.com/RASBR/assets-public/blob/main/png/asana.png?raw=true =48x)](https://github.com/RASBR/assets-public/blob/main/png/asana.png?raw=true)</t>
  </si>
  <si>
    <t>https://github.com/RASBR/assets-public/blob/main/png/asrockrackipmi.png?raw=true</t>
  </si>
  <si>
    <t>![img](https://github.com/RASBR/assets-public/blob/main/png/asrockrackipmi.png?raw=true =48x)</t>
  </si>
  <si>
    <t>[![img](https://github.com/RASBR/assets-public/blob/main/png/asrockrackipmi.png?raw=true =48x)](url)</t>
  </si>
  <si>
    <t>[![img](https://github.com/RASBR/assets-public/blob/main/png/asrockrackipmi.png?raw=true =48x)](https://github.com/RASBR/assets-public/blob/main/png/asrockrackipmi.png?raw=true)</t>
  </si>
  <si>
    <t>https://github.com/RASBR/assets-public/blob/main/png/assetgrid.png?raw=true</t>
  </si>
  <si>
    <t>![img](https://github.com/RASBR/assets-public/blob/main/png/assetgrid.png?raw=true =48x)</t>
  </si>
  <si>
    <t>[![img](https://github.com/RASBR/assets-public/blob/main/png/assetgrid.png?raw=true =48x)](url)</t>
  </si>
  <si>
    <t>[![img](https://github.com/RASBR/assets-public/blob/main/png/assetgrid.png?raw=true =48x)](https://github.com/RASBR/assets-public/blob/main/png/assetgrid.png?raw=true)</t>
  </si>
  <si>
    <t>https://github.com/RASBR/assets-public/blob/main/png/asterisk.png?raw=true</t>
  </si>
  <si>
    <t>![img](https://github.com/RASBR/assets-public/blob/main/png/asterisk.png?raw=true =48x)</t>
  </si>
  <si>
    <t>[![img](https://github.com/RASBR/assets-public/blob/main/png/asterisk.png?raw=true =48x)](url)</t>
  </si>
  <si>
    <t>[![img](https://github.com/RASBR/assets-public/blob/main/png/asterisk.png?raw=true =48x)](https://github.com/RASBR/assets-public/blob/main/png/asterisk.png?raw=true)</t>
  </si>
  <si>
    <t>https://github.com/RASBR/assets-public/blob/main/png/asus.png?raw=true</t>
  </si>
  <si>
    <t>![img](https://github.com/RASBR/assets-public/blob/main/png/asus.png?raw=true =48x)</t>
  </si>
  <si>
    <t>[![img](https://github.com/RASBR/assets-public/blob/main/png/asus.png?raw=true =48x)](url)</t>
  </si>
  <si>
    <t>[![img](https://github.com/RASBR/assets-public/blob/main/png/asus.png?raw=true =48x)](https://github.com/RASBR/assets-public/blob/main/png/asus.png?raw=true)</t>
  </si>
  <si>
    <t>https://github.com/RASBR/assets-public/blob/main/png/asus_light.png?raw=true</t>
  </si>
  <si>
    <t>![img](https://github.com/RASBR/assets-public/blob/main/png/asus_light.png?raw=true =48x)</t>
  </si>
  <si>
    <t>[![img](https://github.com/RASBR/assets-public/blob/main/png/asus_light.png?raw=true =48x)](url)</t>
  </si>
  <si>
    <t>[![img](https://github.com/RASBR/assets-public/blob/main/png/asus_light.png?raw=true =48x)](https://github.com/RASBR/assets-public/blob/main/png/asus_light.png?raw=true)</t>
  </si>
  <si>
    <t>https://github.com/RASBR/assets-public/blob/main/png/asus_rog.png?raw=true</t>
  </si>
  <si>
    <t>![img](https://github.com/RASBR/assets-public/blob/main/png/asus_rog.png?raw=true =48x)</t>
  </si>
  <si>
    <t>[![img](https://github.com/RASBR/assets-public/blob/main/png/asus_rog.png?raw=true =48x)](url)</t>
  </si>
  <si>
    <t>[![img](https://github.com/RASBR/assets-public/blob/main/png/asus_rog.png?raw=true =48x)](https://github.com/RASBR/assets-public/blob/main/png/asus_rog.png?raw=true)</t>
  </si>
  <si>
    <t>https://github.com/RASBR/assets-public/blob/main/png/asus_router.png?raw=true</t>
  </si>
  <si>
    <t>![img](https://github.com/RASBR/assets-public/blob/main/png/asus_router.png?raw=true =48x)</t>
  </si>
  <si>
    <t>[![img](https://github.com/RASBR/assets-public/blob/main/png/asus_router.png?raw=true =48x)](url)</t>
  </si>
  <si>
    <t>[![img](https://github.com/RASBR/assets-public/blob/main/png/asus_router.png?raw=true =48x)](https://github.com/RASBR/assets-public/blob/main/png/asus_router.png?raw=true)</t>
  </si>
  <si>
    <t>https://github.com/RASBR/assets-public/blob/main/png/asustor.png?raw=true</t>
  </si>
  <si>
    <t>![img](https://github.com/RASBR/assets-public/blob/main/png/asustor.png?raw=true =48x)</t>
  </si>
  <si>
    <t>[![img](https://github.com/RASBR/assets-public/blob/main/png/asustor.png?raw=true =48x)](url)</t>
  </si>
  <si>
    <t>[![img](https://github.com/RASBR/assets-public/blob/main/png/asustor.png?raw=true =48x)](https://github.com/RASBR/assets-public/blob/main/png/asustor.png?raw=true)</t>
  </si>
  <si>
    <t>https://github.com/RASBR/assets-public/blob/main/png/asustor_data_master.png?raw=true</t>
  </si>
  <si>
    <t>![img](https://github.com/RASBR/assets-public/blob/main/png/asustor_data_master.png?raw=true =48x)</t>
  </si>
  <si>
    <t>[![img](https://github.com/RASBR/assets-public/blob/main/png/asustor_data_master.png?raw=true =48x)](url)</t>
  </si>
  <si>
    <t>[![img](https://github.com/RASBR/assets-public/blob/main/png/asustor_data_master.png?raw=true =48x)](https://github.com/RASBR/assets-public/blob/main/png/asustor_data_master.png?raw=true)</t>
  </si>
  <si>
    <t>https://github.com/RASBR/assets-public/blob/main/png/at_t.png?raw=true</t>
  </si>
  <si>
    <t>![img](https://github.com/RASBR/assets-public/blob/main/png/at_t.png?raw=true =48x)</t>
  </si>
  <si>
    <t>[![img](https://github.com/RASBR/assets-public/blob/main/png/at_t.png?raw=true =48x)](url)</t>
  </si>
  <si>
    <t>[![img](https://github.com/RASBR/assets-public/blob/main/png/at_t.png?raw=true =48x)](https://github.com/RASBR/assets-public/blob/main/png/at_t.png?raw=true)</t>
  </si>
  <si>
    <t>https://github.com/RASBR/assets-public/blob/main/png/atlassian.png?raw=true</t>
  </si>
  <si>
    <t>![img](https://github.com/RASBR/assets-public/blob/main/png/atlassian.png?raw=true =48x)</t>
  </si>
  <si>
    <t>[![img](https://github.com/RASBR/assets-public/blob/main/png/atlassian.png?raw=true =48x)](url)</t>
  </si>
  <si>
    <t>[![img](https://github.com/RASBR/assets-public/blob/main/png/atlassian.png?raw=true =48x)](https://github.com/RASBR/assets-public/blob/main/png/atlassian.png?raw=true)</t>
  </si>
  <si>
    <t>https://github.com/RASBR/assets-public/blob/main/png/atlassian_bamboo.png?raw=true</t>
  </si>
  <si>
    <t>![img](https://github.com/RASBR/assets-public/blob/main/png/atlassian_bamboo.png?raw=true =48x)</t>
  </si>
  <si>
    <t>[![img](https://github.com/RASBR/assets-public/blob/main/png/atlassian_bamboo.png?raw=true =48x)](url)</t>
  </si>
  <si>
    <t>[![img](https://github.com/RASBR/assets-public/blob/main/png/atlassian_bamboo.png?raw=true =48x)](https://github.com/RASBR/assets-public/blob/main/png/atlassian_bamboo.png?raw=true)</t>
  </si>
  <si>
    <t>https://github.com/RASBR/assets-public/blob/main/png/atlassian_confluence.png?raw=true</t>
  </si>
  <si>
    <t>![img](https://github.com/RASBR/assets-public/blob/main/png/atlassian_confluence.png?raw=true =48x)</t>
  </si>
  <si>
    <t>[![img](https://github.com/RASBR/assets-public/blob/main/png/atlassian_confluence.png?raw=true =48x)](url)</t>
  </si>
  <si>
    <t>[![img](https://github.com/RASBR/assets-public/blob/main/png/atlassian_confluence.png?raw=true =48x)](https://github.com/RASBR/assets-public/blob/main/png/atlassian_confluence.png?raw=true)</t>
  </si>
  <si>
    <t>https://github.com/RASBR/assets-public/blob/main/png/atlassian_jira.png?raw=true</t>
  </si>
  <si>
    <t>![img](https://github.com/RASBR/assets-public/blob/main/png/atlassian_jira.png?raw=true =48x)</t>
  </si>
  <si>
    <t>[![img](https://github.com/RASBR/assets-public/blob/main/png/atlassian_jira.png?raw=true =48x)](url)</t>
  </si>
  <si>
    <t>[![img](https://github.com/RASBR/assets-public/blob/main/png/atlassian_jira.png?raw=true =48x)](https://github.com/RASBR/assets-public/blob/main/png/atlassian_jira.png?raw=true)</t>
  </si>
  <si>
    <t>https://github.com/RASBR/assets-public/blob/main/png/atlassian_opsgenie.png?raw=true</t>
  </si>
  <si>
    <t>![img](https://github.com/RASBR/assets-public/blob/main/png/atlassian_opsgenie.png?raw=true =48x)</t>
  </si>
  <si>
    <t>[![img](https://github.com/RASBR/assets-public/blob/main/png/atlassian_opsgenie.png?raw=true =48x)](url)</t>
  </si>
  <si>
    <t>[![img](https://github.com/RASBR/assets-public/blob/main/png/atlassian_opsgenie.png?raw=true =48x)](https://github.com/RASBR/assets-public/blob/main/png/atlassian_opsgenie.png?raw=true)</t>
  </si>
  <si>
    <t>https://github.com/RASBR/assets-public/blob/main/png/atlassian_trello.png?raw=true</t>
  </si>
  <si>
    <t>![img](https://github.com/RASBR/assets-public/blob/main/png/atlassian_trello.png?raw=true =48x)</t>
  </si>
  <si>
    <t>[![img](https://github.com/RASBR/assets-public/blob/main/png/atlassian_trello.png?raw=true =48x)](url)</t>
  </si>
  <si>
    <t>[![img](https://github.com/RASBR/assets-public/blob/main/png/atlassian_trello.png?raw=true =48x)](https://github.com/RASBR/assets-public/blob/main/png/atlassian_trello.png?raw=true)</t>
  </si>
  <si>
    <t>https://github.com/RASBR/assets-public/blob/main/png/audacity.png?raw=true</t>
  </si>
  <si>
    <t>![img](https://github.com/RASBR/assets-public/blob/main/png/audacity.png?raw=true =48x)</t>
  </si>
  <si>
    <t>[![img](https://github.com/RASBR/assets-public/blob/main/png/audacity.png?raw=true =48x)](url)</t>
  </si>
  <si>
    <t>[![img](https://github.com/RASBR/assets-public/blob/main/png/audacity.png?raw=true =48x)](https://github.com/RASBR/assets-public/blob/main/png/audacity.png?raw=true)</t>
  </si>
  <si>
    <t>https://github.com/RASBR/assets-public/blob/main/png/audiobookshelf.png?raw=true</t>
  </si>
  <si>
    <t>![img](https://github.com/RASBR/assets-public/blob/main/png/audiobookshelf.png?raw=true =48x)</t>
  </si>
  <si>
    <t>[![img](https://github.com/RASBR/assets-public/blob/main/png/audiobookshelf.png?raw=true =48x)](url)</t>
  </si>
  <si>
    <t>[![img](https://github.com/RASBR/assets-public/blob/main/png/audiobookshelf.png?raw=true =48x)](https://github.com/RASBR/assets-public/blob/main/png/audiobookshelf.png?raw=true)</t>
  </si>
  <si>
    <t>https://github.com/RASBR/assets-public/blob/main/png/auracast.png?raw=true</t>
  </si>
  <si>
    <t>![img](https://github.com/RASBR/assets-public/blob/main/png/auracast.png?raw=true =48x)</t>
  </si>
  <si>
    <t>[![img](https://github.com/RASBR/assets-public/blob/main/png/auracast.png?raw=true =48x)](url)</t>
  </si>
  <si>
    <t>[![img](https://github.com/RASBR/assets-public/blob/main/png/auracast.png?raw=true =48x)](https://github.com/RASBR/assets-public/blob/main/png/auracast.png?raw=true)</t>
  </si>
  <si>
    <t>https://github.com/RASBR/assets-public/blob/main/png/authelia.png?raw=true</t>
  </si>
  <si>
    <t>![img](https://github.com/RASBR/assets-public/blob/main/png/authelia.png?raw=true =48x)</t>
  </si>
  <si>
    <t>[![img](https://github.com/RASBR/assets-public/blob/main/png/authelia.png?raw=true =48x)](url)</t>
  </si>
  <si>
    <t>[![img](https://github.com/RASBR/assets-public/blob/main/png/authelia.png?raw=true =48x)](https://github.com/RASBR/assets-public/blob/main/png/authelia.png?raw=true)</t>
  </si>
  <si>
    <t>https://github.com/RASBR/assets-public/blob/main/png/authentik.png?raw=true</t>
  </si>
  <si>
    <t>![img](https://github.com/RASBR/assets-public/blob/main/png/authentik.png?raw=true =48x)</t>
  </si>
  <si>
    <t>[![img](https://github.com/RASBR/assets-public/blob/main/png/authentik.png?raw=true =48x)](url)</t>
  </si>
  <si>
    <t>[![img](https://github.com/RASBR/assets-public/blob/main/png/authentik.png?raw=true =48x)](https://github.com/RASBR/assets-public/blob/main/png/authentik.png?raw=true)</t>
  </si>
  <si>
    <t>https://github.com/RASBR/assets-public/blob/main/png/authentik_light.png?raw=true</t>
  </si>
  <si>
    <t>![img](https://github.com/RASBR/assets-public/blob/main/png/authentik_light.png?raw=true =48x)</t>
  </si>
  <si>
    <t>[![img](https://github.com/RASBR/assets-public/blob/main/png/authentik_light.png?raw=true =48x)](url)</t>
  </si>
  <si>
    <t>[![img](https://github.com/RASBR/assets-public/blob/main/png/authentik_light.png?raw=true =48x)](https://github.com/RASBR/assets-public/blob/main/png/authentik_light.png?raw=true)</t>
  </si>
  <si>
    <t>https://github.com/RASBR/assets-public/blob/main/png/autobrr.png?raw=true</t>
  </si>
  <si>
    <t>![img](https://github.com/RASBR/assets-public/blob/main/png/autobrr.png?raw=true =48x)</t>
  </si>
  <si>
    <t>[![img](https://github.com/RASBR/assets-public/blob/main/png/autobrr.png?raw=true =48x)](url)</t>
  </si>
  <si>
    <t>[![img](https://github.com/RASBR/assets-public/blob/main/png/autobrr.png?raw=true =48x)](https://github.com/RASBR/assets-public/blob/main/png/autobrr.png?raw=true)</t>
  </si>
  <si>
    <t>https://github.com/RASBR/assets-public/blob/main/png/avmfritzbox.png?raw=true</t>
  </si>
  <si>
    <t>![img](https://github.com/RASBR/assets-public/blob/main/png/avmfritzbox.png?raw=true =48x)</t>
  </si>
  <si>
    <t>[![img](https://github.com/RASBR/assets-public/blob/main/png/avmfritzbox.png?raw=true =48x)](url)</t>
  </si>
  <si>
    <t>[![img](https://github.com/RASBR/assets-public/blob/main/png/avmfritzbox.png?raw=true =48x)](https://github.com/RASBR/assets-public/blob/main/png/avmfritzbox.png?raw=true)</t>
  </si>
  <si>
    <t>https://github.com/RASBR/assets-public/blob/main/png/aws.png?raw=true</t>
  </si>
  <si>
    <t>![img](https://github.com/RASBR/assets-public/blob/main/png/aws.png?raw=true =48x)</t>
  </si>
  <si>
    <t>[![img](https://github.com/RASBR/assets-public/blob/main/png/aws.png?raw=true =48x)](url)</t>
  </si>
  <si>
    <t>[![img](https://github.com/RASBR/assets-public/blob/main/png/aws.png?raw=true =48x)](https://github.com/RASBR/assets-public/blob/main/png/aws.png?raw=true)</t>
  </si>
  <si>
    <t>https://github.com/RASBR/assets-public/blob/main/png/aws_ecs.png?raw=true</t>
  </si>
  <si>
    <t>![img](https://github.com/RASBR/assets-public/blob/main/png/aws_ecs.png?raw=true =48x)</t>
  </si>
  <si>
    <t>[![img](https://github.com/RASBR/assets-public/blob/main/png/aws_ecs.png?raw=true =48x)](url)</t>
  </si>
  <si>
    <t>[![img](https://github.com/RASBR/assets-public/blob/main/png/aws_ecs.png?raw=true =48x)](https://github.com/RASBR/assets-public/blob/main/png/aws_ecs.png?raw=true)</t>
  </si>
  <si>
    <t>https://github.com/RASBR/assets-public/blob/main/png/awx.png?raw=true</t>
  </si>
  <si>
    <t>![img](https://github.com/RASBR/assets-public/blob/main/png/awx.png?raw=true =48x)</t>
  </si>
  <si>
    <t>[![img](https://github.com/RASBR/assets-public/blob/main/png/awx.png?raw=true =48x)](url)</t>
  </si>
  <si>
    <t>[![img](https://github.com/RASBR/assets-public/blob/main/png/awx.png?raw=true =48x)](https://github.com/RASBR/assets-public/blob/main/png/awx.png?raw=true)</t>
  </si>
  <si>
    <t>https://github.com/RASBR/assets-public/blob/main/png/axis.png?raw=true</t>
  </si>
  <si>
    <t>![img](https://github.com/RASBR/assets-public/blob/main/png/axis.png?raw=true =48x)</t>
  </si>
  <si>
    <t>[![img](https://github.com/RASBR/assets-public/blob/main/png/axis.png?raw=true =48x)](url)</t>
  </si>
  <si>
    <t>[![img](https://github.com/RASBR/assets-public/blob/main/png/axis.png?raw=true =48x)](https://github.com/RASBR/assets-public/blob/main/png/axis.png?raw=true)</t>
  </si>
  <si>
    <t>https://github.com/RASBR/assets-public/blob/main/png/azuracast.png?raw=true</t>
  </si>
  <si>
    <t>![img](https://github.com/RASBR/assets-public/blob/main/png/azuracast.png?raw=true =48x)</t>
  </si>
  <si>
    <t>[![img](https://github.com/RASBR/assets-public/blob/main/png/azuracast.png?raw=true =48x)](url)</t>
  </si>
  <si>
    <t>[![img](https://github.com/RASBR/assets-public/blob/main/png/azuracast.png?raw=true =48x)](https://github.com/RASBR/assets-public/blob/main/png/azuracast.png?raw=true)</t>
  </si>
  <si>
    <t>https://github.com/RASBR/assets-public/blob/main/png/azure.png?raw=true</t>
  </si>
  <si>
    <t>![img](https://github.com/RASBR/assets-public/blob/main/png/azure.png?raw=true =48x)</t>
  </si>
  <si>
    <t>[![img](https://github.com/RASBR/assets-public/blob/main/png/azure.png?raw=true =48x)](url)</t>
  </si>
  <si>
    <t>[![img](https://github.com/RASBR/assets-public/blob/main/png/azure.png?raw=true =48x)](https://github.com/RASBR/assets-public/blob/main/png/azure.png?raw=true)</t>
  </si>
  <si>
    <t>https://github.com/RASBR/assets-public/blob/main/png/azure_container_instances.png?raw=true</t>
  </si>
  <si>
    <t>![img](https://github.com/RASBR/assets-public/blob/main/png/azure_container_instances.png?raw=true =48x)</t>
  </si>
  <si>
    <t>[![img](https://github.com/RASBR/assets-public/blob/main/png/azure_container_instances.png?raw=true =48x)](url)</t>
  </si>
  <si>
    <t>[![img](https://github.com/RASBR/assets-public/blob/main/png/azure_container_instances.png?raw=true =48x)](https://github.com/RASBR/assets-public/blob/main/png/azure_container_instances.png?raw=true)</t>
  </si>
  <si>
    <t>https://github.com/RASBR/assets-public/blob/main/png/azure_container_service.png?raw=true</t>
  </si>
  <si>
    <t>![img](https://github.com/RASBR/assets-public/blob/main/png/azure_container_service.png?raw=true =48x)</t>
  </si>
  <si>
    <t>[![img](https://github.com/RASBR/assets-public/blob/main/png/azure_container_service.png?raw=true =48x)](url)</t>
  </si>
  <si>
    <t>[![img](https://github.com/RASBR/assets-public/blob/main/png/azure_container_service.png?raw=true =48x)](https://github.com/RASBR/assets-public/blob/main/png/azure_container_service.png?raw=true)</t>
  </si>
  <si>
    <t>https://github.com/RASBR/assets-public/blob/main/png/azure_dns.png?raw=true</t>
  </si>
  <si>
    <t>![img](https://github.com/RASBR/assets-public/blob/main/png/azure_dns.png?raw=true =48x)</t>
  </si>
  <si>
    <t>[![img](https://github.com/RASBR/assets-public/blob/main/png/azure_dns.png?raw=true =48x)](url)</t>
  </si>
  <si>
    <t>[![img](https://github.com/RASBR/assets-public/blob/main/png/azure_dns.png?raw=true =48x)](https://github.com/RASBR/assets-public/blob/main/png/azure_dns.png?raw=true)</t>
  </si>
  <si>
    <t>https://github.com/RASBR/assets-public/blob/main/png/babybuddy.png?raw=true</t>
  </si>
  <si>
    <t>![img](https://github.com/RASBR/assets-public/blob/main/png/babybuddy.png?raw=true =48x)</t>
  </si>
  <si>
    <t>[![img](https://github.com/RASBR/assets-public/blob/main/png/babybuddy.png?raw=true =48x)](url)</t>
  </si>
  <si>
    <t>[![img](https://github.com/RASBR/assets-public/blob/main/png/babybuddy.png?raw=true =48x)](https://github.com/RASBR/assets-public/blob/main/png/babybuddy.png?raw=true)</t>
  </si>
  <si>
    <t>https://github.com/RASBR/assets-public/blob/main/png/backblaze.png?raw=true</t>
  </si>
  <si>
    <t>![img](https://github.com/RASBR/assets-public/blob/main/png/backblaze.png?raw=true =48x)</t>
  </si>
  <si>
    <t>[![img](https://github.com/RASBR/assets-public/blob/main/png/backblaze.png?raw=true =48x)](url)</t>
  </si>
  <si>
    <t>[![img](https://github.com/RASBR/assets-public/blob/main/png/backblaze.png?raw=true =48x)](https://github.com/RASBR/assets-public/blob/main/png/backblaze.png?raw=true)</t>
  </si>
  <si>
    <t>https://github.com/RASBR/assets-public/blob/main/png/bacula.png?raw=true</t>
  </si>
  <si>
    <t>![img](https://github.com/RASBR/assets-public/blob/main/png/bacula.png?raw=true =48x)</t>
  </si>
  <si>
    <t>[![img](https://github.com/RASBR/assets-public/blob/main/png/bacula.png?raw=true =48x)](url)</t>
  </si>
  <si>
    <t>[![img](https://github.com/RASBR/assets-public/blob/main/png/bacula.png?raw=true =48x)](https://github.com/RASBR/assets-public/blob/main/png/bacula.png?raw=true)</t>
  </si>
  <si>
    <t>https://github.com/RASBR/assets-public/blob/main/png/badge.png?raw=true</t>
  </si>
  <si>
    <t>![img](https://github.com/RASBR/assets-public/blob/main/png/badge.png?raw=true =48x)</t>
  </si>
  <si>
    <t>[![img](https://github.com/RASBR/assets-public/blob/main/png/badge.png?raw=true =48x)](url)</t>
  </si>
  <si>
    <t>[![img](https://github.com/RASBR/assets-public/blob/main/png/badge.png?raw=true =48x)](https://github.com/RASBR/assets-public/blob/main/png/badge.png?raw=true)</t>
  </si>
  <si>
    <t>https://github.com/RASBR/assets-public/blob/main/png/baikal.png?raw=true</t>
  </si>
  <si>
    <t>![img](https://github.com/RASBR/assets-public/blob/main/png/baikal.png?raw=true =48x)</t>
  </si>
  <si>
    <t>[![img](https://github.com/RASBR/assets-public/blob/main/png/baikal.png?raw=true =48x)](url)</t>
  </si>
  <si>
    <t>[![img](https://github.com/RASBR/assets-public/blob/main/png/baikal.png?raw=true =48x)](https://github.com/RASBR/assets-public/blob/main/png/baikal.png?raw=true)</t>
  </si>
  <si>
    <t>https://github.com/RASBR/assets-public/blob/main/png/bar_assistant.png?raw=true</t>
  </si>
  <si>
    <t>![img](https://github.com/RASBR/assets-public/blob/main/png/bar_assistant.png?raw=true =48x)</t>
  </si>
  <si>
    <t>[![img](https://github.com/RASBR/assets-public/blob/main/png/bar_assistant.png?raw=true =48x)](url)</t>
  </si>
  <si>
    <t>[![img](https://github.com/RASBR/assets-public/blob/main/png/bar_assistant.png?raw=true =48x)](https://github.com/RASBR/assets-public/blob/main/png/bar_assistant.png?raw=true)</t>
  </si>
  <si>
    <t>https://github.com/RASBR/assets-public/blob/main/png/barcodebuddy.png?raw=true</t>
  </si>
  <si>
    <t>![img](https://github.com/RASBR/assets-public/blob/main/png/barcodebuddy.png?raw=true =48x)</t>
  </si>
  <si>
    <t>[![img](https://github.com/RASBR/assets-public/blob/main/png/barcodebuddy.png?raw=true =48x)](url)</t>
  </si>
  <si>
    <t>[![img](https://github.com/RASBR/assets-public/blob/main/png/barcodebuddy.png?raw=true =48x)](https://github.com/RASBR/assets-public/blob/main/png/barcodebuddy.png?raw=true)</t>
  </si>
  <si>
    <t>https://github.com/RASBR/assets-public/blob/main/png/baserow.png?raw=true</t>
  </si>
  <si>
    <t>![img](https://github.com/RASBR/assets-public/blob/main/png/baserow.png?raw=true =48x)</t>
  </si>
  <si>
    <t>[![img](https://github.com/RASBR/assets-public/blob/main/png/baserow.png?raw=true =48x)](url)</t>
  </si>
  <si>
    <t>[![img](https://github.com/RASBR/assets-public/blob/main/png/baserow.png?raw=true =48x)](https://github.com/RASBR/assets-public/blob/main/png/baserow.png?raw=true)</t>
  </si>
  <si>
    <t>https://github.com/RASBR/assets-public/blob/main/png/basilisk.png?raw=true</t>
  </si>
  <si>
    <t>![img](https://github.com/RASBR/assets-public/blob/main/png/basilisk.png?raw=true =48x)</t>
  </si>
  <si>
    <t>[![img](https://github.com/RASBR/assets-public/blob/main/png/basilisk.png?raw=true =48x)](url)</t>
  </si>
  <si>
    <t>[![img](https://github.com/RASBR/assets-public/blob/main/png/basilisk.png?raw=true =48x)](https://github.com/RASBR/assets-public/blob/main/png/basilisk.png?raw=true)</t>
  </si>
  <si>
    <t>https://github.com/RASBR/assets-public/blob/main/png/bastillion.png?raw=true</t>
  </si>
  <si>
    <t>![img](https://github.com/RASBR/assets-public/blob/main/png/bastillion.png?raw=true =48x)</t>
  </si>
  <si>
    <t>[![img](https://github.com/RASBR/assets-public/blob/main/png/bastillion.png?raw=true =48x)](url)</t>
  </si>
  <si>
    <t>[![img](https://github.com/RASBR/assets-public/blob/main/png/bastillion.png?raw=true =48x)](https://github.com/RASBR/assets-public/blob/main/png/bastillion.png?raw=true)</t>
  </si>
  <si>
    <t>https://github.com/RASBR/assets-public/blob/main/png/bazarr.png?raw=true</t>
  </si>
  <si>
    <t>![img](https://github.com/RASBR/assets-public/blob/main/png/bazarr.png?raw=true =48x)</t>
  </si>
  <si>
    <t>[![img](https://github.com/RASBR/assets-public/blob/main/png/bazarr.png?raw=true =48x)](url)</t>
  </si>
  <si>
    <t>[![img](https://github.com/RASBR/assets-public/blob/main/png/bazarr.png?raw=true =48x)](https://github.com/RASBR/assets-public/blob/main/png/bazarr.png?raw=true)</t>
  </si>
  <si>
    <t>https://github.com/RASBR/assets-public/blob/main/png/bazarr_light.png?raw=true</t>
  </si>
  <si>
    <t>![img](https://github.com/RASBR/assets-public/blob/main/png/bazarr_light.png?raw=true =48x)</t>
  </si>
  <si>
    <t>[![img](https://github.com/RASBR/assets-public/blob/main/png/bazarr_light.png?raw=true =48x)](url)</t>
  </si>
  <si>
    <t>[![img](https://github.com/RASBR/assets-public/blob/main/png/bazarr_light.png?raw=true =48x)](https://github.com/RASBR/assets-public/blob/main/png/bazarr_light.png?raw=true)</t>
  </si>
  <si>
    <t>https://github.com/RASBR/assets-public/blob/main/png/beef.png?raw=true</t>
  </si>
  <si>
    <t>![img](https://github.com/RASBR/assets-public/blob/main/png/beef.png?raw=true =48x)</t>
  </si>
  <si>
    <t>[![img](https://github.com/RASBR/assets-public/blob/main/png/beef.png?raw=true =48x)](url)</t>
  </si>
  <si>
    <t>[![img](https://github.com/RASBR/assets-public/blob/main/png/beef.png?raw=true =48x)](https://github.com/RASBR/assets-public/blob/main/png/beef.png?raw=true)</t>
  </si>
  <si>
    <t>https://github.com/RASBR/assets-public/blob/main/png/beef_light.png?raw=true</t>
  </si>
  <si>
    <t>![img](https://github.com/RASBR/assets-public/blob/main/png/beef_light.png?raw=true =48x)</t>
  </si>
  <si>
    <t>[![img](https://github.com/RASBR/assets-public/blob/main/png/beef_light.png?raw=true =48x)](url)</t>
  </si>
  <si>
    <t>[![img](https://github.com/RASBR/assets-public/blob/main/png/beef_light.png?raw=true =48x)](https://github.com/RASBR/assets-public/blob/main/png/beef_light.png?raw=true)</t>
  </si>
  <si>
    <t>https://github.com/RASBR/assets-public/blob/main/png/beets.png?raw=true</t>
  </si>
  <si>
    <t>![img](https://github.com/RASBR/assets-public/blob/main/png/beets.png?raw=true =48x)</t>
  </si>
  <si>
    <t>[![img](https://github.com/RASBR/assets-public/blob/main/png/beets.png?raw=true =48x)](url)</t>
  </si>
  <si>
    <t>[![img](https://github.com/RASBR/assets-public/blob/main/png/beets.png?raw=true =48x)](https://github.com/RASBR/assets-public/blob/main/png/beets.png?raw=true)</t>
  </si>
  <si>
    <t>https://github.com/RASBR/assets-public/blob/main/png/benotes.png?raw=true</t>
  </si>
  <si>
    <t>![img](https://github.com/RASBR/assets-public/blob/main/png/benotes.png?raw=true =48x)</t>
  </si>
  <si>
    <t>[![img](https://github.com/RASBR/assets-public/blob/main/png/benotes.png?raw=true =48x)](url)</t>
  </si>
  <si>
    <t>[![img](https://github.com/RASBR/assets-public/blob/main/png/benotes.png?raw=true =48x)](https://github.com/RASBR/assets-public/blob/main/png/benotes.png?raw=true)</t>
  </si>
  <si>
    <t>https://github.com/RASBR/assets-public/blob/main/png/betanin.png?raw=true</t>
  </si>
  <si>
    <t>![img](https://github.com/RASBR/assets-public/blob/main/png/betanin.png?raw=true =48x)</t>
  </si>
  <si>
    <t>[![img](https://github.com/RASBR/assets-public/blob/main/png/betanin.png?raw=true =48x)](url)</t>
  </si>
  <si>
    <t>[![img](https://github.com/RASBR/assets-public/blob/main/png/betanin.png?raw=true =48x)](https://github.com/RASBR/assets-public/blob/main/png/betanin.png?raw=true)</t>
  </si>
  <si>
    <t>https://github.com/RASBR/assets-public/blob/main/png/bible_gateway.png?raw=true</t>
  </si>
  <si>
    <t>![img](https://github.com/RASBR/assets-public/blob/main/png/bible_gateway.png?raw=true =48x)</t>
  </si>
  <si>
    <t>[![img](https://github.com/RASBR/assets-public/blob/main/png/bible_gateway.png?raw=true =48x)](url)</t>
  </si>
  <si>
    <t>[![img](https://github.com/RASBR/assets-public/blob/main/png/bible_gateway.png?raw=true =48x)](https://github.com/RASBR/assets-public/blob/main/png/bible_gateway.png?raw=true)</t>
  </si>
  <si>
    <t>https://github.com/RASBR/assets-public/blob/main/png/bibliogram.png?raw=true</t>
  </si>
  <si>
    <t>![img](https://github.com/RASBR/assets-public/blob/main/png/bibliogram.png?raw=true =48x)</t>
  </si>
  <si>
    <t>[![img](https://github.com/RASBR/assets-public/blob/main/png/bibliogram.png?raw=true =48x)](url)</t>
  </si>
  <si>
    <t>[![img](https://github.com/RASBR/assets-public/blob/main/png/bibliogram.png?raw=true =48x)](https://github.com/RASBR/assets-public/blob/main/png/bibliogram.png?raw=true)</t>
  </si>
  <si>
    <t>https://github.com/RASBR/assets-public/blob/main/png/biedronka.png?raw=true</t>
  </si>
  <si>
    <t>![img](https://github.com/RASBR/assets-public/blob/main/png/biedronka.png?raw=true =48x)</t>
  </si>
  <si>
    <t>[![img](https://github.com/RASBR/assets-public/blob/main/png/biedronka.png?raw=true =48x)](url)</t>
  </si>
  <si>
    <t>[![img](https://github.com/RASBR/assets-public/blob/main/png/biedronka.png?raw=true =48x)](https://github.com/RASBR/assets-public/blob/main/png/biedronka.png?raw=true)</t>
  </si>
  <si>
    <t>https://github.com/RASBR/assets-public/blob/main/png/birdnet.png?raw=true</t>
  </si>
  <si>
    <t>![img](https://github.com/RASBR/assets-public/blob/main/png/birdnet.png?raw=true =48x)</t>
  </si>
  <si>
    <t>[![img](https://github.com/RASBR/assets-public/blob/main/png/birdnet.png?raw=true =48x)](url)</t>
  </si>
  <si>
    <t>[![img](https://github.com/RASBR/assets-public/blob/main/png/birdnet.png?raw=true =48x)](https://github.com/RASBR/assets-public/blob/main/png/birdnet.png?raw=true)</t>
  </si>
  <si>
    <t>https://github.com/RASBR/assets-public/blob/main/png/bitcoin.png?raw=true</t>
  </si>
  <si>
    <t>![img](https://github.com/RASBR/assets-public/blob/main/png/bitcoin.png?raw=true =48x)</t>
  </si>
  <si>
    <t>[![img](https://github.com/RASBR/assets-public/blob/main/png/bitcoin.png?raw=true =48x)](url)</t>
  </si>
  <si>
    <t>[![img](https://github.com/RASBR/assets-public/blob/main/png/bitcoin.png?raw=true =48x)](https://github.com/RASBR/assets-public/blob/main/png/bitcoin.png?raw=true)</t>
  </si>
  <si>
    <t>https://github.com/RASBR/assets-public/blob/main/png/bithumen.png?raw=true</t>
  </si>
  <si>
    <t>![img](https://github.com/RASBR/assets-public/blob/main/png/bithumen.png?raw=true =48x)</t>
  </si>
  <si>
    <t>[![img](https://github.com/RASBR/assets-public/blob/main/png/bithumen.png?raw=true =48x)](url)</t>
  </si>
  <si>
    <t>[![img](https://github.com/RASBR/assets-public/blob/main/png/bithumen.png?raw=true =48x)](https://github.com/RASBR/assets-public/blob/main/png/bithumen.png?raw=true)</t>
  </si>
  <si>
    <t>https://github.com/RASBR/assets-public/blob/main/png/bitwarden.png?raw=true</t>
  </si>
  <si>
    <t>![img](https://github.com/RASBR/assets-public/blob/main/png/bitwarden.png?raw=true =48x)</t>
  </si>
  <si>
    <t>[![img](https://github.com/RASBR/assets-public/blob/main/png/bitwarden.png?raw=true =48x)](url)</t>
  </si>
  <si>
    <t>[![img](https://github.com/RASBR/assets-public/blob/main/png/bitwarden.png?raw=true =48x)](https://github.com/RASBR/assets-public/blob/main/png/bitwarden.png?raw=true)</t>
  </si>
  <si>
    <t>https://github.com/RASBR/assets-public/blob/main/png/blocky.png?raw=true</t>
  </si>
  <si>
    <t>![img](https://github.com/RASBR/assets-public/blob/main/png/blocky.png?raw=true =48x)</t>
  </si>
  <si>
    <t>[![img](https://github.com/RASBR/assets-public/blob/main/png/blocky.png?raw=true =48x)](url)</t>
  </si>
  <si>
    <t>[![img](https://github.com/RASBR/assets-public/blob/main/png/blocky.png?raw=true =48x)](https://github.com/RASBR/assets-public/blob/main/png/blocky.png?raw=true)</t>
  </si>
  <si>
    <t>https://github.com/RASBR/assets-public/blob/main/png/blogger.png?raw=true</t>
  </si>
  <si>
    <t>![img](https://github.com/RASBR/assets-public/blob/main/png/blogger.png?raw=true =48x)</t>
  </si>
  <si>
    <t>[![img](https://github.com/RASBR/assets-public/blob/main/png/blogger.png?raw=true =48x)](url)</t>
  </si>
  <si>
    <t>[![img](https://github.com/RASBR/assets-public/blob/main/png/blogger.png?raw=true =48x)](https://github.com/RASBR/assets-public/blob/main/png/blogger.png?raw=true)</t>
  </si>
  <si>
    <t>https://github.com/RASBR/assets-public/blob/main/png/blue_iris.png?raw=true</t>
  </si>
  <si>
    <t>![img](https://github.com/RASBR/assets-public/blob/main/png/blue_iris.png?raw=true =48x)</t>
  </si>
  <si>
    <t>[![img](https://github.com/RASBR/assets-public/blob/main/png/blue_iris.png?raw=true =48x)](url)</t>
  </si>
  <si>
    <t>[![img](https://github.com/RASBR/assets-public/blob/main/png/blue_iris.png?raw=true =48x)](https://github.com/RASBR/assets-public/blob/main/png/blue_iris.png?raw=true)</t>
  </si>
  <si>
    <t>https://github.com/RASBR/assets-public/blob/main/png/bluewallet.png?raw=true</t>
  </si>
  <si>
    <t>![img](https://github.com/RASBR/assets-public/blob/main/png/bluewallet.png?raw=true =48x)</t>
  </si>
  <si>
    <t>[![img](https://github.com/RASBR/assets-public/blob/main/png/bluewallet.png?raw=true =48x)](url)</t>
  </si>
  <si>
    <t>[![img](https://github.com/RASBR/assets-public/blob/main/png/bluewallet.png?raw=true =48x)](https://github.com/RASBR/assets-public/blob/main/png/bluewallet.png?raw=true)</t>
  </si>
  <si>
    <t>https://github.com/RASBR/assets-public/blob/main/png/bobcat_miner.png?raw=true</t>
  </si>
  <si>
    <t>![img](https://github.com/RASBR/assets-public/blob/main/png/bobcat_miner.png?raw=true =48x)</t>
  </si>
  <si>
    <t>[![img](https://github.com/RASBR/assets-public/blob/main/png/bobcat_miner.png?raw=true =48x)](url)</t>
  </si>
  <si>
    <t>[![img](https://github.com/RASBR/assets-public/blob/main/png/bobcat_miner.png?raw=true =48x)](https://github.com/RASBR/assets-public/blob/main/png/bobcat_miner.png?raw=true)</t>
  </si>
  <si>
    <t>https://github.com/RASBR/assets-public/blob/main/png/booksonic.png?raw=true</t>
  </si>
  <si>
    <t>![img](https://github.com/RASBR/assets-public/blob/main/png/booksonic.png?raw=true =48x)</t>
  </si>
  <si>
    <t>[![img](https://github.com/RASBR/assets-public/blob/main/png/booksonic.png?raw=true =48x)](url)</t>
  </si>
  <si>
    <t>[![img](https://github.com/RASBR/assets-public/blob/main/png/booksonic.png?raw=true =48x)](https://github.com/RASBR/assets-public/blob/main/png/booksonic.png?raw=true)</t>
  </si>
  <si>
    <t>https://github.com/RASBR/assets-public/blob/main/png/bookstack.png?raw=true</t>
  </si>
  <si>
    <t>![img](https://github.com/RASBR/assets-public/blob/main/png/bookstack.png?raw=true =48x)</t>
  </si>
  <si>
    <t>[![img](https://github.com/RASBR/assets-public/blob/main/png/bookstack.png?raw=true =48x)](url)</t>
  </si>
  <si>
    <t>[![img](https://github.com/RASBR/assets-public/blob/main/png/bookstack.png?raw=true =48x)](https://github.com/RASBR/assets-public/blob/main/png/bookstack.png?raw=true)</t>
  </si>
  <si>
    <t>https://github.com/RASBR/assets-public/blob/main/png/bootstrap.png?raw=true</t>
  </si>
  <si>
    <t>![img](https://github.com/RASBR/assets-public/blob/main/png/bootstrap.png?raw=true =48x)</t>
  </si>
  <si>
    <t>[![img](https://github.com/RASBR/assets-public/blob/main/png/bootstrap.png?raw=true =48x)](url)</t>
  </si>
  <si>
    <t>[![img](https://github.com/RASBR/assets-public/blob/main/png/bootstrap.png?raw=true =48x)](https://github.com/RASBR/assets-public/blob/main/png/bootstrap.png?raw=true)</t>
  </si>
  <si>
    <t>https://github.com/RASBR/assets-public/blob/main/png/borg.png?raw=true</t>
  </si>
  <si>
    <t>![img](https://github.com/RASBR/assets-public/blob/main/png/borg.png?raw=true =48x)</t>
  </si>
  <si>
    <t>[![img](https://github.com/RASBR/assets-public/blob/main/png/borg.png?raw=true =48x)](url)</t>
  </si>
  <si>
    <t>[![img](https://github.com/RASBR/assets-public/blob/main/png/borg.png?raw=true =48x)](https://github.com/RASBR/assets-public/blob/main/png/borg.png?raw=true)</t>
  </si>
  <si>
    <t>https://github.com/RASBR/assets-public/blob/main/png/borgbackup.png?raw=true</t>
  </si>
  <si>
    <t>![img](https://github.com/RASBR/assets-public/blob/main/png/borgbackup.png?raw=true =48x)</t>
  </si>
  <si>
    <t>[![img](https://github.com/RASBR/assets-public/blob/main/png/borgbackup.png?raw=true =48x)](url)</t>
  </si>
  <si>
    <t>[![img](https://github.com/RASBR/assets-public/blob/main/png/borgbackup.png?raw=true =48x)](https://github.com/RASBR/assets-public/blob/main/png/borgbackup.png?raw=true)</t>
  </si>
  <si>
    <t>https://github.com/RASBR/assets-public/blob/main/png/boundary.png?raw=true</t>
  </si>
  <si>
    <t>![img](https://github.com/RASBR/assets-public/blob/main/png/boundary.png?raw=true =48x)</t>
  </si>
  <si>
    <t>[![img](https://github.com/RASBR/assets-public/blob/main/png/boundary.png?raw=true =48x)](url)</t>
  </si>
  <si>
    <t>[![img](https://github.com/RASBR/assets-public/blob/main/png/boundary.png?raw=true =48x)](https://github.com/RASBR/assets-public/blob/main/png/boundary.png?raw=true)</t>
  </si>
  <si>
    <t>https://github.com/RASBR/assets-public/blob/main/png/box.png?raw=true</t>
  </si>
  <si>
    <t>![img](https://github.com/RASBR/assets-public/blob/main/png/box.png?raw=true =48x)</t>
  </si>
  <si>
    <t>[![img](https://github.com/RASBR/assets-public/blob/main/png/box.png?raw=true =48x)](url)</t>
  </si>
  <si>
    <t>[![img](https://github.com/RASBR/assets-public/blob/main/png/box.png?raw=true =48x)](https://github.com/RASBR/assets-public/blob/main/png/box.png?raw=true)</t>
  </si>
  <si>
    <t>https://github.com/RASBR/assets-public/blob/main/png/brave.png?raw=true</t>
  </si>
  <si>
    <t>![img](https://github.com/RASBR/assets-public/blob/main/png/brave.png?raw=true =48x)</t>
  </si>
  <si>
    <t>[![img](https://github.com/RASBR/assets-public/blob/main/png/brave.png?raw=true =48x)](url)</t>
  </si>
  <si>
    <t>[![img](https://github.com/RASBR/assets-public/blob/main/png/brave.png?raw=true =48x)](https://github.com/RASBR/assets-public/blob/main/png/brave.png?raw=true)</t>
  </si>
  <si>
    <t>https://github.com/RASBR/assets-public/blob/main/png/brave_dev.png?raw=true</t>
  </si>
  <si>
    <t>![img](https://github.com/RASBR/assets-public/blob/main/png/brave_dev.png?raw=true =48x)</t>
  </si>
  <si>
    <t>[![img](https://github.com/RASBR/assets-public/blob/main/png/brave_dev.png?raw=true =48x)](url)</t>
  </si>
  <si>
    <t>[![img](https://github.com/RASBR/assets-public/blob/main/png/brave_dev.png?raw=true =48x)](https://github.com/RASBR/assets-public/blob/main/png/brave_dev.png?raw=true)</t>
  </si>
  <si>
    <t>https://github.com/RASBR/assets-public/blob/main/png/brewpi.png?raw=true</t>
  </si>
  <si>
    <t>![img](https://github.com/RASBR/assets-public/blob/main/png/brewpi.png?raw=true =48x)</t>
  </si>
  <si>
    <t>[![img](https://github.com/RASBR/assets-public/blob/main/png/brewpi.png?raw=true =48x)](url)</t>
  </si>
  <si>
    <t>[![img](https://github.com/RASBR/assets-public/blob/main/png/brewpi.png?raw=true =48x)](https://github.com/RASBR/assets-public/blob/main/png/brewpi.png?raw=true)</t>
  </si>
  <si>
    <t>https://github.com/RASBR/assets-public/blob/main/png/brillcam.png?raw=true</t>
  </si>
  <si>
    <t>![img](https://github.com/RASBR/assets-public/blob/main/png/brillcam.png?raw=true =48x)</t>
  </si>
  <si>
    <t>[![img](https://github.com/RASBR/assets-public/blob/main/png/brillcam.png?raw=true =48x)](url)</t>
  </si>
  <si>
    <t>[![img](https://github.com/RASBR/assets-public/blob/main/png/brillcam.png?raw=true =48x)](https://github.com/RASBR/assets-public/blob/main/png/brillcam.png?raw=true)</t>
  </si>
  <si>
    <t>https://github.com/RASBR/assets-public/blob/main/png/brocade.png?raw=true</t>
  </si>
  <si>
    <t>![img](https://github.com/RASBR/assets-public/blob/main/png/brocade.png?raw=true =48x)</t>
  </si>
  <si>
    <t>[![img](https://github.com/RASBR/assets-public/blob/main/png/brocade.png?raw=true =48x)](url)</t>
  </si>
  <si>
    <t>[![img](https://github.com/RASBR/assets-public/blob/main/png/brocade.png?raw=true =48x)](https://github.com/RASBR/assets-public/blob/main/png/brocade.png?raw=true)</t>
  </si>
  <si>
    <t>https://github.com/RASBR/assets-public/blob/main/png/brother.png?raw=true</t>
  </si>
  <si>
    <t>![img](https://github.com/RASBR/assets-public/blob/main/png/brother.png?raw=true =48x)</t>
  </si>
  <si>
    <t>[![img](https://github.com/RASBR/assets-public/blob/main/png/brother.png?raw=true =48x)](url)</t>
  </si>
  <si>
    <t>[![img](https://github.com/RASBR/assets-public/blob/main/png/brother.png?raw=true =48x)](https://github.com/RASBR/assets-public/blob/main/png/brother.png?raw=true)</t>
  </si>
  <si>
    <t>https://github.com/RASBR/assets-public/blob/main/png/browserless.png?raw=true</t>
  </si>
  <si>
    <t>![img](https://github.com/RASBR/assets-public/blob/main/png/browserless.png?raw=true =48x)</t>
  </si>
  <si>
    <t>[![img](https://github.com/RASBR/assets-public/blob/main/png/browserless.png?raw=true =48x)](url)</t>
  </si>
  <si>
    <t>[![img](https://github.com/RASBR/assets-public/blob/main/png/browserless.png?raw=true =48x)](https://github.com/RASBR/assets-public/blob/main/png/browserless.png?raw=true)</t>
  </si>
  <si>
    <t>https://github.com/RASBR/assets-public/blob/main/png/browserless_light.png?raw=true</t>
  </si>
  <si>
    <t>![img](https://github.com/RASBR/assets-public/blob/main/png/browserless_light.png?raw=true =48x)</t>
  </si>
  <si>
    <t>[![img](https://github.com/RASBR/assets-public/blob/main/png/browserless_light.png?raw=true =48x)](url)</t>
  </si>
  <si>
    <t>[![img](https://github.com/RASBR/assets-public/blob/main/png/browserless_light.png?raw=true =48x)](https://github.com/RASBR/assets-public/blob/main/png/browserless_light.png?raw=true)</t>
  </si>
  <si>
    <t>https://github.com/RASBR/assets-public/blob/main/png/browsh.png?raw=true</t>
  </si>
  <si>
    <t>![img](https://github.com/RASBR/assets-public/blob/main/png/browsh.png?raw=true =48x)</t>
  </si>
  <si>
    <t>[![img](https://github.com/RASBR/assets-public/blob/main/png/browsh.png?raw=true =48x)](url)</t>
  </si>
  <si>
    <t>[![img](https://github.com/RASBR/assets-public/blob/main/png/browsh.png?raw=true =48x)](https://github.com/RASBR/assets-public/blob/main/png/browsh.png?raw=true)</t>
  </si>
  <si>
    <t>https://github.com/RASBR/assets-public/blob/main/png/btcpay_server.png?raw=true</t>
  </si>
  <si>
    <t>![img](https://github.com/RASBR/assets-public/blob/main/png/btcpay_server.png?raw=true =48x)</t>
  </si>
  <si>
    <t>[![img](https://github.com/RASBR/assets-public/blob/main/png/btcpay_server.png?raw=true =48x)](url)</t>
  </si>
  <si>
    <t>[![img](https://github.com/RASBR/assets-public/blob/main/png/btcpay_server.png?raw=true =48x)](https://github.com/RASBR/assets-public/blob/main/png/btcpay_server.png?raw=true)</t>
  </si>
  <si>
    <t>https://github.com/RASBR/assets-public/blob/main/png/buddy.png?raw=true</t>
  </si>
  <si>
    <t>![img](https://github.com/RASBR/assets-public/blob/main/png/buddy.png?raw=true =48x)</t>
  </si>
  <si>
    <t>[![img](https://github.com/RASBR/assets-public/blob/main/png/buddy.png?raw=true =48x)](url)</t>
  </si>
  <si>
    <t>[![img](https://github.com/RASBR/assets-public/blob/main/png/buddy.png?raw=true =48x)](https://github.com/RASBR/assets-public/blob/main/png/buddy.png?raw=true)</t>
  </si>
  <si>
    <t>https://github.com/RASBR/assets-public/blob/main/png/budget_zero.png?raw=true</t>
  </si>
  <si>
    <t>![img](https://github.com/RASBR/assets-public/blob/main/png/budget_zero.png?raw=true =48x)</t>
  </si>
  <si>
    <t>[![img](https://github.com/RASBR/assets-public/blob/main/png/budget_zero.png?raw=true =48x)](url)</t>
  </si>
  <si>
    <t>[![img](https://github.com/RASBR/assets-public/blob/main/png/budget_zero.png?raw=true =48x)](https://github.com/RASBR/assets-public/blob/main/png/budget_zero.png?raw=true)</t>
  </si>
  <si>
    <t>https://github.com/RASBR/assets-public/blob/main/png/budibase.png?raw=true</t>
  </si>
  <si>
    <t>![img](https://github.com/RASBR/assets-public/blob/main/png/budibase.png?raw=true =48x)</t>
  </si>
  <si>
    <t>[![img](https://github.com/RASBR/assets-public/blob/main/png/budibase.png?raw=true =48x)](url)</t>
  </si>
  <si>
    <t>[![img](https://github.com/RASBR/assets-public/blob/main/png/budibase.png?raw=true =48x)](https://github.com/RASBR/assets-public/blob/main/png/budibase.png?raw=true)</t>
  </si>
  <si>
    <t>https://github.com/RASBR/assets-public/blob/main/png/budibase_light.png?raw=true</t>
  </si>
  <si>
    <t>![img](https://github.com/RASBR/assets-public/blob/main/png/budibase_light.png?raw=true =48x)</t>
  </si>
  <si>
    <t>[![img](https://github.com/RASBR/assets-public/blob/main/png/budibase_light.png?raw=true =48x)](url)</t>
  </si>
  <si>
    <t>[![img](https://github.com/RASBR/assets-public/blob/main/png/budibase_light.png?raw=true =48x)](https://github.com/RASBR/assets-public/blob/main/png/budibase_light.png?raw=true)</t>
  </si>
  <si>
    <t>https://github.com/RASBR/assets-public/blob/main/png/buffalo.png?raw=true</t>
  </si>
  <si>
    <t>![img](https://github.com/RASBR/assets-public/blob/main/png/buffalo.png?raw=true =48x)</t>
  </si>
  <si>
    <t>[![img](https://github.com/RASBR/assets-public/blob/main/png/buffalo.png?raw=true =48x)](url)</t>
  </si>
  <si>
    <t>[![img](https://github.com/RASBR/assets-public/blob/main/png/buffalo.png?raw=true =48x)](https://github.com/RASBR/assets-public/blob/main/png/buffalo.png?raw=true)</t>
  </si>
  <si>
    <t>https://github.com/RASBR/assets-public/blob/main/png/buxfer.png?raw=true</t>
  </si>
  <si>
    <t>![img](https://github.com/RASBR/assets-public/blob/main/png/buxfer.png?raw=true =48x)</t>
  </si>
  <si>
    <t>[![img](https://github.com/RASBR/assets-public/blob/main/png/buxfer.png?raw=true =48x)](url)</t>
  </si>
  <si>
    <t>[![img](https://github.com/RASBR/assets-public/blob/main/png/buxfer.png?raw=true =48x)](https://github.com/RASBR/assets-public/blob/main/png/buxfer.png?raw=true)</t>
  </si>
  <si>
    <t>https://github.com/RASBR/assets-public/blob/main/png/c.png?raw=true</t>
  </si>
  <si>
    <t>![img](https://github.com/RASBR/assets-public/blob/main/png/c.png?raw=true =48x)</t>
  </si>
  <si>
    <t>[![img](https://github.com/RASBR/assets-public/blob/main/png/c.png?raw=true =48x)](url)</t>
  </si>
  <si>
    <t>[![img](https://github.com/RASBR/assets-public/blob/main/png/c.png?raw=true =48x)](https://github.com/RASBR/assets-public/blob/main/png/c.png?raw=true)</t>
  </si>
  <si>
    <t>https://github.com/RASBR/assets-public/blob/main/png/cabot.png?raw=true</t>
  </si>
  <si>
    <t>![img](https://github.com/RASBR/assets-public/blob/main/png/cabot.png?raw=true =48x)</t>
  </si>
  <si>
    <t>[![img](https://github.com/RASBR/assets-public/blob/main/png/cabot.png?raw=true =48x)](url)</t>
  </si>
  <si>
    <t>[![img](https://github.com/RASBR/assets-public/blob/main/png/cabot.png?raw=true =48x)](https://github.com/RASBR/assets-public/blob/main/png/cabot.png?raw=true)</t>
  </si>
  <si>
    <t>https://github.com/RASBR/assets-public/blob/main/png/cacti.png?raw=true</t>
  </si>
  <si>
    <t>![img](https://github.com/RASBR/assets-public/blob/main/png/cacti.png?raw=true =48x)</t>
  </si>
  <si>
    <t>[![img](https://github.com/RASBR/assets-public/blob/main/png/cacti.png?raw=true =48x)](url)</t>
  </si>
  <si>
    <t>[![img](https://github.com/RASBR/assets-public/blob/main/png/cacti.png?raw=true =48x)](https://github.com/RASBR/assets-public/blob/main/png/cacti.png?raw=true)</t>
  </si>
  <si>
    <t>https://github.com/RASBR/assets-public/blob/main/png/caddy.png?raw=true</t>
  </si>
  <si>
    <t>![img](https://github.com/RASBR/assets-public/blob/main/png/caddy.png?raw=true =48x)</t>
  </si>
  <si>
    <t>[![img](https://github.com/RASBR/assets-public/blob/main/png/caddy.png?raw=true =48x)](url)</t>
  </si>
  <si>
    <t>[![img](https://github.com/RASBR/assets-public/blob/main/png/caddy.png?raw=true =48x)](https://github.com/RASBR/assets-public/blob/main/png/caddy.png?raw=true)</t>
  </si>
  <si>
    <t>https://github.com/RASBR/assets-public/blob/main/png/cadvisor.png?raw=true</t>
  </si>
  <si>
    <t>![img](https://github.com/RASBR/assets-public/blob/main/png/cadvisor.png?raw=true =48x)</t>
  </si>
  <si>
    <t>[![img](https://github.com/RASBR/assets-public/blob/main/png/cadvisor.png?raw=true =48x)](url)</t>
  </si>
  <si>
    <t>[![img](https://github.com/RASBR/assets-public/blob/main/png/cadvisor.png?raw=true =48x)](https://github.com/RASBR/assets-public/blob/main/png/cadvisor.png?raw=true)</t>
  </si>
  <si>
    <t>https://github.com/RASBR/assets-public/blob/main/png/calckey.png?raw=true</t>
  </si>
  <si>
    <t>![img](https://github.com/RASBR/assets-public/blob/main/png/calckey.png?raw=true =48x)</t>
  </si>
  <si>
    <t>[![img](https://github.com/RASBR/assets-public/blob/main/png/calckey.png?raw=true =48x)](url)</t>
  </si>
  <si>
    <t>[![img](https://github.com/RASBR/assets-public/blob/main/png/calckey.png?raw=true =48x)](https://github.com/RASBR/assets-public/blob/main/png/calckey.png?raw=true)</t>
  </si>
  <si>
    <t>https://github.com/RASBR/assets-public/blob/main/png/calibre.png?raw=true</t>
  </si>
  <si>
    <t>![img](https://github.com/RASBR/assets-public/blob/main/png/calibre.png?raw=true =48x)</t>
  </si>
  <si>
    <t>[![img](https://github.com/RASBR/assets-public/blob/main/png/calibre.png?raw=true =48x)](url)</t>
  </si>
  <si>
    <t>[![img](https://github.com/RASBR/assets-public/blob/main/png/calibre.png?raw=true =48x)](https://github.com/RASBR/assets-public/blob/main/png/calibre.png?raw=true)</t>
  </si>
  <si>
    <t>https://github.com/RASBR/assets-public/blob/main/png/calibre_web.png?raw=true</t>
  </si>
  <si>
    <t>![img](https://github.com/RASBR/assets-public/blob/main/png/calibre_web.png?raw=true =48x)</t>
  </si>
  <si>
    <t>[![img](https://github.com/RASBR/assets-public/blob/main/png/calibre_web.png?raw=true =48x)](url)</t>
  </si>
  <si>
    <t>[![img](https://github.com/RASBR/assets-public/blob/main/png/calibre_web.png?raw=true =48x)](https://github.com/RASBR/assets-public/blob/main/png/calibre_web.png?raw=true)</t>
  </si>
  <si>
    <t>https://github.com/RASBR/assets-public/blob/main/png/camera_ui.png?raw=true</t>
  </si>
  <si>
    <t>![img](https://github.com/RASBR/assets-public/blob/main/png/camera_ui.png?raw=true =48x)</t>
  </si>
  <si>
    <t>[![img](https://github.com/RASBR/assets-public/blob/main/png/camera_ui.png?raw=true =48x)](url)</t>
  </si>
  <si>
    <t>[![img](https://github.com/RASBR/assets-public/blob/main/png/camera_ui.png?raw=true =48x)](https://github.com/RASBR/assets-public/blob/main/png/camera_ui.png?raw=true)</t>
  </si>
  <si>
    <t>https://github.com/RASBR/assets-public/blob/main/png/canonical.png?raw=true</t>
  </si>
  <si>
    <t>![img](https://github.com/RASBR/assets-public/blob/main/png/canonical.png?raw=true =48x)</t>
  </si>
  <si>
    <t>[![img](https://github.com/RASBR/assets-public/blob/main/png/canonical.png?raw=true =48x)](url)</t>
  </si>
  <si>
    <t>[![img](https://github.com/RASBR/assets-public/blob/main/png/canonical.png?raw=true =48x)](https://github.com/RASBR/assets-public/blob/main/png/canonical.png?raw=true)</t>
  </si>
  <si>
    <t>https://github.com/RASBR/assets-public/blob/main/png/cardigann.png?raw=true</t>
  </si>
  <si>
    <t>![img](https://github.com/RASBR/assets-public/blob/main/png/cardigann.png?raw=true =48x)</t>
  </si>
  <si>
    <t>[![img](https://github.com/RASBR/assets-public/blob/main/png/cardigann.png?raw=true =48x)](url)</t>
  </si>
  <si>
    <t>[![img](https://github.com/RASBR/assets-public/blob/main/png/cardigann.png?raw=true =48x)](https://github.com/RASBR/assets-public/blob/main/png/cardigann.png?raw=true)</t>
  </si>
  <si>
    <t>https://github.com/RASBR/assets-public/blob/main/png/cardigann_light.png?raw=true</t>
  </si>
  <si>
    <t>![img](https://github.com/RASBR/assets-public/blob/main/png/cardigann_light.png?raw=true =48x)</t>
  </si>
  <si>
    <t>[![img](https://github.com/RASBR/assets-public/blob/main/png/cardigann_light.png?raw=true =48x)](url)</t>
  </si>
  <si>
    <t>[![img](https://github.com/RASBR/assets-public/blob/main/png/cardigann_light.png?raw=true =48x)](https://github.com/RASBR/assets-public/blob/main/png/cardigann_light.png?raw=true)</t>
  </si>
  <si>
    <t>https://github.com/RASBR/assets-public/blob/main/png/carrefour.png?raw=true</t>
  </si>
  <si>
    <t>![img](https://github.com/RASBR/assets-public/blob/main/png/carrefour.png?raw=true =48x)</t>
  </si>
  <si>
    <t>[![img](https://github.com/RASBR/assets-public/blob/main/png/carrefour.png?raw=true =48x)](url)</t>
  </si>
  <si>
    <t>[![img](https://github.com/RASBR/assets-public/blob/main/png/carrefour.png?raw=true =48x)](https://github.com/RASBR/assets-public/blob/main/png/carrefour.png?raw=true)</t>
  </si>
  <si>
    <t>https://github.com/RASBR/assets-public/blob/main/png/casaos.png?raw=true</t>
  </si>
  <si>
    <t>![img](https://github.com/RASBR/assets-public/blob/main/png/casaos.png?raw=true =48x)</t>
  </si>
  <si>
    <t>[![img](https://github.com/RASBR/assets-public/blob/main/png/casaos.png?raw=true =48x)](url)</t>
  </si>
  <si>
    <t>[![img](https://github.com/RASBR/assets-public/blob/main/png/casaos.png?raw=true =48x)](https://github.com/RASBR/assets-public/blob/main/png/casaos.png?raw=true)</t>
  </si>
  <si>
    <t>https://github.com/RASBR/assets-public/blob/main/png/castopod.png?raw=true</t>
  </si>
  <si>
    <t>![img](https://github.com/RASBR/assets-public/blob/main/png/castopod.png?raw=true =48x)</t>
  </si>
  <si>
    <t>[![img](https://github.com/RASBR/assets-public/blob/main/png/castopod.png?raw=true =48x)](url)</t>
  </si>
  <si>
    <t>[![img](https://github.com/RASBR/assets-public/blob/main/png/castopod.png?raw=true =48x)](https://github.com/RASBR/assets-public/blob/main/png/castopod.png?raw=true)</t>
  </si>
  <si>
    <t>https://github.com/RASBR/assets-public/blob/main/png/cc.png?raw=true</t>
  </si>
  <si>
    <t>![img](https://github.com/RASBR/assets-public/blob/main/png/cc.png?raw=true =48x)</t>
  </si>
  <si>
    <t>[![img](https://github.com/RASBR/assets-public/blob/main/png/cc.png?raw=true =48x)](url)</t>
  </si>
  <si>
    <t>[![img](https://github.com/RASBR/assets-public/blob/main/png/cc.png?raw=true =48x)](https://github.com/RASBR/assets-public/blob/main/png/cc.png?raw=true)</t>
  </si>
  <si>
    <t>https://github.com/RASBR/assets-public/blob/main/png/cc_light.png?raw=true</t>
  </si>
  <si>
    <t>![img](https://github.com/RASBR/assets-public/blob/main/png/cc_light.png?raw=true =48x)</t>
  </si>
  <si>
    <t>[![img](https://github.com/RASBR/assets-public/blob/main/png/cc_light.png?raw=true =48x)](url)</t>
  </si>
  <si>
    <t>[![img](https://github.com/RASBR/assets-public/blob/main/png/cc_light.png?raw=true =48x)](https://github.com/RASBR/assets-public/blob/main/png/cc_light.png?raw=true)</t>
  </si>
  <si>
    <t>https://github.com/RASBR/assets-public/blob/main/png/centos.png?raw=true</t>
  </si>
  <si>
    <t>![img](https://github.com/RASBR/assets-public/blob/main/png/centos.png?raw=true =48x)</t>
  </si>
  <si>
    <t>[![img](https://github.com/RASBR/assets-public/blob/main/png/centos.png?raw=true =48x)](url)</t>
  </si>
  <si>
    <t>[![img](https://github.com/RASBR/assets-public/blob/main/png/centos.png?raw=true =48x)](https://github.com/RASBR/assets-public/blob/main/png/centos.png?raw=true)</t>
  </si>
  <si>
    <t>https://github.com/RASBR/assets-public/blob/main/png/ceph.png?raw=true</t>
  </si>
  <si>
    <t>![img](https://github.com/RASBR/assets-public/blob/main/png/ceph.png?raw=true =48x)</t>
  </si>
  <si>
    <t>[![img](https://github.com/RASBR/assets-public/blob/main/png/ceph.png?raw=true =48x)](url)</t>
  </si>
  <si>
    <t>[![img](https://github.com/RASBR/assets-public/blob/main/png/ceph.png?raw=true =48x)](https://github.com/RASBR/assets-public/blob/main/png/ceph.png?raw=true)</t>
  </si>
  <si>
    <t>https://github.com/RASBR/assets-public/blob/main/png/cert_manager.png?raw=true</t>
  </si>
  <si>
    <t>![img](https://github.com/RASBR/assets-public/blob/main/png/cert_manager.png?raw=true =48x)</t>
  </si>
  <si>
    <t>[![img](https://github.com/RASBR/assets-public/blob/main/png/cert_manager.png?raw=true =48x)](url)</t>
  </si>
  <si>
    <t>[![img](https://github.com/RASBR/assets-public/blob/main/png/cert_manager.png?raw=true =48x)](https://github.com/RASBR/assets-public/blob/main/png/cert_manager.png?raw=true)</t>
  </si>
  <si>
    <t>https://github.com/RASBR/assets-public/blob/main/png/changedetection_io.png?raw=true</t>
  </si>
  <si>
    <t>![img](https://github.com/RASBR/assets-public/blob/main/png/changedetection_io.png?raw=true =48x)</t>
  </si>
  <si>
    <t>[![img](https://github.com/RASBR/assets-public/blob/main/png/changedetection_io.png?raw=true =48x)](url)</t>
  </si>
  <si>
    <t>[![img](https://github.com/RASBR/assets-public/blob/main/png/changedetection_io.png?raw=true =48x)](https://github.com/RASBR/assets-public/blob/main/png/changedetection_io.png?raw=true)</t>
  </si>
  <si>
    <t>https://github.com/RASBR/assets-public/blob/main/png/channels.png?raw=true</t>
  </si>
  <si>
    <t>![img](https://github.com/RASBR/assets-public/blob/main/png/channels.png?raw=true =48x)</t>
  </si>
  <si>
    <t>[![img](https://github.com/RASBR/assets-public/blob/main/png/channels.png?raw=true =48x)](url)</t>
  </si>
  <si>
    <t>[![img](https://github.com/RASBR/assets-public/blob/main/png/channels.png?raw=true =48x)](https://github.com/RASBR/assets-public/blob/main/png/channels.png?raw=true)</t>
  </si>
  <si>
    <t>https://github.com/RASBR/assets-public/blob/main/png/chatgpt.png?raw=true</t>
  </si>
  <si>
    <t>![img](https://github.com/RASBR/assets-public/blob/main/png/chatgpt.png?raw=true =48x)</t>
  </si>
  <si>
    <t>[![img](https://github.com/RASBR/assets-public/blob/main/png/chatgpt.png?raw=true =48x)](url)</t>
  </si>
  <si>
    <t>[![img](https://github.com/RASBR/assets-public/blob/main/png/chatgpt.png?raw=true =48x)](https://github.com/RASBR/assets-public/blob/main/png/chatgpt.png?raw=true)</t>
  </si>
  <si>
    <t>https://github.com/RASBR/assets-public/blob/main/png/checkmk.png?raw=true</t>
  </si>
  <si>
    <t>![img](https://github.com/RASBR/assets-public/blob/main/png/checkmk.png?raw=true =48x)</t>
  </si>
  <si>
    <t>[![img](https://github.com/RASBR/assets-public/blob/main/png/checkmk.png?raw=true =48x)](url)</t>
  </si>
  <si>
    <t>[![img](https://github.com/RASBR/assets-public/blob/main/png/checkmk.png?raw=true =48x)](https://github.com/RASBR/assets-public/blob/main/png/checkmk.png?raw=true)</t>
  </si>
  <si>
    <t>https://github.com/RASBR/assets-public/blob/main/png/cherry.png?raw=true</t>
  </si>
  <si>
    <t>![img](https://github.com/RASBR/assets-public/blob/main/png/cherry.png?raw=true =48x)</t>
  </si>
  <si>
    <t>[![img](https://github.com/RASBR/assets-public/blob/main/png/cherry.png?raw=true =48x)](url)</t>
  </si>
  <si>
    <t>[![img](https://github.com/RASBR/assets-public/blob/main/png/cherry.png?raw=true =48x)](https://github.com/RASBR/assets-public/blob/main/png/cherry.png?raw=true)</t>
  </si>
  <si>
    <t>https://github.com/RASBR/assets-public/blob/main/png/chevereto.png?raw=true</t>
  </si>
  <si>
    <t>![img](https://github.com/RASBR/assets-public/blob/main/png/chevereto.png?raw=true =48x)</t>
  </si>
  <si>
    <t>[![img](https://github.com/RASBR/assets-public/blob/main/png/chevereto.png?raw=true =48x)](url)</t>
  </si>
  <si>
    <t>[![img](https://github.com/RASBR/assets-public/blob/main/png/chevereto.png?raw=true =48x)](https://github.com/RASBR/assets-public/blob/main/png/chevereto.png?raw=true)</t>
  </si>
  <si>
    <t>https://github.com/RASBR/assets-public/blob/main/png/chiefonboarding.png?raw=true</t>
  </si>
  <si>
    <t>![img](https://github.com/RASBR/assets-public/blob/main/png/chiefonboarding.png?raw=true =48x)</t>
  </si>
  <si>
    <t>[![img](https://github.com/RASBR/assets-public/blob/main/png/chiefonboarding.png?raw=true =48x)](url)</t>
  </si>
  <si>
    <t>[![img](https://github.com/RASBR/assets-public/blob/main/png/chiefonboarding.png?raw=true =48x)](https://github.com/RASBR/assets-public/blob/main/png/chiefonboarding.png?raw=true)</t>
  </si>
  <si>
    <t>https://github.com/RASBR/assets-public/blob/main/png/chowdown.png?raw=true</t>
  </si>
  <si>
    <t>![img](https://github.com/RASBR/assets-public/blob/main/png/chowdown.png?raw=true =48x)</t>
  </si>
  <si>
    <t>[![img](https://github.com/RASBR/assets-public/blob/main/png/chowdown.png?raw=true =48x)](url)</t>
  </si>
  <si>
    <t>[![img](https://github.com/RASBR/assets-public/blob/main/png/chowdown.png?raw=true =48x)](https://github.com/RASBR/assets-public/blob/main/png/chowdown.png?raw=true)</t>
  </si>
  <si>
    <t>https://github.com/RASBR/assets-public/blob/main/png/chrome.png?raw=true</t>
  </si>
  <si>
    <t>![img](https://github.com/RASBR/assets-public/blob/main/png/chrome.png?raw=true =48x)</t>
  </si>
  <si>
    <t>[![img](https://github.com/RASBR/assets-public/blob/main/png/chrome.png?raw=true =48x)](url)</t>
  </si>
  <si>
    <t>[![img](https://github.com/RASBR/assets-public/blob/main/png/chrome.png?raw=true =48x)](https://github.com/RASBR/assets-public/blob/main/png/chrome.png?raw=true)</t>
  </si>
  <si>
    <t>https://github.com/RASBR/assets-public/blob/main/png/chrome_beta.png?raw=true</t>
  </si>
  <si>
    <t>![img](https://github.com/RASBR/assets-public/blob/main/png/chrome_beta.png?raw=true =48x)</t>
  </si>
  <si>
    <t>[![img](https://github.com/RASBR/assets-public/blob/main/png/chrome_beta.png?raw=true =48x)](url)</t>
  </si>
  <si>
    <t>[![img](https://github.com/RASBR/assets-public/blob/main/png/chrome_beta.png?raw=true =48x)](https://github.com/RASBR/assets-public/blob/main/png/chrome_beta.png?raw=true)</t>
  </si>
  <si>
    <t>https://github.com/RASBR/assets-public/blob/main/png/chrome_canary.png?raw=true</t>
  </si>
  <si>
    <t>![img](https://github.com/RASBR/assets-public/blob/main/png/chrome_canary.png?raw=true =48x)</t>
  </si>
  <si>
    <t>[![img](https://github.com/RASBR/assets-public/blob/main/png/chrome_canary.png?raw=true =48x)](url)</t>
  </si>
  <si>
    <t>[![img](https://github.com/RASBR/assets-public/blob/main/png/chrome_canary.png?raw=true =48x)](https://github.com/RASBR/assets-public/blob/main/png/chrome_canary.png?raw=true)</t>
  </si>
  <si>
    <t>https://github.com/RASBR/assets-public/blob/main/png/chrome_dev.png?raw=true</t>
  </si>
  <si>
    <t>![img](https://github.com/RASBR/assets-public/blob/main/png/chrome_dev.png?raw=true =48x)</t>
  </si>
  <si>
    <t>[![img](https://github.com/RASBR/assets-public/blob/main/png/chrome_dev.png?raw=true =48x)](url)</t>
  </si>
  <si>
    <t>[![img](https://github.com/RASBR/assets-public/blob/main/png/chrome_dev.png?raw=true =48x)](https://github.com/RASBR/assets-public/blob/main/png/chrome_dev.png?raw=true)</t>
  </si>
  <si>
    <t>https://github.com/RASBR/assets-public/blob/main/png/chrome_devtools.png?raw=true</t>
  </si>
  <si>
    <t>![img](https://github.com/RASBR/assets-public/blob/main/png/chrome_devtools.png?raw=true =48x)</t>
  </si>
  <si>
    <t>[![img](https://github.com/RASBR/assets-public/blob/main/png/chrome_devtools.png?raw=true =48x)](url)</t>
  </si>
  <si>
    <t>[![img](https://github.com/RASBR/assets-public/blob/main/png/chrome_devtools.png?raw=true =48x)](https://github.com/RASBR/assets-public/blob/main/png/chrome_devtools.png?raw=true)</t>
  </si>
  <si>
    <t>https://github.com/RASBR/assets-public/blob/main/png/chrome_remote_desktop.png?raw=true</t>
  </si>
  <si>
    <t>![img](https://github.com/RASBR/assets-public/blob/main/png/chrome_remote_desktop.png?raw=true =48x)</t>
  </si>
  <si>
    <t>[![img](https://github.com/RASBR/assets-public/blob/main/png/chrome_remote_desktop.png?raw=true =48x)](url)</t>
  </si>
  <si>
    <t>[![img](https://github.com/RASBR/assets-public/blob/main/png/chrome_remote_desktop.png?raw=true =48x)](https://github.com/RASBR/assets-public/blob/main/png/chrome_remote_desktop.png?raw=true)</t>
  </si>
  <si>
    <t>https://github.com/RASBR/assets-public/blob/main/png/chromecast.png?raw=true</t>
  </si>
  <si>
    <t>![img](https://github.com/RASBR/assets-public/blob/main/png/chromecast.png?raw=true =48x)</t>
  </si>
  <si>
    <t>[![img](https://github.com/RASBR/assets-public/blob/main/png/chromecast.png?raw=true =48x)](url)</t>
  </si>
  <si>
    <t>[![img](https://github.com/RASBR/assets-public/blob/main/png/chromecast.png?raw=true =48x)](https://github.com/RASBR/assets-public/blob/main/png/chromecast.png?raw=true)</t>
  </si>
  <si>
    <t>https://github.com/RASBR/assets-public/blob/main/png/chromecast_light.png?raw=true</t>
  </si>
  <si>
    <t>![img](https://github.com/RASBR/assets-public/blob/main/png/chromecast_light.png?raw=true =48x)</t>
  </si>
  <si>
    <t>[![img](https://github.com/RASBR/assets-public/blob/main/png/chromecast_light.png?raw=true =48x)](url)</t>
  </si>
  <si>
    <t>[![img](https://github.com/RASBR/assets-public/blob/main/png/chromecast_light.png?raw=true =48x)](https://github.com/RASBR/assets-public/blob/main/png/chromecast_light.png?raw=true)</t>
  </si>
  <si>
    <t>https://github.com/RASBR/assets-public/blob/main/png/chromium.png?raw=true</t>
  </si>
  <si>
    <t>![img](https://github.com/RASBR/assets-public/blob/main/png/chromium.png?raw=true =48x)</t>
  </si>
  <si>
    <t>[![img](https://github.com/RASBR/assets-public/blob/main/png/chromium.png?raw=true =48x)](url)</t>
  </si>
  <si>
    <t>[![img](https://github.com/RASBR/assets-public/blob/main/png/chromium.png?raw=true =48x)](https://github.com/RASBR/assets-public/blob/main/png/chromium.png?raw=true)</t>
  </si>
  <si>
    <t>https://github.com/RASBR/assets-public/blob/main/png/chronograf.png?raw=true</t>
  </si>
  <si>
    <t>![img](https://github.com/RASBR/assets-public/blob/main/png/chronograf.png?raw=true =48x)</t>
  </si>
  <si>
    <t>[![img](https://github.com/RASBR/assets-public/blob/main/png/chronograf.png?raw=true =48x)](url)</t>
  </si>
  <si>
    <t>[![img](https://github.com/RASBR/assets-public/blob/main/png/chronograf.png?raw=true =48x)](https://github.com/RASBR/assets-public/blob/main/png/chronograf.png?raw=true)</t>
  </si>
  <si>
    <t>https://github.com/RASBR/assets-public/blob/main/png/cilium.png?raw=true</t>
  </si>
  <si>
    <t>![img](https://github.com/RASBR/assets-public/blob/main/png/cilium.png?raw=true =48x)</t>
  </si>
  <si>
    <t>[![img](https://github.com/RASBR/assets-public/blob/main/png/cilium.png?raw=true =48x)](url)</t>
  </si>
  <si>
    <t>[![img](https://github.com/RASBR/assets-public/blob/main/png/cilium.png?raw=true =48x)](https://github.com/RASBR/assets-public/blob/main/png/cilium.png?raw=true)</t>
  </si>
  <si>
    <t>https://github.com/RASBR/assets-public/blob/main/png/cinny.png?raw=true</t>
  </si>
  <si>
    <t>![img](https://github.com/RASBR/assets-public/blob/main/png/cinny.png?raw=true =48x)</t>
  </si>
  <si>
    <t>[![img](https://github.com/RASBR/assets-public/blob/main/png/cinny.png?raw=true =48x)](url)</t>
  </si>
  <si>
    <t>[![img](https://github.com/RASBR/assets-public/blob/main/png/cinny.png?raw=true =48x)](https://github.com/RASBR/assets-public/blob/main/png/cinny.png?raw=true)</t>
  </si>
  <si>
    <t>https://github.com/RASBR/assets-public/blob/main/png/cinny_light.png?raw=true</t>
  </si>
  <si>
    <t>![img](https://github.com/RASBR/assets-public/blob/main/png/cinny_light.png?raw=true =48x)</t>
  </si>
  <si>
    <t>[![img](https://github.com/RASBR/assets-public/blob/main/png/cinny_light.png?raw=true =48x)](url)</t>
  </si>
  <si>
    <t>[![img](https://github.com/RASBR/assets-public/blob/main/png/cinny_light.png?raw=true =48x)](https://github.com/RASBR/assets-public/blob/main/png/cinny_light.png?raw=true)</t>
  </si>
  <si>
    <t>https://github.com/RASBR/assets-public/blob/main/png/cisco.png?raw=true</t>
  </si>
  <si>
    <t>![img](https://github.com/RASBR/assets-public/blob/main/png/cisco.png?raw=true =48x)</t>
  </si>
  <si>
    <t>[![img](https://github.com/RASBR/assets-public/blob/main/png/cisco.png?raw=true =48x)](url)</t>
  </si>
  <si>
    <t>[![img](https://github.com/RASBR/assets-public/blob/main/png/cisco.png?raw=true =48x)](https://github.com/RASBR/assets-public/blob/main/png/cisco.png?raw=true)</t>
  </si>
  <si>
    <t>https://github.com/RASBR/assets-public/blob/main/png/clash.png?raw=true</t>
  </si>
  <si>
    <t>![img](https://github.com/RASBR/assets-public/blob/main/png/clash.png?raw=true =48x)</t>
  </si>
  <si>
    <t>[![img](https://github.com/RASBR/assets-public/blob/main/png/clash.png?raw=true =48x)](url)</t>
  </si>
  <si>
    <t>[![img](https://github.com/RASBR/assets-public/blob/main/png/clash.png?raw=true =48x)](https://github.com/RASBR/assets-public/blob/main/png/clash.png?raw=true)</t>
  </si>
  <si>
    <t>https://github.com/RASBR/assets-public/blob/main/png/clashX.png?raw=true</t>
  </si>
  <si>
    <t>![img](https://github.com/RASBR/assets-public/blob/main/png/clashX.png?raw=true =48x)</t>
  </si>
  <si>
    <t>[![img](https://github.com/RASBR/assets-public/blob/main/png/clashX.png?raw=true =48x)](url)</t>
  </si>
  <si>
    <t>[![img](https://github.com/RASBR/assets-public/blob/main/png/clashX.png?raw=true =48x)](https://github.com/RASBR/assets-public/blob/main/png/clashX.png?raw=true)</t>
  </si>
  <si>
    <t>https://github.com/RASBR/assets-public/blob/main/png/closed_captioning.png?raw=true</t>
  </si>
  <si>
    <t>![img](https://github.com/RASBR/assets-public/blob/main/png/closed_captioning.png?raw=true =48x)</t>
  </si>
  <si>
    <t>[![img](https://github.com/RASBR/assets-public/blob/main/png/closed_captioning.png?raw=true =48x)](url)</t>
  </si>
  <si>
    <t>[![img](https://github.com/RASBR/assets-public/blob/main/png/closed_captioning.png?raw=true =48x)](https://github.com/RASBR/assets-public/blob/main/png/closed_captioning.png?raw=true)</t>
  </si>
  <si>
    <t>https://github.com/RASBR/assets-public/blob/main/png/closed_captioning_light.png?raw=true</t>
  </si>
  <si>
    <t>![img](https://github.com/RASBR/assets-public/blob/main/png/closed_captioning_light.png?raw=true =48x)</t>
  </si>
  <si>
    <t>[![img](https://github.com/RASBR/assets-public/blob/main/png/closed_captioning_light.png?raw=true =48x)](url)</t>
  </si>
  <si>
    <t>[![img](https://github.com/RASBR/assets-public/blob/main/png/closed_captioning_light.png?raw=true =48x)](https://github.com/RASBR/assets-public/blob/main/png/closed_captioning_light.png?raw=true)</t>
  </si>
  <si>
    <t>https://github.com/RASBR/assets-public/blob/main/png/cloud66.png?raw=true</t>
  </si>
  <si>
    <t>![img](https://github.com/RASBR/assets-public/blob/main/png/cloud66.png?raw=true =48x)</t>
  </si>
  <si>
    <t>[![img](https://github.com/RASBR/assets-public/blob/main/png/cloud66.png?raw=true =48x)](url)</t>
  </si>
  <si>
    <t>[![img](https://github.com/RASBR/assets-public/blob/main/png/cloud66.png?raw=true =48x)](https://github.com/RASBR/assets-public/blob/main/png/cloud66.png?raw=true)</t>
  </si>
  <si>
    <t>https://github.com/RASBR/assets-public/blob/main/png/cloud9.png?raw=true</t>
  </si>
  <si>
    <t>![img](https://github.com/RASBR/assets-public/blob/main/png/cloud9.png?raw=true =48x)</t>
  </si>
  <si>
    <t>[![img](https://github.com/RASBR/assets-public/blob/main/png/cloud9.png?raw=true =48x)](url)</t>
  </si>
  <si>
    <t>[![img](https://github.com/RASBR/assets-public/blob/main/png/cloud9.png?raw=true =48x)](https://github.com/RASBR/assets-public/blob/main/png/cloud9.png?raw=true)</t>
  </si>
  <si>
    <t>https://github.com/RASBR/assets-public/blob/main/png/cloudbeaver.png?raw=true</t>
  </si>
  <si>
    <t>![img](https://github.com/RASBR/assets-public/blob/main/png/cloudbeaver.png?raw=true =48x)</t>
  </si>
  <si>
    <t>[![img](https://github.com/RASBR/assets-public/blob/main/png/cloudbeaver.png?raw=true =48x)](url)</t>
  </si>
  <si>
    <t>[![img](https://github.com/RASBR/assets-public/blob/main/png/cloudbeaver.png?raw=true =48x)](https://github.com/RASBR/assets-public/blob/main/png/cloudbeaver.png?raw=true)</t>
  </si>
  <si>
    <t>https://github.com/RASBR/assets-public/blob/main/png/cloudcmd.png?raw=true</t>
  </si>
  <si>
    <t>![img](https://github.com/RASBR/assets-public/blob/main/png/cloudcmd.png?raw=true =48x)</t>
  </si>
  <si>
    <t>[![img](https://github.com/RASBR/assets-public/blob/main/png/cloudcmd.png?raw=true =48x)](url)</t>
  </si>
  <si>
    <t>[![img](https://github.com/RASBR/assets-public/blob/main/png/cloudcmd.png?raw=true =48x)](https://github.com/RASBR/assets-public/blob/main/png/cloudcmd.png?raw=true)</t>
  </si>
  <si>
    <t>https://github.com/RASBR/assets-public/blob/main/png/cloudflare.png?raw=true</t>
  </si>
  <si>
    <t>![img](https://github.com/RASBR/assets-public/blob/main/png/cloudflare.png?raw=true =48x)</t>
  </si>
  <si>
    <t>[![img](https://github.com/RASBR/assets-public/blob/main/png/cloudflare.png?raw=true =48x)](url)</t>
  </si>
  <si>
    <t>[![img](https://github.com/RASBR/assets-public/blob/main/png/cloudflare.png?raw=true =48x)](https://github.com/RASBR/assets-public/blob/main/png/cloudflare.png?raw=true)</t>
  </si>
  <si>
    <t>https://github.com/RASBR/assets-public/blob/main/png/cloudflare_pages.png?raw=true</t>
  </si>
  <si>
    <t>![img](https://github.com/RASBR/assets-public/blob/main/png/cloudflare_pages.png?raw=true =48x)</t>
  </si>
  <si>
    <t>[![img](https://github.com/RASBR/assets-public/blob/main/png/cloudflare_pages.png?raw=true =48x)](url)</t>
  </si>
  <si>
    <t>[![img](https://github.com/RASBR/assets-public/blob/main/png/cloudflare_pages.png?raw=true =48x)](https://github.com/RASBR/assets-public/blob/main/png/cloudflare_pages.png?raw=true)</t>
  </si>
  <si>
    <t>https://github.com/RASBR/assets-public/blob/main/png/cloudflare_zero_trust.png?raw=true</t>
  </si>
  <si>
    <t>![img](https://github.com/RASBR/assets-public/blob/main/png/cloudflare_zero_trust.png?raw=true =48x)</t>
  </si>
  <si>
    <t>[![img](https://github.com/RASBR/assets-public/blob/main/png/cloudflare_zero_trust.png?raw=true =48x)](url)</t>
  </si>
  <si>
    <t>[![img](https://github.com/RASBR/assets-public/blob/main/png/cloudflare_zero_trust.png?raw=true =48x)](https://github.com/RASBR/assets-public/blob/main/png/cloudflare_zero_trust.png?raw=true)</t>
  </si>
  <si>
    <t>https://github.com/RASBR/assets-public/blob/main/png/cloudpanel.png?raw=true</t>
  </si>
  <si>
    <t>![img](https://github.com/RASBR/assets-public/blob/main/png/cloudpanel.png?raw=true =48x)</t>
  </si>
  <si>
    <t>[![img](https://github.com/RASBR/assets-public/blob/main/png/cloudpanel.png?raw=true =48x)](url)</t>
  </si>
  <si>
    <t>[![img](https://github.com/RASBR/assets-public/blob/main/png/cloudpanel.png?raw=true =48x)](https://github.com/RASBR/assets-public/blob/main/png/cloudpanel.png?raw=true)</t>
  </si>
  <si>
    <t>https://github.com/RASBR/assets-public/blob/main/png/cockpit.png?raw=true</t>
  </si>
  <si>
    <t>![img](https://github.com/RASBR/assets-public/blob/main/png/cockpit.png?raw=true =48x)</t>
  </si>
  <si>
    <t>[![img](https://github.com/RASBR/assets-public/blob/main/png/cockpit.png?raw=true =48x)](url)</t>
  </si>
  <si>
    <t>[![img](https://github.com/RASBR/assets-public/blob/main/png/cockpit.png?raw=true =48x)](https://github.com/RASBR/assets-public/blob/main/png/cockpit.png?raw=true)</t>
  </si>
  <si>
    <t>https://github.com/RASBR/assets-public/blob/main/png/cockpit_cms.png?raw=true</t>
  </si>
  <si>
    <t>![img](https://github.com/RASBR/assets-public/blob/main/png/cockpit_cms.png?raw=true =48x)</t>
  </si>
  <si>
    <t>[![img](https://github.com/RASBR/assets-public/blob/main/png/cockpit_cms.png?raw=true =48x)](url)</t>
  </si>
  <si>
    <t>[![img](https://github.com/RASBR/assets-public/blob/main/png/cockpit_cms.png?raw=true =48x)](https://github.com/RASBR/assets-public/blob/main/png/cockpit_cms.png?raw=true)</t>
  </si>
  <si>
    <t>https://github.com/RASBR/assets-public/blob/main/png/cockpit_cms_light.png?raw=true</t>
  </si>
  <si>
    <t>![img](https://github.com/RASBR/assets-public/blob/main/png/cockpit_cms_light.png?raw=true =48x)</t>
  </si>
  <si>
    <t>[![img](https://github.com/RASBR/assets-public/blob/main/png/cockpit_cms_light.png?raw=true =48x)](url)</t>
  </si>
  <si>
    <t>[![img](https://github.com/RASBR/assets-public/blob/main/png/cockpit_cms_light.png?raw=true =48x)](https://github.com/RASBR/assets-public/blob/main/png/cockpit_cms_light.png?raw=true)</t>
  </si>
  <si>
    <t>https://github.com/RASBR/assets-public/blob/main/png/code.png?raw=true</t>
  </si>
  <si>
    <t>![img](https://github.com/RASBR/assets-public/blob/main/png/code.png?raw=true =48x)</t>
  </si>
  <si>
    <t>[![img](https://github.com/RASBR/assets-public/blob/main/png/code.png?raw=true =48x)](url)</t>
  </si>
  <si>
    <t>[![img](https://github.com/RASBR/assets-public/blob/main/png/code.png?raw=true =48x)](https://github.com/RASBR/assets-public/blob/main/png/code.png?raw=true)</t>
  </si>
  <si>
    <t>https://github.com/RASBR/assets-public/blob/main/png/code_server.png?raw=true</t>
  </si>
  <si>
    <t>![img](https://github.com/RASBR/assets-public/blob/main/png/code_server.png?raw=true =48x)</t>
  </si>
  <si>
    <t>[![img](https://github.com/RASBR/assets-public/blob/main/png/code_server.png?raw=true =48x)](url)</t>
  </si>
  <si>
    <t>[![img](https://github.com/RASBR/assets-public/blob/main/png/code_server.png?raw=true =48x)](https://github.com/RASBR/assets-public/blob/main/png/code_server.png?raw=true)</t>
  </si>
  <si>
    <t>https://github.com/RASBR/assets-public/blob/main/png/codeberg.png?raw=true</t>
  </si>
  <si>
    <t>![img](https://github.com/RASBR/assets-public/blob/main/png/codeberg.png?raw=true =48x)</t>
  </si>
  <si>
    <t>[![img](https://github.com/RASBR/assets-public/blob/main/png/codeberg.png?raw=true =48x)](url)</t>
  </si>
  <si>
    <t>[![img](https://github.com/RASBR/assets-public/blob/main/png/codeberg.png?raw=true =48x)](https://github.com/RASBR/assets-public/blob/main/png/codeberg.png?raw=true)</t>
  </si>
  <si>
    <t>https://github.com/RASBR/assets-public/blob/main/png/coder.png?raw=true</t>
  </si>
  <si>
    <t>![img](https://github.com/RASBR/assets-public/blob/main/png/coder.png?raw=true =48x)</t>
  </si>
  <si>
    <t>[![img](https://github.com/RASBR/assets-public/blob/main/png/coder.png?raw=true =48x)](url)</t>
  </si>
  <si>
    <t>[![img](https://github.com/RASBR/assets-public/blob/main/png/coder.png?raw=true =48x)](https://github.com/RASBR/assets-public/blob/main/png/coder.png?raw=true)</t>
  </si>
  <si>
    <t>https://github.com/RASBR/assets-public/blob/main/png/coder_light.png?raw=true</t>
  </si>
  <si>
    <t>![img](https://github.com/RASBR/assets-public/blob/main/png/coder_light.png?raw=true =48x)</t>
  </si>
  <si>
    <t>[![img](https://github.com/RASBR/assets-public/blob/main/png/coder_light.png?raw=true =48x)](url)</t>
  </si>
  <si>
    <t>[![img](https://github.com/RASBR/assets-public/blob/main/png/coder_light.png?raw=true =48x)](https://github.com/RASBR/assets-public/blob/main/png/coder_light.png?raw=true)</t>
  </si>
  <si>
    <t>https://github.com/RASBR/assets-public/blob/main/png/codestats.png?raw=true</t>
  </si>
  <si>
    <t>![img](https://github.com/RASBR/assets-public/blob/main/png/codestats.png?raw=true =48x)</t>
  </si>
  <si>
    <t>[![img](https://github.com/RASBR/assets-public/blob/main/png/codestats.png?raw=true =48x)](url)</t>
  </si>
  <si>
    <t>[![img](https://github.com/RASBR/assets-public/blob/main/png/codestats.png?raw=true =48x)](https://github.com/RASBR/assets-public/blob/main/png/codestats.png?raw=true)</t>
  </si>
  <si>
    <t>https://github.com/RASBR/assets-public/blob/main/png/codestats_light.png?raw=true</t>
  </si>
  <si>
    <t>![img](https://github.com/RASBR/assets-public/blob/main/png/codestats_light.png?raw=true =48x)</t>
  </si>
  <si>
    <t>[![img](https://github.com/RASBR/assets-public/blob/main/png/codestats_light.png?raw=true =48x)](url)</t>
  </si>
  <si>
    <t>[![img](https://github.com/RASBR/assets-public/blob/main/png/codestats_light.png?raw=true =48x)](https://github.com/RASBR/assets-public/blob/main/png/codestats_light.png?raw=true)</t>
  </si>
  <si>
    <t>https://github.com/RASBR/assets-public/blob/main/png/codex.png?raw=true</t>
  </si>
  <si>
    <t>![img](https://github.com/RASBR/assets-public/blob/main/png/codex.png?raw=true =48x)</t>
  </si>
  <si>
    <t>[![img](https://github.com/RASBR/assets-public/blob/main/png/codex.png?raw=true =48x)](url)</t>
  </si>
  <si>
    <t>[![img](https://github.com/RASBR/assets-public/blob/main/png/codex.png?raw=true =48x)](https://github.com/RASBR/assets-public/blob/main/png/codex.png?raw=true)</t>
  </si>
  <si>
    <t>https://github.com/RASBR/assets-public/blob/main/png/codimd.png?raw=true</t>
  </si>
  <si>
    <t>![img](https://github.com/RASBR/assets-public/blob/main/png/codimd.png?raw=true =48x)</t>
  </si>
  <si>
    <t>[![img](https://github.com/RASBR/assets-public/blob/main/png/codimd.png?raw=true =48x)](url)</t>
  </si>
  <si>
    <t>[![img](https://github.com/RASBR/assets-public/blob/main/png/codimd.png?raw=true =48x)](https://github.com/RASBR/assets-public/blob/main/png/codimd.png?raw=true)</t>
  </si>
  <si>
    <t>https://github.com/RASBR/assets-public/blob/main/png/codimd_light.png?raw=true</t>
  </si>
  <si>
    <t>![img](https://github.com/RASBR/assets-public/blob/main/png/codimd_light.png?raw=true =48x)</t>
  </si>
  <si>
    <t>[![img](https://github.com/RASBR/assets-public/blob/main/png/codimd_light.png?raw=true =48x)](url)</t>
  </si>
  <si>
    <t>[![img](https://github.com/RASBR/assets-public/blob/main/png/codimd_light.png?raw=true =48x)](https://github.com/RASBR/assets-public/blob/main/png/codimd_light.png?raw=true)</t>
  </si>
  <si>
    <t>https://github.com/RASBR/assets-public/blob/main/png/commafeed.png?raw=true</t>
  </si>
  <si>
    <t>![img](https://github.com/RASBR/assets-public/blob/main/png/commafeed.png?raw=true =48x)</t>
  </si>
  <si>
    <t>[![img](https://github.com/RASBR/assets-public/blob/main/png/commafeed.png?raw=true =48x)](url)</t>
  </si>
  <si>
    <t>[![img](https://github.com/RASBR/assets-public/blob/main/png/commafeed.png?raw=true =48x)](https://github.com/RASBR/assets-public/blob/main/png/commafeed.png?raw=true)</t>
  </si>
  <si>
    <t>https://github.com/RASBR/assets-public/blob/main/png/concourse.png?raw=true</t>
  </si>
  <si>
    <t>![img](https://github.com/RASBR/assets-public/blob/main/png/concourse.png?raw=true =48x)</t>
  </si>
  <si>
    <t>[![img](https://github.com/RASBR/assets-public/blob/main/png/concourse.png?raw=true =48x)](url)</t>
  </si>
  <si>
    <t>[![img](https://github.com/RASBR/assets-public/blob/main/png/concourse.png?raw=true =48x)](https://github.com/RASBR/assets-public/blob/main/png/concourse.png?raw=true)</t>
  </si>
  <si>
    <t>https://github.com/RASBR/assets-public/blob/main/png/consul.png?raw=true</t>
  </si>
  <si>
    <t>![img](https://github.com/RASBR/assets-public/blob/main/png/consul.png?raw=true =48x)</t>
  </si>
  <si>
    <t>[![img](https://github.com/RASBR/assets-public/blob/main/png/consul.png?raw=true =48x)](url)</t>
  </si>
  <si>
    <t>[![img](https://github.com/RASBR/assets-public/blob/main/png/consul.png?raw=true =48x)](https://github.com/RASBR/assets-public/blob/main/png/consul.png?raw=true)</t>
  </si>
  <si>
    <t>https://github.com/RASBR/assets-public/blob/main/png/contabo.png?raw=true</t>
  </si>
  <si>
    <t>![img](https://github.com/RASBR/assets-public/blob/main/png/contabo.png?raw=true =48x)</t>
  </si>
  <si>
    <t>[![img](https://github.com/RASBR/assets-public/blob/main/png/contabo.png?raw=true =48x)](url)</t>
  </si>
  <si>
    <t>[![img](https://github.com/RASBR/assets-public/blob/main/png/contabo.png?raw=true =48x)](https://github.com/RASBR/assets-public/blob/main/png/contabo.png?raw=true)</t>
  </si>
  <si>
    <t>https://github.com/RASBR/assets-public/blob/main/png/coredns.png?raw=true</t>
  </si>
  <si>
    <t>![img](https://github.com/RASBR/assets-public/blob/main/png/coredns.png?raw=true =48x)</t>
  </si>
  <si>
    <t>[![img](https://github.com/RASBR/assets-public/blob/main/png/coredns.png?raw=true =48x)](url)</t>
  </si>
  <si>
    <t>[![img](https://github.com/RASBR/assets-public/blob/main/png/coredns.png?raw=true =48x)](https://github.com/RASBR/assets-public/blob/main/png/coredns.png?raw=true)</t>
  </si>
  <si>
    <t>https://github.com/RASBR/assets-public/blob/main/png/coreos.png?raw=true</t>
  </si>
  <si>
    <t>![img](https://github.com/RASBR/assets-public/blob/main/png/coreos.png?raw=true =48x)</t>
  </si>
  <si>
    <t>[![img](https://github.com/RASBR/assets-public/blob/main/png/coreos.png?raw=true =48x)](url)</t>
  </si>
  <si>
    <t>[![img](https://github.com/RASBR/assets-public/blob/main/png/coreos.png?raw=true =48x)](https://github.com/RASBR/assets-public/blob/main/png/coreos.png?raw=true)</t>
  </si>
  <si>
    <t>https://github.com/RASBR/assets-public/blob/main/png/costco.png?raw=true</t>
  </si>
  <si>
    <t>![img](https://github.com/RASBR/assets-public/blob/main/png/costco.png?raw=true =48x)</t>
  </si>
  <si>
    <t>[![img](https://github.com/RASBR/assets-public/blob/main/png/costco.png?raw=true =48x)](url)</t>
  </si>
  <si>
    <t>[![img](https://github.com/RASBR/assets-public/blob/main/png/costco.png?raw=true =48x)](https://github.com/RASBR/assets-public/blob/main/png/costco.png?raw=true)</t>
  </si>
  <si>
    <t>https://github.com/RASBR/assets-public/blob/main/png/couchpotato.png?raw=true</t>
  </si>
  <si>
    <t>![img](https://github.com/RASBR/assets-public/blob/main/png/couchpotato.png?raw=true =48x)</t>
  </si>
  <si>
    <t>[![img](https://github.com/RASBR/assets-public/blob/main/png/couchpotato.png?raw=true =48x)](url)</t>
  </si>
  <si>
    <t>[![img](https://github.com/RASBR/assets-public/blob/main/png/couchpotato.png?raw=true =48x)](https://github.com/RASBR/assets-public/blob/main/png/couchpotato.png?raw=true)</t>
  </si>
  <si>
    <t>https://github.com/RASBR/assets-public/blob/main/png/counter_strike_2.png?raw=true</t>
  </si>
  <si>
    <t>![img](https://github.com/RASBR/assets-public/blob/main/png/counter_strike_2.png?raw=true =48x)</t>
  </si>
  <si>
    <t>[![img](https://github.com/RASBR/assets-public/blob/main/png/counter_strike_2.png?raw=true =48x)](url)</t>
  </si>
  <si>
    <t>[![img](https://github.com/RASBR/assets-public/blob/main/png/counter_strike_2.png?raw=true =48x)](https://github.com/RASBR/assets-public/blob/main/png/counter_strike_2.png?raw=true)</t>
  </si>
  <si>
    <t>https://github.com/RASBR/assets-public/blob/main/png/counter_strike_global_offensive.png?raw=true</t>
  </si>
  <si>
    <t>![img](https://github.com/RASBR/assets-public/blob/main/png/counter_strike_global_offensive.png?raw=true =48x)</t>
  </si>
  <si>
    <t>[![img](https://github.com/RASBR/assets-public/blob/main/png/counter_strike_global_offensive.png?raw=true =48x)](url)</t>
  </si>
  <si>
    <t>[![img](https://github.com/RASBR/assets-public/blob/main/png/counter_strike_global_offensive.png?raw=true =48x)](https://github.com/RASBR/assets-public/blob/main/png/counter_strike_global_offensive.png?raw=true)</t>
  </si>
  <si>
    <t>https://github.com/RASBR/assets-public/blob/main/png/cozy.png?raw=true</t>
  </si>
  <si>
    <t>![img](https://github.com/RASBR/assets-public/blob/main/png/cozy.png?raw=true =48x)</t>
  </si>
  <si>
    <t>[![img](https://github.com/RASBR/assets-public/blob/main/png/cozy.png?raw=true =48x)](url)</t>
  </si>
  <si>
    <t>[![img](https://github.com/RASBR/assets-public/blob/main/png/cozy.png?raw=true =48x)](https://github.com/RASBR/assets-public/blob/main/png/cozy.png?raw=true)</t>
  </si>
  <si>
    <t>https://github.com/RASBR/assets-public/blob/main/png/cozy_cloud.png?raw=true</t>
  </si>
  <si>
    <t>![img](https://github.com/RASBR/assets-public/blob/main/png/cozy_cloud.png?raw=true =48x)</t>
  </si>
  <si>
    <t>[![img](https://github.com/RASBR/assets-public/blob/main/png/cozy_cloud.png?raw=true =48x)](url)</t>
  </si>
  <si>
    <t>[![img](https://github.com/RASBR/assets-public/blob/main/png/cozy_cloud.png?raw=true =48x)](https://github.com/RASBR/assets-public/blob/main/png/cozy_cloud.png?raw=true)</t>
  </si>
  <si>
    <t>https://github.com/RASBR/assets-public/blob/main/png/cpanel.png?raw=true</t>
  </si>
  <si>
    <t>![img](https://github.com/RASBR/assets-public/blob/main/png/cpanel.png?raw=true =48x)</t>
  </si>
  <si>
    <t>[![img](https://github.com/RASBR/assets-public/blob/main/png/cpanel.png?raw=true =48x)](url)</t>
  </si>
  <si>
    <t>[![img](https://github.com/RASBR/assets-public/blob/main/png/cpanel.png?raw=true =48x)](https://github.com/RASBR/assets-public/blob/main/png/cpanel.png?raw=true)</t>
  </si>
  <si>
    <t>https://github.com/RASBR/assets-public/blob/main/png/cpp.png?raw=true</t>
  </si>
  <si>
    <t>![img](https://github.com/RASBR/assets-public/blob/main/png/cpp.png?raw=true =48x)</t>
  </si>
  <si>
    <t>[![img](https://github.com/RASBR/assets-public/blob/main/png/cpp.png?raw=true =48x)](url)</t>
  </si>
  <si>
    <t>[![img](https://github.com/RASBR/assets-public/blob/main/png/cpp.png?raw=true =48x)](https://github.com/RASBR/assets-public/blob/main/png/cpp.png?raw=true)</t>
  </si>
  <si>
    <t>https://github.com/RASBR/assets-public/blob/main/png/crafty_controller.png?raw=true</t>
  </si>
  <si>
    <t>![img](https://github.com/RASBR/assets-public/blob/main/png/crafty_controller.png?raw=true =48x)</t>
  </si>
  <si>
    <t>[![img](https://github.com/RASBR/assets-public/blob/main/png/crafty_controller.png?raw=true =48x)](url)</t>
  </si>
  <si>
    <t>[![img](https://github.com/RASBR/assets-public/blob/main/png/crafty_controller.png?raw=true =48x)](https://github.com/RASBR/assets-public/blob/main/png/crafty_controller.png?raw=true)</t>
  </si>
  <si>
    <t>https://github.com/RASBR/assets-public/blob/main/png/crater_invoice.png?raw=true</t>
  </si>
  <si>
    <t>![img](https://github.com/RASBR/assets-public/blob/main/png/crater_invoice.png?raw=true =48x)</t>
  </si>
  <si>
    <t>[![img](https://github.com/RASBR/assets-public/blob/main/png/crater_invoice.png?raw=true =48x)](url)</t>
  </si>
  <si>
    <t>[![img](https://github.com/RASBR/assets-public/blob/main/png/crater_invoice.png?raw=true =48x)](https://github.com/RASBR/assets-public/blob/main/png/crater_invoice.png?raw=true)</t>
  </si>
  <si>
    <t>https://github.com/RASBR/assets-public/blob/main/png/crazydomains.png?raw=true</t>
  </si>
  <si>
    <t>![img](https://github.com/RASBR/assets-public/blob/main/png/crazydomains.png?raw=true =48x)</t>
  </si>
  <si>
    <t>[![img](https://github.com/RASBR/assets-public/blob/main/png/crazydomains.png?raw=true =48x)](url)</t>
  </si>
  <si>
    <t>[![img](https://github.com/RASBR/assets-public/blob/main/png/crazydomains.png?raw=true =48x)](https://github.com/RASBR/assets-public/blob/main/png/crazydomains.png?raw=true)</t>
  </si>
  <si>
    <t>https://github.com/RASBR/assets-public/blob/main/png/cross_seed.png?raw=true</t>
  </si>
  <si>
    <t>![img](https://github.com/RASBR/assets-public/blob/main/png/cross_seed.png?raw=true =48x)</t>
  </si>
  <si>
    <t>[![img](https://github.com/RASBR/assets-public/blob/main/png/cross_seed.png?raw=true =48x)](url)</t>
  </si>
  <si>
    <t>[![img](https://github.com/RASBR/assets-public/blob/main/png/cross_seed.png?raw=true =48x)](https://github.com/RASBR/assets-public/blob/main/png/cross_seed.png?raw=true)</t>
  </si>
  <si>
    <t>https://github.com/RASBR/assets-public/blob/main/png/cross_seed_square.png?raw=true</t>
  </si>
  <si>
    <t>![img](https://github.com/RASBR/assets-public/blob/main/png/cross_seed_square.png?raw=true =48x)</t>
  </si>
  <si>
    <t>[![img](https://github.com/RASBR/assets-public/blob/main/png/cross_seed_square.png?raw=true =48x)](url)</t>
  </si>
  <si>
    <t>[![img](https://github.com/RASBR/assets-public/blob/main/png/cross_seed_square.png?raw=true =48x)](https://github.com/RASBR/assets-public/blob/main/png/cross_seed_square.png?raw=true)</t>
  </si>
  <si>
    <t>https://github.com/RASBR/assets-public/blob/main/png/crowdsec.png?raw=true</t>
  </si>
  <si>
    <t>![img](https://github.com/RASBR/assets-public/blob/main/png/crowdsec.png?raw=true =48x)</t>
  </si>
  <si>
    <t>[![img](https://github.com/RASBR/assets-public/blob/main/png/crowdsec.png?raw=true =48x)](url)</t>
  </si>
  <si>
    <t>[![img](https://github.com/RASBR/assets-public/blob/main/png/crowdsec.png?raw=true =48x)](https://github.com/RASBR/assets-public/blob/main/png/crowdsec.png?raw=true)</t>
  </si>
  <si>
    <t>https://github.com/RASBR/assets-public/blob/main/png/cryptomator.png?raw=true</t>
  </si>
  <si>
    <t>![img](https://github.com/RASBR/assets-public/blob/main/png/cryptomator.png?raw=true =48x)</t>
  </si>
  <si>
    <t>[![img](https://github.com/RASBR/assets-public/blob/main/png/cryptomator.png?raw=true =48x)](url)</t>
  </si>
  <si>
    <t>[![img](https://github.com/RASBR/assets-public/blob/main/png/cryptomator.png?raw=true =48x)](https://github.com/RASBR/assets-public/blob/main/png/cryptomator.png?raw=true)</t>
  </si>
  <si>
    <t>https://github.com/RASBR/assets-public/blob/main/png/cryptpad.png?raw=true</t>
  </si>
  <si>
    <t>![img](https://github.com/RASBR/assets-public/blob/main/png/cryptpad.png?raw=true =48x)</t>
  </si>
  <si>
    <t>[![img](https://github.com/RASBR/assets-public/blob/main/png/cryptpad.png?raw=true =48x)](url)</t>
  </si>
  <si>
    <t>[![img](https://github.com/RASBR/assets-public/blob/main/png/cryptpad.png?raw=true =48x)](https://github.com/RASBR/assets-public/blob/main/png/cryptpad.png?raw=true)</t>
  </si>
  <si>
    <t>https://github.com/RASBR/assets-public/blob/main/png/csharp.png?raw=true</t>
  </si>
  <si>
    <t>![img](https://github.com/RASBR/assets-public/blob/main/png/csharp.png?raw=true =48x)</t>
  </si>
  <si>
    <t>[![img](https://github.com/RASBR/assets-public/blob/main/png/csharp.png?raw=true =48x)](url)</t>
  </si>
  <si>
    <t>[![img](https://github.com/RASBR/assets-public/blob/main/png/csharp.png?raw=true =48x)](https://github.com/RASBR/assets-public/blob/main/png/csharp.png?raw=true)</t>
  </si>
  <si>
    <t>https://github.com/RASBR/assets-public/blob/main/png/css.png?raw=true</t>
  </si>
  <si>
    <t>![img](https://github.com/RASBR/assets-public/blob/main/png/css.png?raw=true =48x)</t>
  </si>
  <si>
    <t>[![img](https://github.com/RASBR/assets-public/blob/main/png/css.png?raw=true =48x)](url)</t>
  </si>
  <si>
    <t>[![img](https://github.com/RASBR/assets-public/blob/main/png/css.png?raw=true =48x)](https://github.com/RASBR/assets-public/blob/main/png/css.png?raw=true)</t>
  </si>
  <si>
    <t>https://github.com/RASBR/assets-public/blob/main/png/cups.png?raw=true</t>
  </si>
  <si>
    <t>![img](https://github.com/RASBR/assets-public/blob/main/png/cups.png?raw=true =48x)</t>
  </si>
  <si>
    <t>[![img](https://github.com/RASBR/assets-public/blob/main/png/cups.png?raw=true =48x)](url)</t>
  </si>
  <si>
    <t>[![img](https://github.com/RASBR/assets-public/blob/main/png/cups.png?raw=true =48x)](https://github.com/RASBR/assets-public/blob/main/png/cups.png?raw=true)</t>
  </si>
  <si>
    <t>https://github.com/RASBR/assets-public/blob/main/png/cups_light.png?raw=true</t>
  </si>
  <si>
    <t>![img](https://github.com/RASBR/assets-public/blob/main/png/cups_light.png?raw=true =48x)</t>
  </si>
  <si>
    <t>[![img](https://github.com/RASBR/assets-public/blob/main/png/cups_light.png?raw=true =48x)](url)</t>
  </si>
  <si>
    <t>[![img](https://github.com/RASBR/assets-public/blob/main/png/cups_light.png?raw=true =48x)](https://github.com/RASBR/assets-public/blob/main/png/cups_light.png?raw=true)</t>
  </si>
  <si>
    <t>https://github.com/RASBR/assets-public/blob/main/png/cura.png?raw=true</t>
  </si>
  <si>
    <t>![img](https://github.com/RASBR/assets-public/blob/main/png/cura.png?raw=true =48x)</t>
  </si>
  <si>
    <t>[![img](https://github.com/RASBR/assets-public/blob/main/png/cura.png?raw=true =48x)](url)</t>
  </si>
  <si>
    <t>[![img](https://github.com/RASBR/assets-public/blob/main/png/cura.png?raw=true =48x)](https://github.com/RASBR/assets-public/blob/main/png/cura.png?raw=true)</t>
  </si>
  <si>
    <t>https://github.com/RASBR/assets-public/blob/main/png/cyberchef.png?raw=true</t>
  </si>
  <si>
    <t>![img](https://github.com/RASBR/assets-public/blob/main/png/cyberchef.png?raw=true =48x)</t>
  </si>
  <si>
    <t>[![img](https://github.com/RASBR/assets-public/blob/main/png/cyberchef.png?raw=true =48x)](url)</t>
  </si>
  <si>
    <t>[![img](https://github.com/RASBR/assets-public/blob/main/png/cyberchef.png?raw=true =48x)](https://github.com/RASBR/assets-public/blob/main/png/cyberchef.png?raw=true)</t>
  </si>
  <si>
    <t>https://github.com/RASBR/assets-public/blob/main/png/d_link.png?raw=true</t>
  </si>
  <si>
    <t>![img](https://github.com/RASBR/assets-public/blob/main/png/d_link.png?raw=true =48x)</t>
  </si>
  <si>
    <t>[![img](https://github.com/RASBR/assets-public/blob/main/png/d_link.png?raw=true =48x)](url)</t>
  </si>
  <si>
    <t>[![img](https://github.com/RASBR/assets-public/blob/main/png/d_link.png?raw=true =48x)](https://github.com/RASBR/assets-public/blob/main/png/d_link.png?raw=true)</t>
  </si>
  <si>
    <t>https://github.com/RASBR/assets-public/blob/main/png/d_link_wifi.png?raw=true</t>
  </si>
  <si>
    <t>![img](https://github.com/RASBR/assets-public/blob/main/png/d_link_wifi.png?raw=true =48x)</t>
  </si>
  <si>
    <t>[![img](https://github.com/RASBR/assets-public/blob/main/png/d_link_wifi.png?raw=true =48x)](url)</t>
  </si>
  <si>
    <t>[![img](https://github.com/RASBR/assets-public/blob/main/png/d_link_wifi.png?raw=true =48x)](https://github.com/RASBR/assets-public/blob/main/png/d_link_wifi.png?raw=true)</t>
  </si>
  <si>
    <t>https://github.com/RASBR/assets-public/blob/main/png/dahua.png?raw=true</t>
  </si>
  <si>
    <t>![img](https://github.com/RASBR/assets-public/blob/main/png/dahua.png?raw=true =48x)</t>
  </si>
  <si>
    <t>[![img](https://github.com/RASBR/assets-public/blob/main/png/dahua.png?raw=true =48x)](url)</t>
  </si>
  <si>
    <t>[![img](https://github.com/RASBR/assets-public/blob/main/png/dahua.png?raw=true =48x)](https://github.com/RASBR/assets-public/blob/main/png/dahua.png?raw=true)</t>
  </si>
  <si>
    <t>https://github.com/RASBR/assets-public/blob/main/png/dart.png?raw=true</t>
  </si>
  <si>
    <t>![img](https://github.com/RASBR/assets-public/blob/main/png/dart.png?raw=true =48x)</t>
  </si>
  <si>
    <t>[![img](https://github.com/RASBR/assets-public/blob/main/png/dart.png?raw=true =48x)](url)</t>
  </si>
  <si>
    <t>[![img](https://github.com/RASBR/assets-public/blob/main/png/dart.png?raw=true =48x)](https://github.com/RASBR/assets-public/blob/main/png/dart.png?raw=true)</t>
  </si>
  <si>
    <t>https://github.com/RASBR/assets-public/blob/main/png/dashboard_icons.png?raw=true</t>
  </si>
  <si>
    <t>![img](https://github.com/RASBR/assets-public/blob/main/png/dashboard_icons.png?raw=true =48x)</t>
  </si>
  <si>
    <t>[![img](https://github.com/RASBR/assets-public/blob/main/png/dashboard_icons.png?raw=true =48x)](url)</t>
  </si>
  <si>
    <t>[![img](https://github.com/RASBR/assets-public/blob/main/png/dashboard_icons.png?raw=true =48x)](https://github.com/RASBR/assets-public/blob/main/png/dashboard_icons.png?raw=true)</t>
  </si>
  <si>
    <t>https://github.com/RASBR/assets-public/blob/main/png/dashdot.png?raw=true</t>
  </si>
  <si>
    <t>![img](https://github.com/RASBR/assets-public/blob/main/png/dashdot.png?raw=true =48x)</t>
  </si>
  <si>
    <t>[![img](https://github.com/RASBR/assets-public/blob/main/png/dashdot.png?raw=true =48x)](url)</t>
  </si>
  <si>
    <t>[![img](https://github.com/RASBR/assets-public/blob/main/png/dashdot.png?raw=true =48x)](https://github.com/RASBR/assets-public/blob/main/png/dashdot.png?raw=true)</t>
  </si>
  <si>
    <t>https://github.com/RASBR/assets-public/blob/main/png/dashy.png?raw=true</t>
  </si>
  <si>
    <t>![img](https://github.com/RASBR/assets-public/blob/main/png/dashy.png?raw=true =48x)</t>
  </si>
  <si>
    <t>[![img](https://github.com/RASBR/assets-public/blob/main/png/dashy.png?raw=true =48x)](url)</t>
  </si>
  <si>
    <t>[![img](https://github.com/RASBR/assets-public/blob/main/png/dashy.png?raw=true =48x)](https://github.com/RASBR/assets-public/blob/main/png/dashy.png?raw=true)</t>
  </si>
  <si>
    <t>https://github.com/RASBR/assets-public/blob/main/png/datadog.png?raw=true</t>
  </si>
  <si>
    <t>![img](https://github.com/RASBR/assets-public/blob/main/png/datadog.png?raw=true =48x)</t>
  </si>
  <si>
    <t>[![img](https://github.com/RASBR/assets-public/blob/main/png/datadog.png?raw=true =48x)](url)</t>
  </si>
  <si>
    <t>[![img](https://github.com/RASBR/assets-public/blob/main/png/datadog.png?raw=true =48x)](https://github.com/RASBR/assets-public/blob/main/png/datadog.png?raw=true)</t>
  </si>
  <si>
    <t>https://github.com/RASBR/assets-public/blob/main/png/dc_os.png?raw=true</t>
  </si>
  <si>
    <t>![img](https://github.com/RASBR/assets-public/blob/main/png/dc_os.png?raw=true =48x)</t>
  </si>
  <si>
    <t>[![img](https://github.com/RASBR/assets-public/blob/main/png/dc_os.png?raw=true =48x)](url)</t>
  </si>
  <si>
    <t>[![img](https://github.com/RASBR/assets-public/blob/main/png/dc_os.png?raw=true =48x)](https://github.com/RASBR/assets-public/blob/main/png/dc_os.png?raw=true)</t>
  </si>
  <si>
    <t>https://github.com/RASBR/assets-public/blob/main/png/dd_wrt.png?raw=true</t>
  </si>
  <si>
    <t>![img](https://github.com/RASBR/assets-public/blob/main/png/dd_wrt.png?raw=true =48x)</t>
  </si>
  <si>
    <t>[![img](https://github.com/RASBR/assets-public/blob/main/png/dd_wrt.png?raw=true =48x)](url)</t>
  </si>
  <si>
    <t>[![img](https://github.com/RASBR/assets-public/blob/main/png/dd_wrt.png?raw=true =48x)](https://github.com/RASBR/assets-public/blob/main/png/dd_wrt.png?raw=true)</t>
  </si>
  <si>
    <t>https://github.com/RASBR/assets-public/blob/main/png/dd_wrt_light.png?raw=true</t>
  </si>
  <si>
    <t>![img](https://github.com/RASBR/assets-public/blob/main/png/dd_wrt_light.png?raw=true =48x)</t>
  </si>
  <si>
    <t>[![img](https://github.com/RASBR/assets-public/blob/main/png/dd_wrt_light.png?raw=true =48x)](url)</t>
  </si>
  <si>
    <t>[![img](https://github.com/RASBR/assets-public/blob/main/png/dd_wrt_light.png?raw=true =48x)](https://github.com/RASBR/assets-public/blob/main/png/dd_wrt_light.png?raw=true)</t>
  </si>
  <si>
    <t>https://github.com/RASBR/assets-public/blob/main/png/ddns_updater.png?raw=true</t>
  </si>
  <si>
    <t>![img](https://github.com/RASBR/assets-public/blob/main/png/ddns_updater.png?raw=true =48x)</t>
  </si>
  <si>
    <t>[![img](https://github.com/RASBR/assets-public/blob/main/png/ddns_updater.png?raw=true =48x)](url)</t>
  </si>
  <si>
    <t>[![img](https://github.com/RASBR/assets-public/blob/main/png/ddns_updater.png?raw=true =48x)](https://github.com/RASBR/assets-public/blob/main/png/ddns_updater.png?raw=true)</t>
  </si>
  <si>
    <t>https://github.com/RASBR/assets-public/blob/main/png/debian.png?raw=true</t>
  </si>
  <si>
    <t>![img](https://github.com/RASBR/assets-public/blob/main/png/debian.png?raw=true =48x)</t>
  </si>
  <si>
    <t>[![img](https://github.com/RASBR/assets-public/blob/main/png/debian.png?raw=true =48x)](url)</t>
  </si>
  <si>
    <t>[![img](https://github.com/RASBR/assets-public/blob/main/png/debian.png?raw=true =48x)](https://github.com/RASBR/assets-public/blob/main/png/debian.png?raw=true)</t>
  </si>
  <si>
    <t>https://github.com/RASBR/assets-public/blob/main/png/deemix.png?raw=true</t>
  </si>
  <si>
    <t>![img](https://github.com/RASBR/assets-public/blob/main/png/deemix.png?raw=true =48x)</t>
  </si>
  <si>
    <t>[![img](https://github.com/RASBR/assets-public/blob/main/png/deemix.png?raw=true =48x)](url)</t>
  </si>
  <si>
    <t>[![img](https://github.com/RASBR/assets-public/blob/main/png/deemix.png?raw=true =48x)](https://github.com/RASBR/assets-public/blob/main/png/deemix.png?raw=true)</t>
  </si>
  <si>
    <t>https://github.com/RASBR/assets-public/blob/main/png/dell.png?raw=true</t>
  </si>
  <si>
    <t>![img](https://github.com/RASBR/assets-public/blob/main/png/dell.png?raw=true =48x)</t>
  </si>
  <si>
    <t>[![img](https://github.com/RASBR/assets-public/blob/main/png/dell.png?raw=true =48x)](url)</t>
  </si>
  <si>
    <t>[![img](https://github.com/RASBR/assets-public/blob/main/png/dell.png?raw=true =48x)](https://github.com/RASBR/assets-public/blob/main/png/dell.png?raw=true)</t>
  </si>
  <si>
    <t>https://github.com/RASBR/assets-public/blob/main/png/deluge.png?raw=true</t>
  </si>
  <si>
    <t>![img](https://github.com/RASBR/assets-public/blob/main/png/deluge.png?raw=true =48x)</t>
  </si>
  <si>
    <t>[![img](https://github.com/RASBR/assets-public/blob/main/png/deluge.png?raw=true =48x)](url)</t>
  </si>
  <si>
    <t>[![img](https://github.com/RASBR/assets-public/blob/main/png/deluge.png?raw=true =48x)](https://github.com/RASBR/assets-public/blob/main/png/deluge.png?raw=true)</t>
  </si>
  <si>
    <t>https://github.com/RASBR/assets-public/blob/main/png/deno.png?raw=true</t>
  </si>
  <si>
    <t>![img](https://github.com/RASBR/assets-public/blob/main/png/deno.png?raw=true =48x)</t>
  </si>
  <si>
    <t>[![img](https://github.com/RASBR/assets-public/blob/main/png/deno.png?raw=true =48x)](url)</t>
  </si>
  <si>
    <t>[![img](https://github.com/RASBR/assets-public/blob/main/png/deno.png?raw=true =48x)](https://github.com/RASBR/assets-public/blob/main/png/deno.png?raw=true)</t>
  </si>
  <si>
    <t>https://github.com/RASBR/assets-public/blob/main/png/deno_light.png?raw=true</t>
  </si>
  <si>
    <t>![img](https://github.com/RASBR/assets-public/blob/main/png/deno_light.png?raw=true =48x)</t>
  </si>
  <si>
    <t>[![img](https://github.com/RASBR/assets-public/blob/main/png/deno_light.png?raw=true =48x)](url)</t>
  </si>
  <si>
    <t>[![img](https://github.com/RASBR/assets-public/blob/main/png/deno_light.png?raw=true =48x)](https://github.com/RASBR/assets-public/blob/main/png/deno_light.png?raw=true)</t>
  </si>
  <si>
    <t>https://github.com/RASBR/assets-public/blob/main/png/denon.png?raw=true</t>
  </si>
  <si>
    <t>![img](https://github.com/RASBR/assets-public/blob/main/png/denon.png?raw=true =48x)</t>
  </si>
  <si>
    <t>[![img](https://github.com/RASBR/assets-public/blob/main/png/denon.png?raw=true =48x)](url)</t>
  </si>
  <si>
    <t>[![img](https://github.com/RASBR/assets-public/blob/main/png/denon.png?raw=true =48x)](https://github.com/RASBR/assets-public/blob/main/png/denon.png?raw=true)</t>
  </si>
  <si>
    <t>https://github.com/RASBR/assets-public/blob/main/png/denon_light.png?raw=true</t>
  </si>
  <si>
    <t>![img](https://github.com/RASBR/assets-public/blob/main/png/denon_light.png?raw=true =48x)</t>
  </si>
  <si>
    <t>[![img](https://github.com/RASBR/assets-public/blob/main/png/denon_light.png?raw=true =48x)](url)</t>
  </si>
  <si>
    <t>[![img](https://github.com/RASBR/assets-public/blob/main/png/denon_light.png?raw=true =48x)](https://github.com/RASBR/assets-public/blob/main/png/denon_light.png?raw=true)</t>
  </si>
  <si>
    <t>https://github.com/RASBR/assets-public/blob/main/png/devtooly.png?raw=true</t>
  </si>
  <si>
    <t>![img](https://github.com/RASBR/assets-public/blob/main/png/devtooly.png?raw=true =48x)</t>
  </si>
  <si>
    <t>[![img](https://github.com/RASBR/assets-public/blob/main/png/devtooly.png?raw=true =48x)](url)</t>
  </si>
  <si>
    <t>[![img](https://github.com/RASBR/assets-public/blob/main/png/devtooly.png?raw=true =48x)](https://github.com/RASBR/assets-public/blob/main/png/devtooly.png?raw=true)</t>
  </si>
  <si>
    <t>https://github.com/RASBR/assets-public/blob/main/png/devtooly_light.png?raw=true</t>
  </si>
  <si>
    <t>![img](https://github.com/RASBR/assets-public/blob/main/png/devtooly_light.png?raw=true =48x)</t>
  </si>
  <si>
    <t>[![img](https://github.com/RASBR/assets-public/blob/main/png/devtooly_light.png?raw=true =48x)](url)</t>
  </si>
  <si>
    <t>[![img](https://github.com/RASBR/assets-public/blob/main/png/devtooly_light.png?raw=true =48x)](https://github.com/RASBR/assets-public/blob/main/png/devtooly_light.png?raw=true)</t>
  </si>
  <si>
    <t>https://github.com/RASBR/assets-public/blob/main/png/diagrams_net.png?raw=true</t>
  </si>
  <si>
    <t>![img](https://github.com/RASBR/assets-public/blob/main/png/diagrams_net.png?raw=true =48x)</t>
  </si>
  <si>
    <t>[![img](https://github.com/RASBR/assets-public/blob/main/png/diagrams_net.png?raw=true =48x)](url)</t>
  </si>
  <si>
    <t>[![img](https://github.com/RASBR/assets-public/blob/main/png/diagrams_net.png?raw=true =48x)](https://github.com/RASBR/assets-public/blob/main/png/diagrams_net.png?raw=true)</t>
  </si>
  <si>
    <t>https://github.com/RASBR/assets-public/blob/main/png/dietpi.png?raw=true</t>
  </si>
  <si>
    <t>![img](https://github.com/RASBR/assets-public/blob/main/png/dietpi.png?raw=true =48x)</t>
  </si>
  <si>
    <t>[![img](https://github.com/RASBR/assets-public/blob/main/png/dietpi.png?raw=true =48x)](url)</t>
  </si>
  <si>
    <t>[![img](https://github.com/RASBR/assets-public/blob/main/png/dietpi.png?raw=true =48x)](https://github.com/RASBR/assets-public/blob/main/png/dietpi.png?raw=true)</t>
  </si>
  <si>
    <t>https://github.com/RASBR/assets-public/blob/main/png/digital_ocean.png?raw=true</t>
  </si>
  <si>
    <t>![img](https://github.com/RASBR/assets-public/blob/main/png/digital_ocean.png?raw=true =48x)</t>
  </si>
  <si>
    <t>[![img](https://github.com/RASBR/assets-public/blob/main/png/digital_ocean.png?raw=true =48x)](url)</t>
  </si>
  <si>
    <t>[![img](https://github.com/RASBR/assets-public/blob/main/png/digital_ocean.png?raw=true =48x)](https://github.com/RASBR/assets-public/blob/main/png/digital_ocean.png?raw=true)</t>
  </si>
  <si>
    <t>https://github.com/RASBR/assets-public/blob/main/png/dillinger.png?raw=true</t>
  </si>
  <si>
    <t>![img](https://github.com/RASBR/assets-public/blob/main/png/dillinger.png?raw=true =48x)</t>
  </si>
  <si>
    <t>[![img](https://github.com/RASBR/assets-public/blob/main/png/dillinger.png?raw=true =48x)](url)</t>
  </si>
  <si>
    <t>[![img](https://github.com/RASBR/assets-public/blob/main/png/dillinger.png?raw=true =48x)](https://github.com/RASBR/assets-public/blob/main/png/dillinger.png?raw=true)</t>
  </si>
  <si>
    <t>https://github.com/RASBR/assets-public/blob/main/png/dim.png?raw=true</t>
  </si>
  <si>
    <t>![img](https://github.com/RASBR/assets-public/blob/main/png/dim.png?raw=true =48x)</t>
  </si>
  <si>
    <t>[![img](https://github.com/RASBR/assets-public/blob/main/png/dim.png?raw=true =48x)](url)</t>
  </si>
  <si>
    <t>[![img](https://github.com/RASBR/assets-public/blob/main/png/dim.png?raw=true =48x)](https://github.com/RASBR/assets-public/blob/main/png/dim.png?raw=true)</t>
  </si>
  <si>
    <t>https://github.com/RASBR/assets-public/blob/main/png/dim_light.png?raw=true</t>
  </si>
  <si>
    <t>![img](https://github.com/RASBR/assets-public/blob/main/png/dim_light.png?raw=true =48x)</t>
  </si>
  <si>
    <t>[![img](https://github.com/RASBR/assets-public/blob/main/png/dim_light.png?raw=true =48x)](url)</t>
  </si>
  <si>
    <t>[![img](https://github.com/RASBR/assets-public/blob/main/png/dim_light.png?raw=true =48x)](https://github.com/RASBR/assets-public/blob/main/png/dim_light.png?raw=true)</t>
  </si>
  <si>
    <t>https://github.com/RASBR/assets-public/blob/main/png/directus.png?raw=true</t>
  </si>
  <si>
    <t>![img](https://github.com/RASBR/assets-public/blob/main/png/directus.png?raw=true =48x)</t>
  </si>
  <si>
    <t>[![img](https://github.com/RASBR/assets-public/blob/main/png/directus.png?raw=true =48x)](url)</t>
  </si>
  <si>
    <t>[![img](https://github.com/RASBR/assets-public/blob/main/png/directus.png?raw=true =48x)](https://github.com/RASBR/assets-public/blob/main/png/directus.png?raw=true)</t>
  </si>
  <si>
    <t>https://github.com/RASBR/assets-public/blob/main/png/discord.png?raw=true</t>
  </si>
  <si>
    <t>![img](https://github.com/RASBR/assets-public/blob/main/png/discord.png?raw=true =48x)</t>
  </si>
  <si>
    <t>[![img](https://github.com/RASBR/assets-public/blob/main/png/discord.png?raw=true =48x)](url)</t>
  </si>
  <si>
    <t>[![img](https://github.com/RASBR/assets-public/blob/main/png/discord.png?raw=true =48x)](https://github.com/RASBR/assets-public/blob/main/png/discord.png?raw=true)</t>
  </si>
  <si>
    <t>https://github.com/RASBR/assets-public/blob/main/png/discourse.png?raw=true</t>
  </si>
  <si>
    <t>![img](https://github.com/RASBR/assets-public/blob/main/png/discourse.png?raw=true =48x)</t>
  </si>
  <si>
    <t>[![img](https://github.com/RASBR/assets-public/blob/main/png/discourse.png?raw=true =48x)](url)</t>
  </si>
  <si>
    <t>[![img](https://github.com/RASBR/assets-public/blob/main/png/discourse.png?raw=true =48x)](https://github.com/RASBR/assets-public/blob/main/png/discourse.png?raw=true)</t>
  </si>
  <si>
    <t>https://github.com/RASBR/assets-public/blob/main/png/diskover.png?raw=true</t>
  </si>
  <si>
    <t>![img](https://github.com/RASBR/assets-public/blob/main/png/diskover.png?raw=true =48x)</t>
  </si>
  <si>
    <t>[![img](https://github.com/RASBR/assets-public/blob/main/png/diskover.png?raw=true =48x)](url)</t>
  </si>
  <si>
    <t>[![img](https://github.com/RASBR/assets-public/blob/main/png/diskover.png?raw=true =48x)](https://github.com/RASBR/assets-public/blob/main/png/diskover.png?raw=true)</t>
  </si>
  <si>
    <t>https://github.com/RASBR/assets-public/blob/main/png/disney_plus.png?raw=true</t>
  </si>
  <si>
    <t>![img](https://github.com/RASBR/assets-public/blob/main/png/disney_plus.png?raw=true =48x)</t>
  </si>
  <si>
    <t>[![img](https://github.com/RASBR/assets-public/blob/main/png/disney_plus.png?raw=true =48x)](url)</t>
  </si>
  <si>
    <t>[![img](https://github.com/RASBR/assets-public/blob/main/png/disney_plus.png?raw=true =48x)](https://github.com/RASBR/assets-public/blob/main/png/disney_plus.png?raw=true)</t>
  </si>
  <si>
    <t>https://github.com/RASBR/assets-public/blob/main/png/disney_plus_light.png?raw=true</t>
  </si>
  <si>
    <t>![img](https://github.com/RASBR/assets-public/blob/main/png/disney_plus_light.png?raw=true =48x)</t>
  </si>
  <si>
    <t>[![img](https://github.com/RASBR/assets-public/blob/main/png/disney_plus_light.png?raw=true =48x)](url)</t>
  </si>
  <si>
    <t>[![img](https://github.com/RASBR/assets-public/blob/main/png/disney_plus_light.png?raw=true =48x)](https://github.com/RASBR/assets-public/blob/main/png/disney_plus_light.png?raw=true)</t>
  </si>
  <si>
    <t>https://github.com/RASBR/assets-public/blob/main/png/diun.png?raw=true</t>
  </si>
  <si>
    <t>![img](https://github.com/RASBR/assets-public/blob/main/png/diun.png?raw=true =48x)</t>
  </si>
  <si>
    <t>[![img](https://github.com/RASBR/assets-public/blob/main/png/diun.png?raw=true =48x)](url)</t>
  </si>
  <si>
    <t>[![img](https://github.com/RASBR/assets-public/blob/main/png/diun.png?raw=true =48x)](https://github.com/RASBR/assets-public/blob/main/png/diun.png?raw=true)</t>
  </si>
  <si>
    <t>https://github.com/RASBR/assets-public/blob/main/png/diyhue.png?raw=true</t>
  </si>
  <si>
    <t>![img](https://github.com/RASBR/assets-public/blob/main/png/diyhue.png?raw=true =48x)</t>
  </si>
  <si>
    <t>[![img](https://github.com/RASBR/assets-public/blob/main/png/diyhue.png?raw=true =48x)](url)</t>
  </si>
  <si>
    <t>[![img](https://github.com/RASBR/assets-public/blob/main/png/diyhue.png?raw=true =48x)](https://github.com/RASBR/assets-public/blob/main/png/diyhue.png?raw=true)</t>
  </si>
  <si>
    <t>https://github.com/RASBR/assets-public/blob/main/png/dlna.png?raw=true</t>
  </si>
  <si>
    <t>![img](https://github.com/RASBR/assets-public/blob/main/png/dlna.png?raw=true =48x)</t>
  </si>
  <si>
    <t>[![img](https://github.com/RASBR/assets-public/blob/main/png/dlna.png?raw=true =48x)](url)</t>
  </si>
  <si>
    <t>[![img](https://github.com/RASBR/assets-public/blob/main/png/dlna.png?raw=true =48x)](https://github.com/RASBR/assets-public/blob/main/png/dlna.png?raw=true)</t>
  </si>
  <si>
    <t>https://github.com/RASBR/assets-public/blob/main/png/docker.png?raw=true</t>
  </si>
  <si>
    <t>![img](https://github.com/RASBR/assets-public/blob/main/png/docker.png?raw=true =48x)</t>
  </si>
  <si>
    <t>[![img](https://github.com/RASBR/assets-public/blob/main/png/docker.png?raw=true =48x)](url)</t>
  </si>
  <si>
    <t>[![img](https://github.com/RASBR/assets-public/blob/main/png/docker.png?raw=true =48x)](https://github.com/RASBR/assets-public/blob/main/png/docker.png?raw=true)</t>
  </si>
  <si>
    <t>https://github.com/RASBR/assets-public/blob/main/png/docker_amd.png?raw=true</t>
  </si>
  <si>
    <t>![img](https://github.com/RASBR/assets-public/blob/main/png/docker_amd.png?raw=true =48x)</t>
  </si>
  <si>
    <t>[![img](https://github.com/RASBR/assets-public/blob/main/png/docker_amd.png?raw=true =48x)](url)</t>
  </si>
  <si>
    <t>[![img](https://github.com/RASBR/assets-public/blob/main/png/docker_amd.png?raw=true =48x)](https://github.com/RASBR/assets-public/blob/main/png/docker_amd.png?raw=true)</t>
  </si>
  <si>
    <t>https://github.com/RASBR/assets-public/blob/main/png/docker_compose.png?raw=true</t>
  </si>
  <si>
    <t>![img](https://github.com/RASBR/assets-public/blob/main/png/docker_compose.png?raw=true =48x)</t>
  </si>
  <si>
    <t>[![img](https://github.com/RASBR/assets-public/blob/main/png/docker_compose.png?raw=true =48x)](url)</t>
  </si>
  <si>
    <t>[![img](https://github.com/RASBR/assets-public/blob/main/png/docker_compose.png?raw=true =48x)](https://github.com/RASBR/assets-public/blob/main/png/docker_compose.png?raw=true)</t>
  </si>
  <si>
    <t>https://github.com/RASBR/assets-public/blob/main/png/docker_gc.png?raw=true</t>
  </si>
  <si>
    <t>![img](https://github.com/RASBR/assets-public/blob/main/png/docker_gc.png?raw=true =48x)</t>
  </si>
  <si>
    <t>[![img](https://github.com/RASBR/assets-public/blob/main/png/docker_gc.png?raw=true =48x)](url)</t>
  </si>
  <si>
    <t>[![img](https://github.com/RASBR/assets-public/blob/main/png/docker_gc.png?raw=true =48x)](https://github.com/RASBR/assets-public/blob/main/png/docker_gc.png?raw=true)</t>
  </si>
  <si>
    <t>https://github.com/RASBR/assets-public/blob/main/png/docker_mailserver.png?raw=true</t>
  </si>
  <si>
    <t>![img](https://github.com/RASBR/assets-public/blob/main/png/docker_mailserver.png?raw=true =48x)</t>
  </si>
  <si>
    <t>[![img](https://github.com/RASBR/assets-public/blob/main/png/docker_mailserver.png?raw=true =48x)](url)</t>
  </si>
  <si>
    <t>[![img](https://github.com/RASBR/assets-public/blob/main/png/docker_mailserver.png?raw=true =48x)](https://github.com/RASBR/assets-public/blob/main/png/docker_mailserver.png?raw=true)</t>
  </si>
  <si>
    <t>https://github.com/RASBR/assets-public/blob/main/png/dockge.png?raw=true</t>
  </si>
  <si>
    <t>![img](https://github.com/RASBR/assets-public/blob/main/png/dockge.png?raw=true =48x)</t>
  </si>
  <si>
    <t>[![img](https://github.com/RASBR/assets-public/blob/main/png/dockge.png?raw=true =48x)](url)</t>
  </si>
  <si>
    <t>[![img](https://github.com/RASBR/assets-public/blob/main/png/dockge.png?raw=true =48x)](https://github.com/RASBR/assets-public/blob/main/png/dockge.png?raw=true)</t>
  </si>
  <si>
    <t>https://github.com/RASBR/assets-public/blob/main/png/dockge_light.png?raw=true</t>
  </si>
  <si>
    <t>![img](https://github.com/RASBR/assets-public/blob/main/png/dockge_light.png?raw=true =48x)</t>
  </si>
  <si>
    <t>[![img](https://github.com/RASBR/assets-public/blob/main/png/dockge_light.png?raw=true =48x)](url)</t>
  </si>
  <si>
    <t>[![img](https://github.com/RASBR/assets-public/blob/main/png/dockge_light.png?raw=true =48x)](https://github.com/RASBR/assets-public/blob/main/png/dockge_light.png?raw=true)</t>
  </si>
  <si>
    <t>https://github.com/RASBR/assets-public/blob/main/png/dockstarter.png?raw=true</t>
  </si>
  <si>
    <t>![img](https://github.com/RASBR/assets-public/blob/main/png/dockstarter.png?raw=true =48x)</t>
  </si>
  <si>
    <t>[![img](https://github.com/RASBR/assets-public/blob/main/png/dockstarter.png?raw=true =48x)](url)</t>
  </si>
  <si>
    <t>[![img](https://github.com/RASBR/assets-public/blob/main/png/dockstarter.png?raw=true =48x)](https://github.com/RASBR/assets-public/blob/main/png/dockstarter.png?raw=true)</t>
  </si>
  <si>
    <t>https://github.com/RASBR/assets-public/blob/main/png/docspell.png?raw=true</t>
  </si>
  <si>
    <t>![img](https://github.com/RASBR/assets-public/blob/main/png/docspell.png?raw=true =48x)</t>
  </si>
  <si>
    <t>[![img](https://github.com/RASBR/assets-public/blob/main/png/docspell.png?raw=true =48x)](url)</t>
  </si>
  <si>
    <t>[![img](https://github.com/RASBR/assets-public/blob/main/png/docspell.png?raw=true =48x)](https://github.com/RASBR/assets-public/blob/main/png/docspell.png?raw=true)</t>
  </si>
  <si>
    <t>https://github.com/RASBR/assets-public/blob/main/png/docuseal.png?raw=true</t>
  </si>
  <si>
    <t>![img](https://github.com/RASBR/assets-public/blob/main/png/docuseal.png?raw=true =48x)</t>
  </si>
  <si>
    <t>[![img](https://github.com/RASBR/assets-public/blob/main/png/docuseal.png?raw=true =48x)](url)</t>
  </si>
  <si>
    <t>[![img](https://github.com/RASBR/assets-public/blob/main/png/docuseal.png?raw=true =48x)](https://github.com/RASBR/assets-public/blob/main/png/docuseal.png?raw=true)</t>
  </si>
  <si>
    <t>https://github.com/RASBR/assets-public/blob/main/png/dogpile.png?raw=true</t>
  </si>
  <si>
    <t>![img](https://github.com/RASBR/assets-public/blob/main/png/dogpile.png?raw=true =48x)</t>
  </si>
  <si>
    <t>[![img](https://github.com/RASBR/assets-public/blob/main/png/dogpile.png?raw=true =48x)](url)</t>
  </si>
  <si>
    <t>[![img](https://github.com/RASBR/assets-public/blob/main/png/dogpile.png?raw=true =48x)](https://github.com/RASBR/assets-public/blob/main/png/dogpile.png?raw=true)</t>
  </si>
  <si>
    <t>https://github.com/RASBR/assets-public/blob/main/png/dokuwiki.png?raw=true</t>
  </si>
  <si>
    <t>![img](https://github.com/RASBR/assets-public/blob/main/png/dokuwiki.png?raw=true =48x)</t>
  </si>
  <si>
    <t>[![img](https://github.com/RASBR/assets-public/blob/main/png/dokuwiki.png?raw=true =48x)](url)</t>
  </si>
  <si>
    <t>[![img](https://github.com/RASBR/assets-public/blob/main/png/dokuwiki.png?raw=true =48x)](https://github.com/RASBR/assets-public/blob/main/png/dokuwiki.png?raw=true)</t>
  </si>
  <si>
    <t>https://github.com/RASBR/assets-public/blob/main/png/dolibarr.png?raw=true</t>
  </si>
  <si>
    <t>![img](https://github.com/RASBR/assets-public/blob/main/png/dolibarr.png?raw=true =48x)</t>
  </si>
  <si>
    <t>[![img](https://github.com/RASBR/assets-public/blob/main/png/dolibarr.png?raw=true =48x)](url)</t>
  </si>
  <si>
    <t>[![img](https://github.com/RASBR/assets-public/blob/main/png/dolibarr.png?raw=true =48x)](https://github.com/RASBR/assets-public/blob/main/png/dolibarr.png?raw=true)</t>
  </si>
  <si>
    <t>https://github.com/RASBR/assets-public/blob/main/png/dolphin.png?raw=true</t>
  </si>
  <si>
    <t>![img](https://github.com/RASBR/assets-public/blob/main/png/dolphin.png?raw=true =48x)</t>
  </si>
  <si>
    <t>[![img](https://github.com/RASBR/assets-public/blob/main/png/dolphin.png?raw=true =48x)](url)</t>
  </si>
  <si>
    <t>[![img](https://github.com/RASBR/assets-public/blob/main/png/dolphin.png?raw=true =48x)](https://github.com/RASBR/assets-public/blob/main/png/dolphin.png?raw=true)</t>
  </si>
  <si>
    <t>https://github.com/RASBR/assets-public/blob/main/png/domainmod.png?raw=true</t>
  </si>
  <si>
    <t>![img](https://github.com/RASBR/assets-public/blob/main/png/domainmod.png?raw=true =48x)</t>
  </si>
  <si>
    <t>[![img](https://github.com/RASBR/assets-public/blob/main/png/domainmod.png?raw=true =48x)](url)</t>
  </si>
  <si>
    <t>[![img](https://github.com/RASBR/assets-public/blob/main/png/domainmod.png?raw=true =48x)](https://github.com/RASBR/assets-public/blob/main/png/domainmod.png?raw=true)</t>
  </si>
  <si>
    <t>https://github.com/RASBR/assets-public/blob/main/png/domoticz.png?raw=true</t>
  </si>
  <si>
    <t>![img](https://github.com/RASBR/assets-public/blob/main/png/domoticz.png?raw=true =48x)</t>
  </si>
  <si>
    <t>[![img](https://github.com/RASBR/assets-public/blob/main/png/domoticz.png?raw=true =48x)](url)</t>
  </si>
  <si>
    <t>[![img](https://github.com/RASBR/assets-public/blob/main/png/domoticz.png?raw=true =48x)](https://github.com/RASBR/assets-public/blob/main/png/domoticz.png?raw=true)</t>
  </si>
  <si>
    <t>https://github.com/RASBR/assets-public/blob/main/png/dopplertask.png?raw=true</t>
  </si>
  <si>
    <t>![img](https://github.com/RASBR/assets-public/blob/main/png/dopplertask.png?raw=true =48x)</t>
  </si>
  <si>
    <t>[![img](https://github.com/RASBR/assets-public/blob/main/png/dopplertask.png?raw=true =48x)](url)</t>
  </si>
  <si>
    <t>[![img](https://github.com/RASBR/assets-public/blob/main/png/dopplertask.png?raw=true =48x)](https://github.com/RASBR/assets-public/blob/main/png/dopplertask.png?raw=true)</t>
  </si>
  <si>
    <t>https://github.com/RASBR/assets-public/blob/main/png/double_take.png?raw=true</t>
  </si>
  <si>
    <t>![img](https://github.com/RASBR/assets-public/blob/main/png/double_take.png?raw=true =48x)</t>
  </si>
  <si>
    <t>[![img](https://github.com/RASBR/assets-public/blob/main/png/double_take.png?raw=true =48x)](url)</t>
  </si>
  <si>
    <t>[![img](https://github.com/RASBR/assets-public/blob/main/png/double_take.png?raw=true =48x)](https://github.com/RASBR/assets-public/blob/main/png/double_take.png?raw=true)</t>
  </si>
  <si>
    <t>https://github.com/RASBR/assets-public/blob/main/png/dovecot.png?raw=true</t>
  </si>
  <si>
    <t>![img](https://github.com/RASBR/assets-public/blob/main/png/dovecot.png?raw=true =48x)</t>
  </si>
  <si>
    <t>[![img](https://github.com/RASBR/assets-public/blob/main/png/dovecot.png?raw=true =48x)](url)</t>
  </si>
  <si>
    <t>[![img](https://github.com/RASBR/assets-public/blob/main/png/dovecot.png?raw=true =48x)](https://github.com/RASBR/assets-public/blob/main/png/dovecot.png?raw=true)</t>
  </si>
  <si>
    <t>https://github.com/RASBR/assets-public/blob/main/png/dozzle.png?raw=true</t>
  </si>
  <si>
    <t>![img](https://github.com/RASBR/assets-public/blob/main/png/dozzle.png?raw=true =48x)</t>
  </si>
  <si>
    <t>[![img](https://github.com/RASBR/assets-public/blob/main/png/dozzle.png?raw=true =48x)](url)</t>
  </si>
  <si>
    <t>[![img](https://github.com/RASBR/assets-public/blob/main/png/dozzle.png?raw=true =48x)](https://github.com/RASBR/assets-public/blob/main/png/dozzle.png?raw=true)</t>
  </si>
  <si>
    <t>https://github.com/RASBR/assets-public/blob/main/png/draw.png?raw=true</t>
  </si>
  <si>
    <t>![img](https://github.com/RASBR/assets-public/blob/main/png/draw.png?raw=true =48x)</t>
  </si>
  <si>
    <t>[![img](https://github.com/RASBR/assets-public/blob/main/png/draw.png?raw=true =48x)](url)</t>
  </si>
  <si>
    <t>[![img](https://github.com/RASBR/assets-public/blob/main/png/draw.png?raw=true =48x)](https://github.com/RASBR/assets-public/blob/main/png/draw.png?raw=true)</t>
  </si>
  <si>
    <t>https://github.com/RASBR/assets-public/blob/main/png/draytek.png?raw=true</t>
  </si>
  <si>
    <t>![img](https://github.com/RASBR/assets-public/blob/main/png/draytek.png?raw=true =48x)</t>
  </si>
  <si>
    <t>[![img](https://github.com/RASBR/assets-public/blob/main/png/draytek.png?raw=true =48x)](url)</t>
  </si>
  <si>
    <t>[![img](https://github.com/RASBR/assets-public/blob/main/png/draytek.png?raw=true =48x)](https://github.com/RASBR/assets-public/blob/main/png/draytek.png?raw=true)</t>
  </si>
  <si>
    <t>https://github.com/RASBR/assets-public/blob/main/png/drone.png?raw=true</t>
  </si>
  <si>
    <t>![img](https://github.com/RASBR/assets-public/blob/main/png/drone.png?raw=true =48x)</t>
  </si>
  <si>
    <t>[![img](https://github.com/RASBR/assets-public/blob/main/png/drone.png?raw=true =48x)](url)</t>
  </si>
  <si>
    <t>[![img](https://github.com/RASBR/assets-public/blob/main/png/drone.png?raw=true =48x)](https://github.com/RASBR/assets-public/blob/main/png/drone.png?raw=true)</t>
  </si>
  <si>
    <t>https://github.com/RASBR/assets-public/blob/main/png/droppy.png?raw=true</t>
  </si>
  <si>
    <t>![img](https://github.com/RASBR/assets-public/blob/main/png/droppy.png?raw=true =48x)</t>
  </si>
  <si>
    <t>[![img](https://github.com/RASBR/assets-public/blob/main/png/droppy.png?raw=true =48x)](url)</t>
  </si>
  <si>
    <t>[![img](https://github.com/RASBR/assets-public/blob/main/png/droppy.png?raw=true =48x)](https://github.com/RASBR/assets-public/blob/main/png/droppy.png?raw=true)</t>
  </si>
  <si>
    <t>https://github.com/RASBR/assets-public/blob/main/png/duckdns.png?raw=true</t>
  </si>
  <si>
    <t>![img](https://github.com/RASBR/assets-public/blob/main/png/duckdns.png?raw=true =48x)</t>
  </si>
  <si>
    <t>[![img](https://github.com/RASBR/assets-public/blob/main/png/duckdns.png?raw=true =48x)](url)</t>
  </si>
  <si>
    <t>[![img](https://github.com/RASBR/assets-public/blob/main/png/duckdns.png?raw=true =48x)](https://github.com/RASBR/assets-public/blob/main/png/duckdns.png?raw=true)</t>
  </si>
  <si>
    <t>https://github.com/RASBR/assets-public/blob/main/png/duckduckgo.png?raw=true</t>
  </si>
  <si>
    <t>![img](https://github.com/RASBR/assets-public/blob/main/png/duckduckgo.png?raw=true =48x)</t>
  </si>
  <si>
    <t>[![img](https://github.com/RASBR/assets-public/blob/main/png/duckduckgo.png?raw=true =48x)](url)</t>
  </si>
  <si>
    <t>[![img](https://github.com/RASBR/assets-public/blob/main/png/duckduckgo.png?raw=true =48x)](https://github.com/RASBR/assets-public/blob/main/png/duckduckgo.png?raw=true)</t>
  </si>
  <si>
    <t>https://github.com/RASBR/assets-public/blob/main/png/duo.png?raw=true</t>
  </si>
  <si>
    <t>![img](https://github.com/RASBR/assets-public/blob/main/png/duo.png?raw=true =48x)</t>
  </si>
  <si>
    <t>[![img](https://github.com/RASBR/assets-public/blob/main/png/duo.png?raw=true =48x)](url)</t>
  </si>
  <si>
    <t>[![img](https://github.com/RASBR/assets-public/blob/main/png/duo.png?raw=true =48x)](https://github.com/RASBR/assets-public/blob/main/png/duo.png?raw=true)</t>
  </si>
  <si>
    <t>https://github.com/RASBR/assets-public/blob/main/png/duplicacy.png?raw=true</t>
  </si>
  <si>
    <t>![img](https://github.com/RASBR/assets-public/blob/main/png/duplicacy.png?raw=true =48x)</t>
  </si>
  <si>
    <t>[![img](https://github.com/RASBR/assets-public/blob/main/png/duplicacy.png?raw=true =48x)](url)</t>
  </si>
  <si>
    <t>[![img](https://github.com/RASBR/assets-public/blob/main/png/duplicacy.png?raw=true =48x)](https://github.com/RASBR/assets-public/blob/main/png/duplicacy.png?raw=true)</t>
  </si>
  <si>
    <t>https://github.com/RASBR/assets-public/blob/main/png/duplicati.png?raw=true</t>
  </si>
  <si>
    <t>![img](https://github.com/RASBR/assets-public/blob/main/png/duplicati.png?raw=true =48x)</t>
  </si>
  <si>
    <t>[![img](https://github.com/RASBR/assets-public/blob/main/png/duplicati.png?raw=true =48x)](url)</t>
  </si>
  <si>
    <t>[![img](https://github.com/RASBR/assets-public/blob/main/png/duplicati.png?raw=true =48x)](https://github.com/RASBR/assets-public/blob/main/png/duplicati.png?raw=true)</t>
  </si>
  <si>
    <t>https://github.com/RASBR/assets-public/blob/main/png/eFawateerCom.png?raw=true</t>
  </si>
  <si>
    <t>![img](https://github.com/RASBR/assets-public/blob/main/png/eFawateerCom.png?raw=true =48x)</t>
  </si>
  <si>
    <t>[![img](https://github.com/RASBR/assets-public/blob/main/png/eFawateerCom.png?raw=true =48x)](url)</t>
  </si>
  <si>
    <t>[![img](https://github.com/RASBR/assets-public/blob/main/png/eFawateerCom.png?raw=true =48x)](https://github.com/RASBR/assets-public/blob/main/png/eFawateerCom.png?raw=true)</t>
  </si>
  <si>
    <t>https://github.com/RASBR/assets-public/blob/main/png/ebay.png?raw=true</t>
  </si>
  <si>
    <t>![img](https://github.com/RASBR/assets-public/blob/main/png/ebay.png?raw=true =48x)</t>
  </si>
  <si>
    <t>[![img](https://github.com/RASBR/assets-public/blob/main/png/ebay.png?raw=true =48x)](url)</t>
  </si>
  <si>
    <t>[![img](https://github.com/RASBR/assets-public/blob/main/png/ebay.png?raw=true =48x)](https://github.com/RASBR/assets-public/blob/main/png/ebay.png?raw=true)</t>
  </si>
  <si>
    <t>https://github.com/RASBR/assets-public/blob/main/png/eclipse_mosquitto.png?raw=true</t>
  </si>
  <si>
    <t>![img](https://github.com/RASBR/assets-public/blob/main/png/eclipse_mosquitto.png?raw=true =48x)</t>
  </si>
  <si>
    <t>[![img](https://github.com/RASBR/assets-public/blob/main/png/eclipse_mosquitto.png?raw=true =48x)](url)</t>
  </si>
  <si>
    <t>[![img](https://github.com/RASBR/assets-public/blob/main/png/eclipse_mosquitto.png?raw=true =48x)](https://github.com/RASBR/assets-public/blob/main/png/eclipse_mosquitto.png?raw=true)</t>
  </si>
  <si>
    <t>https://github.com/RASBR/assets-public/blob/main/png/edge.png?raw=true</t>
  </si>
  <si>
    <t>![img](https://github.com/RASBR/assets-public/blob/main/png/edge.png?raw=true =48x)</t>
  </si>
  <si>
    <t>[![img](https://github.com/RASBR/assets-public/blob/main/png/edge.png?raw=true =48x)](url)</t>
  </si>
  <si>
    <t>[![img](https://github.com/RASBR/assets-public/blob/main/png/edge.png?raw=true =48x)](https://github.com/RASBR/assets-public/blob/main/png/edge.png?raw=true)</t>
  </si>
  <si>
    <t>https://github.com/RASBR/assets-public/blob/main/png/edge_dev.png?raw=true</t>
  </si>
  <si>
    <t>![img](https://github.com/RASBR/assets-public/blob/main/png/edge_dev.png?raw=true =48x)</t>
  </si>
  <si>
    <t>[![img](https://github.com/RASBR/assets-public/blob/main/png/edge_dev.png?raw=true =48x)](url)</t>
  </si>
  <si>
    <t>[![img](https://github.com/RASBR/assets-public/blob/main/png/edge_dev.png?raw=true =48x)](https://github.com/RASBR/assets-public/blob/main/png/edge_dev.png?raw=true)</t>
  </si>
  <si>
    <t>https://github.com/RASBR/assets-public/blob/main/png/edgeos.png?raw=true</t>
  </si>
  <si>
    <t>![img](https://github.com/RASBR/assets-public/blob/main/png/edgeos.png?raw=true =48x)</t>
  </si>
  <si>
    <t>[![img](https://github.com/RASBR/assets-public/blob/main/png/edgeos.png?raw=true =48x)](url)</t>
  </si>
  <si>
    <t>[![img](https://github.com/RASBR/assets-public/blob/main/png/edgeos.png?raw=true =48x)](https://github.com/RASBR/assets-public/blob/main/png/edgeos.png?raw=true)</t>
  </si>
  <si>
    <t>https://github.com/RASBR/assets-public/blob/main/png/edgeos_light.png?raw=true</t>
  </si>
  <si>
    <t>![img](https://github.com/RASBR/assets-public/blob/main/png/edgeos_light.png?raw=true =48x)</t>
  </si>
  <si>
    <t>[![img](https://github.com/RASBR/assets-public/blob/main/png/edgeos_light.png?raw=true =48x)](url)</t>
  </si>
  <si>
    <t>[![img](https://github.com/RASBR/assets-public/blob/main/png/edgeos_light.png?raw=true =48x)](https://github.com/RASBR/assets-public/blob/main/png/edgeos_light.png?raw=true)</t>
  </si>
  <si>
    <t>https://github.com/RASBR/assets-public/blob/main/png/elastic.png?raw=true</t>
  </si>
  <si>
    <t>![img](https://github.com/RASBR/assets-public/blob/main/png/elastic.png?raw=true =48x)</t>
  </si>
  <si>
    <t>[![img](https://github.com/RASBR/assets-public/blob/main/png/elastic.png?raw=true =48x)](url)</t>
  </si>
  <si>
    <t>[![img](https://github.com/RASBR/assets-public/blob/main/png/elastic.png?raw=true =48x)](https://github.com/RASBR/assets-public/blob/main/png/elastic.png?raw=true)</t>
  </si>
  <si>
    <t>https://github.com/RASBR/assets-public/blob/main/png/elastic_beats.png?raw=true</t>
  </si>
  <si>
    <t>![img](https://github.com/RASBR/assets-public/blob/main/png/elastic_beats.png?raw=true =48x)</t>
  </si>
  <si>
    <t>[![img](https://github.com/RASBR/assets-public/blob/main/png/elastic_beats.png?raw=true =48x)](url)</t>
  </si>
  <si>
    <t>[![img](https://github.com/RASBR/assets-public/blob/main/png/elastic_beats.png?raw=true =48x)](https://github.com/RASBR/assets-public/blob/main/png/elastic_beats.png?raw=true)</t>
  </si>
  <si>
    <t>https://github.com/RASBR/assets-public/blob/main/png/elastic_kibana.png?raw=true</t>
  </si>
  <si>
    <t>![img](https://github.com/RASBR/assets-public/blob/main/png/elastic_kibana.png?raw=true =48x)</t>
  </si>
  <si>
    <t>[![img](https://github.com/RASBR/assets-public/blob/main/png/elastic_kibana.png?raw=true =48x)](url)</t>
  </si>
  <si>
    <t>[![img](https://github.com/RASBR/assets-public/blob/main/png/elastic_kibana.png?raw=true =48x)](https://github.com/RASBR/assets-public/blob/main/png/elastic_kibana.png?raw=true)</t>
  </si>
  <si>
    <t>https://github.com/RASBR/assets-public/blob/main/png/elastic_logstash.png?raw=true</t>
  </si>
  <si>
    <t>![img](https://github.com/RASBR/assets-public/blob/main/png/elastic_logstash.png?raw=true =48x)</t>
  </si>
  <si>
    <t>[![img](https://github.com/RASBR/assets-public/blob/main/png/elastic_logstash.png?raw=true =48x)](url)</t>
  </si>
  <si>
    <t>[![img](https://github.com/RASBR/assets-public/blob/main/png/elastic_logstash.png?raw=true =48x)](https://github.com/RASBR/assets-public/blob/main/png/elastic_logstash.png?raw=true)</t>
  </si>
  <si>
    <t>https://github.com/RASBR/assets-public/blob/main/png/elasticsearch.png?raw=true</t>
  </si>
  <si>
    <t>![img](https://github.com/RASBR/assets-public/blob/main/png/elasticsearch.png?raw=true =48x)</t>
  </si>
  <si>
    <t>[![img](https://github.com/RASBR/assets-public/blob/main/png/elasticsearch.png?raw=true =48x)](url)</t>
  </si>
  <si>
    <t>[![img](https://github.com/RASBR/assets-public/blob/main/png/elasticsearch.png?raw=true =48x)](https://github.com/RASBR/assets-public/blob/main/png/elasticsearch.png?raw=true)</t>
  </si>
  <si>
    <t>https://github.com/RASBR/assets-public/blob/main/png/electron.png?raw=true</t>
  </si>
  <si>
    <t>![img](https://github.com/RASBR/assets-public/blob/main/png/electron.png?raw=true =48x)</t>
  </si>
  <si>
    <t>[![img](https://github.com/RASBR/assets-public/blob/main/png/electron.png?raw=true =48x)](url)</t>
  </si>
  <si>
    <t>[![img](https://github.com/RASBR/assets-public/blob/main/png/electron.png?raw=true =48x)](https://github.com/RASBR/assets-public/blob/main/png/electron.png?raw=true)</t>
  </si>
  <si>
    <t>https://github.com/RASBR/assets-public/blob/main/png/element.png?raw=true</t>
  </si>
  <si>
    <t>![img](https://github.com/RASBR/assets-public/blob/main/png/element.png?raw=true =48x)</t>
  </si>
  <si>
    <t>[![img](https://github.com/RASBR/assets-public/blob/main/png/element.png?raw=true =48x)](url)</t>
  </si>
  <si>
    <t>[![img](https://github.com/RASBR/assets-public/blob/main/png/element.png?raw=true =48x)](https://github.com/RASBR/assets-public/blob/main/png/element.png?raw=true)</t>
  </si>
  <si>
    <t>https://github.com/RASBR/assets-public/blob/main/png/emacs.png?raw=true</t>
  </si>
  <si>
    <t>![img](https://github.com/RASBR/assets-public/blob/main/png/emacs.png?raw=true =48x)</t>
  </si>
  <si>
    <t>[![img](https://github.com/RASBR/assets-public/blob/main/png/emacs.png?raw=true =48x)](url)</t>
  </si>
  <si>
    <t>[![img](https://github.com/RASBR/assets-public/blob/main/png/emacs.png?raw=true =48x)](https://github.com/RASBR/assets-public/blob/main/png/emacs.png?raw=true)</t>
  </si>
  <si>
    <t>https://github.com/RASBR/assets-public/blob/main/png/emby.png?raw=true</t>
  </si>
  <si>
    <t>![img](https://github.com/RASBR/assets-public/blob/main/png/emby.png?raw=true =48x)</t>
  </si>
  <si>
    <t>[![img](https://github.com/RASBR/assets-public/blob/main/png/emby.png?raw=true =48x)](url)</t>
  </si>
  <si>
    <t>[![img](https://github.com/RASBR/assets-public/blob/main/png/emby.png?raw=true =48x)](https://github.com/RASBR/assets-public/blob/main/png/emby.png?raw=true)</t>
  </si>
  <si>
    <t>https://github.com/RASBR/assets-public/blob/main/png/embystat.png?raw=true</t>
  </si>
  <si>
    <t>![img](https://github.com/RASBR/assets-public/blob/main/png/embystat.png?raw=true =48x)</t>
  </si>
  <si>
    <t>[![img](https://github.com/RASBR/assets-public/blob/main/png/embystat.png?raw=true =48x)](url)</t>
  </si>
  <si>
    <t>[![img](https://github.com/RASBR/assets-public/blob/main/png/embystat.png?raw=true =48x)](https://github.com/RASBR/assets-public/blob/main/png/embystat.png?raw=true)</t>
  </si>
  <si>
    <t>https://github.com/RASBR/assets-public/blob/main/png/emq.png?raw=true</t>
  </si>
  <si>
    <t>![img](https://github.com/RASBR/assets-public/blob/main/png/emq.png?raw=true =48x)</t>
  </si>
  <si>
    <t>[![img](https://github.com/RASBR/assets-public/blob/main/png/emq.png?raw=true =48x)](url)</t>
  </si>
  <si>
    <t>[![img](https://github.com/RASBR/assets-public/blob/main/png/emq.png?raw=true =48x)](https://github.com/RASBR/assets-public/blob/main/png/emq.png?raw=true)</t>
  </si>
  <si>
    <t>https://github.com/RASBR/assets-public/blob/main/png/emq_light.png?raw=true</t>
  </si>
  <si>
    <t>![img](https://github.com/RASBR/assets-public/blob/main/png/emq_light.png?raw=true =48x)</t>
  </si>
  <si>
    <t>[![img](https://github.com/RASBR/assets-public/blob/main/png/emq_light.png?raw=true =48x)](url)</t>
  </si>
  <si>
    <t>[![img](https://github.com/RASBR/assets-public/blob/main/png/emq_light.png?raw=true =48x)](https://github.com/RASBR/assets-public/blob/main/png/emq_light.png?raw=true)</t>
  </si>
  <si>
    <t>https://github.com/RASBR/assets-public/blob/main/png/emqx.png?raw=true</t>
  </si>
  <si>
    <t>![img](https://github.com/RASBR/assets-public/blob/main/png/emqx.png?raw=true =48x)</t>
  </si>
  <si>
    <t>[![img](https://github.com/RASBR/assets-public/blob/main/png/emqx.png?raw=true =48x)](url)</t>
  </si>
  <si>
    <t>[![img](https://github.com/RASBR/assets-public/blob/main/png/emqx.png?raw=true =48x)](https://github.com/RASBR/assets-public/blob/main/png/emqx.png?raw=true)</t>
  </si>
  <si>
    <t>https://github.com/RASBR/assets-public/blob/main/png/emulatorjs.png?raw=true</t>
  </si>
  <si>
    <t>![img](https://github.com/RASBR/assets-public/blob/main/png/emulatorjs.png?raw=true =48x)</t>
  </si>
  <si>
    <t>[![img](https://github.com/RASBR/assets-public/blob/main/png/emulatorjs.png?raw=true =48x)](url)</t>
  </si>
  <si>
    <t>[![img](https://github.com/RASBR/assets-public/blob/main/png/emulatorjs.png?raw=true =48x)](https://github.com/RASBR/assets-public/blob/main/png/emulatorjs.png?raw=true)</t>
  </si>
  <si>
    <t>https://github.com/RASBR/assets-public/blob/main/png/epson_iprint.png?raw=true</t>
  </si>
  <si>
    <t>![img](https://github.com/RASBR/assets-public/blob/main/png/epson_iprint.png?raw=true =48x)</t>
  </si>
  <si>
    <t>[![img](https://github.com/RASBR/assets-public/blob/main/png/epson_iprint.png?raw=true =48x)](url)</t>
  </si>
  <si>
    <t>[![img](https://github.com/RASBR/assets-public/blob/main/png/epson_iprint.png?raw=true =48x)](https://github.com/RASBR/assets-public/blob/main/png/epson_iprint.png?raw=true)</t>
  </si>
  <si>
    <t>https://github.com/RASBR/assets-public/blob/main/png/ersatztv.png?raw=true</t>
  </si>
  <si>
    <t>![img](https://github.com/RASBR/assets-public/blob/main/png/ersatztv.png?raw=true =48x)</t>
  </si>
  <si>
    <t>[![img](https://github.com/RASBR/assets-public/blob/main/png/ersatztv.png?raw=true =48x)](url)</t>
  </si>
  <si>
    <t>[![img](https://github.com/RASBR/assets-public/blob/main/png/ersatztv.png?raw=true =48x)](https://github.com/RASBR/assets-public/blob/main/png/ersatztv.png?raw=true)</t>
  </si>
  <si>
    <t>https://github.com/RASBR/assets-public/blob/main/png/erste.png?raw=true</t>
  </si>
  <si>
    <t>![img](https://github.com/RASBR/assets-public/blob/main/png/erste.png?raw=true =48x)</t>
  </si>
  <si>
    <t>[![img](https://github.com/RASBR/assets-public/blob/main/png/erste.png?raw=true =48x)](url)</t>
  </si>
  <si>
    <t>[![img](https://github.com/RASBR/assets-public/blob/main/png/erste.png?raw=true =48x)](https://github.com/RASBR/assets-public/blob/main/png/erste.png?raw=true)</t>
  </si>
  <si>
    <t>https://github.com/RASBR/assets-public/blob/main/png/erste_george.png?raw=true</t>
  </si>
  <si>
    <t>![img](https://github.com/RASBR/assets-public/blob/main/png/erste_george.png?raw=true =48x)</t>
  </si>
  <si>
    <t>[![img](https://github.com/RASBR/assets-public/blob/main/png/erste_george.png?raw=true =48x)](url)</t>
  </si>
  <si>
    <t>[![img](https://github.com/RASBR/assets-public/blob/main/png/erste_george.png?raw=true =48x)](https://github.com/RASBR/assets-public/blob/main/png/erste_george.png?raw=true)</t>
  </si>
  <si>
    <t>https://github.com/RASBR/assets-public/blob/main/png/espressif.png?raw=true</t>
  </si>
  <si>
    <t>![img](https://github.com/RASBR/assets-public/blob/main/png/espressif.png?raw=true =48x)</t>
  </si>
  <si>
    <t>[![img](https://github.com/RASBR/assets-public/blob/main/png/espressif.png?raw=true =48x)](url)</t>
  </si>
  <si>
    <t>[![img](https://github.com/RASBR/assets-public/blob/main/png/espressif.png?raw=true =48x)](https://github.com/RASBR/assets-public/blob/main/png/espressif.png?raw=true)</t>
  </si>
  <si>
    <t>https://github.com/RASBR/assets-public/blob/main/png/etcd.png?raw=true</t>
  </si>
  <si>
    <t>![img](https://github.com/RASBR/assets-public/blob/main/png/etcd.png?raw=true =48x)</t>
  </si>
  <si>
    <t>[![img](https://github.com/RASBR/assets-public/blob/main/png/etcd.png?raw=true =48x)](url)</t>
  </si>
  <si>
    <t>[![img](https://github.com/RASBR/assets-public/blob/main/png/etcd.png?raw=true =48x)](https://github.com/RASBR/assets-public/blob/main/png/etcd.png?raw=true)</t>
  </si>
  <si>
    <t>https://github.com/RASBR/assets-public/blob/main/png/etesync.png?raw=true</t>
  </si>
  <si>
    <t>![img](https://github.com/RASBR/assets-public/blob/main/png/etesync.png?raw=true =48x)</t>
  </si>
  <si>
    <t>[![img](https://github.com/RASBR/assets-public/blob/main/png/etesync.png?raw=true =48x)](url)</t>
  </si>
  <si>
    <t>[![img](https://github.com/RASBR/assets-public/blob/main/png/etesync.png?raw=true =48x)](https://github.com/RASBR/assets-public/blob/main/png/etesync.png?raw=true)</t>
  </si>
  <si>
    <t>https://github.com/RASBR/assets-public/blob/main/png/ethereum.png?raw=true</t>
  </si>
  <si>
    <t>![img](https://github.com/RASBR/assets-public/blob/main/png/ethereum.png?raw=true =48x)</t>
  </si>
  <si>
    <t>[![img](https://github.com/RASBR/assets-public/blob/main/png/ethereum.png?raw=true =48x)](url)</t>
  </si>
  <si>
    <t>[![img](https://github.com/RASBR/assets-public/blob/main/png/ethereum.png?raw=true =48x)](https://github.com/RASBR/assets-public/blob/main/png/ethereum.png?raw=true)</t>
  </si>
  <si>
    <t>https://github.com/RASBR/assets-public/blob/main/png/etherpad.png?raw=true</t>
  </si>
  <si>
    <t>![img](https://github.com/RASBR/assets-public/blob/main/png/etherpad.png?raw=true =48x)</t>
  </si>
  <si>
    <t>[![img](https://github.com/RASBR/assets-public/blob/main/png/etherpad.png?raw=true =48x)](url)</t>
  </si>
  <si>
    <t>[![img](https://github.com/RASBR/assets-public/blob/main/png/etherpad.png?raw=true =48x)](https://github.com/RASBR/assets-public/blob/main/png/etherpad.png?raw=true)</t>
  </si>
  <si>
    <t>https://github.com/RASBR/assets-public/blob/main/png/evebox.png?raw=true</t>
  </si>
  <si>
    <t>![img](https://github.com/RASBR/assets-public/blob/main/png/evebox.png?raw=true =48x)</t>
  </si>
  <si>
    <t>[![img](https://github.com/RASBR/assets-public/blob/main/png/evebox.png?raw=true =48x)](url)</t>
  </si>
  <si>
    <t>[![img](https://github.com/RASBR/assets-public/blob/main/png/evebox.png?raw=true =48x)](https://github.com/RASBR/assets-public/blob/main/png/evebox.png?raw=true)</t>
  </si>
  <si>
    <t>https://github.com/RASBR/assets-public/blob/main/png/eweka.png?raw=true</t>
  </si>
  <si>
    <t>![img](https://github.com/RASBR/assets-public/blob/main/png/eweka.png?raw=true =48x)</t>
  </si>
  <si>
    <t>[![img](https://github.com/RASBR/assets-public/blob/main/png/eweka.png?raw=true =48x)](url)</t>
  </si>
  <si>
    <t>[![img](https://github.com/RASBR/assets-public/blob/main/png/eweka.png?raw=true =48x)](https://github.com/RASBR/assets-public/blob/main/png/eweka.png?raw=true)</t>
  </si>
  <si>
    <t>https://github.com/RASBR/assets-public/blob/main/png/excalidraw.png?raw=true</t>
  </si>
  <si>
    <t>![img](https://github.com/RASBR/assets-public/blob/main/png/excalidraw.png?raw=true =48x)</t>
  </si>
  <si>
    <t>[![img](https://github.com/RASBR/assets-public/blob/main/png/excalidraw.png?raw=true =48x)](url)</t>
  </si>
  <si>
    <t>[![img](https://github.com/RASBR/assets-public/blob/main/png/excalidraw.png?raw=true =48x)](https://github.com/RASBR/assets-public/blob/main/png/excalidraw.png?raw=true)</t>
  </si>
  <si>
    <t>https://github.com/RASBR/assets-public/blob/main/png/excalidraw_light.png?raw=true</t>
  </si>
  <si>
    <t>![img](https://github.com/RASBR/assets-public/blob/main/png/excalidraw_light.png?raw=true =48x)</t>
  </si>
  <si>
    <t>[![img](https://github.com/RASBR/assets-public/blob/main/png/excalidraw_light.png?raw=true =48x)](url)</t>
  </si>
  <si>
    <t>[![img](https://github.com/RASBR/assets-public/blob/main/png/excalidraw_light.png?raw=true =48x)](https://github.com/RASBR/assets-public/blob/main/png/excalidraw_light.png?raw=true)</t>
  </si>
  <si>
    <t>https://github.com/RASBR/assets-public/blob/main/png/facebook.png?raw=true</t>
  </si>
  <si>
    <t>![img](https://github.com/RASBR/assets-public/blob/main/png/facebook.png?raw=true =48x)</t>
  </si>
  <si>
    <t>[![img](https://github.com/RASBR/assets-public/blob/main/png/facebook.png?raw=true =48x)](url)</t>
  </si>
  <si>
    <t>[![img](https://github.com/RASBR/assets-public/blob/main/png/facebook.png?raw=true =48x)](https://github.com/RASBR/assets-public/blob/main/png/facebook.png?raw=true)</t>
  </si>
  <si>
    <t>https://github.com/RASBR/assets-public/blob/main/png/facebook_messenger.png?raw=true</t>
  </si>
  <si>
    <t>![img](https://github.com/RASBR/assets-public/blob/main/png/facebook_messenger.png?raw=true =48x)</t>
  </si>
  <si>
    <t>[![img](https://github.com/RASBR/assets-public/blob/main/png/facebook_messenger.png?raw=true =48x)](url)</t>
  </si>
  <si>
    <t>[![img](https://github.com/RASBR/assets-public/blob/main/png/facebook_messenger.png?raw=true =48x)](https://github.com/RASBR/assets-public/blob/main/png/facebook_messenger.png?raw=true)</t>
  </si>
  <si>
    <t>https://github.com/RASBR/assets-public/blob/main/png/falcon_christmas.png?raw=true</t>
  </si>
  <si>
    <t>![img](https://github.com/RASBR/assets-public/blob/main/png/falcon_christmas.png?raw=true =48x)</t>
  </si>
  <si>
    <t>[![img](https://github.com/RASBR/assets-public/blob/main/png/falcon_christmas.png?raw=true =48x)](url)</t>
  </si>
  <si>
    <t>[![img](https://github.com/RASBR/assets-public/blob/main/png/falcon_christmas.png?raw=true =48x)](https://github.com/RASBR/assets-public/blob/main/png/falcon_christmas.png?raw=true)</t>
  </si>
  <si>
    <t>https://github.com/RASBR/assets-public/blob/main/png/falcon_player.png?raw=true</t>
  </si>
  <si>
    <t>![img](https://github.com/RASBR/assets-public/blob/main/png/falcon_player.png?raw=true =48x)</t>
  </si>
  <si>
    <t>[![img](https://github.com/RASBR/assets-public/blob/main/png/falcon_player.png?raw=true =48x)](url)</t>
  </si>
  <si>
    <t>[![img](https://github.com/RASBR/assets-public/blob/main/png/falcon_player.png?raw=true =48x)](https://github.com/RASBR/assets-public/blob/main/png/falcon_player.png?raw=true)</t>
  </si>
  <si>
    <t>https://github.com/RASBR/assets-public/blob/main/png/fast_com.png?raw=true</t>
  </si>
  <si>
    <t>![img](https://github.com/RASBR/assets-public/blob/main/png/fast_com.png?raw=true =48x)</t>
  </si>
  <si>
    <t>[![img](https://github.com/RASBR/assets-public/blob/main/png/fast_com.png?raw=true =48x)](url)</t>
  </si>
  <si>
    <t>[![img](https://github.com/RASBR/assets-public/blob/main/png/fast_com.png?raw=true =48x)](https://github.com/RASBR/assets-public/blob/main/png/fast_com.png?raw=true)</t>
  </si>
  <si>
    <t>https://github.com/RASBR/assets-public/blob/main/png/fast_com_light.png?raw=true</t>
  </si>
  <si>
    <t>![img](https://github.com/RASBR/assets-public/blob/main/png/fast_com_light.png?raw=true =48x)</t>
  </si>
  <si>
    <t>[![img](https://github.com/RASBR/assets-public/blob/main/png/fast_com_light.png?raw=true =48x)](url)</t>
  </si>
  <si>
    <t>[![img](https://github.com/RASBR/assets-public/blob/main/png/fast_com_light.png?raw=true =48x)](https://github.com/RASBR/assets-public/blob/main/png/fast_com_light.png?raw=true)</t>
  </si>
  <si>
    <t>https://github.com/RASBR/assets-public/blob/main/png/fastmail.png?raw=true</t>
  </si>
  <si>
    <t>![img](https://github.com/RASBR/assets-public/blob/main/png/fastmail.png?raw=true =48x)</t>
  </si>
  <si>
    <t>[![img](https://github.com/RASBR/assets-public/blob/main/png/fastmail.png?raw=true =48x)](url)</t>
  </si>
  <si>
    <t>[![img](https://github.com/RASBR/assets-public/blob/main/png/fastmail.png?raw=true =48x)](https://github.com/RASBR/assets-public/blob/main/png/fastmail.png?raw=true)</t>
  </si>
  <si>
    <t>https://github.com/RASBR/assets-public/blob/main/png/fedora.png?raw=true</t>
  </si>
  <si>
    <t>![img](https://github.com/RASBR/assets-public/blob/main/png/fedora.png?raw=true =48x)</t>
  </si>
  <si>
    <t>[![img](https://github.com/RASBR/assets-public/blob/main/png/fedora.png?raw=true =48x)](url)</t>
  </si>
  <si>
    <t>[![img](https://github.com/RASBR/assets-public/blob/main/png/fedora.png?raw=true =48x)](https://github.com/RASBR/assets-public/blob/main/png/fedora.png?raw=true)</t>
  </si>
  <si>
    <t>https://github.com/RASBR/assets-public/blob/main/png/fedora_alt.png?raw=true</t>
  </si>
  <si>
    <t>![img](https://github.com/RASBR/assets-public/blob/main/png/fedora_alt.png?raw=true =48x)</t>
  </si>
  <si>
    <t>[![img](https://github.com/RASBR/assets-public/blob/main/png/fedora_alt.png?raw=true =48x)](url)</t>
  </si>
  <si>
    <t>[![img](https://github.com/RASBR/assets-public/blob/main/png/fedora_alt.png?raw=true =48x)](https://github.com/RASBR/assets-public/blob/main/png/fedora_alt.png?raw=true)</t>
  </si>
  <si>
    <t>https://github.com/RASBR/assets-public/blob/main/png/feedly.png?raw=true</t>
  </si>
  <si>
    <t>![img](https://github.com/RASBR/assets-public/blob/main/png/feedly.png?raw=true =48x)</t>
  </si>
  <si>
    <t>[![img](https://github.com/RASBR/assets-public/blob/main/png/feedly.png?raw=true =48x)](url)</t>
  </si>
  <si>
    <t>[![img](https://github.com/RASBR/assets-public/blob/main/png/feedly.png?raw=true =48x)](https://github.com/RASBR/assets-public/blob/main/png/feedly.png?raw=true)</t>
  </si>
  <si>
    <t>https://github.com/RASBR/assets-public/blob/main/png/ferdi.png?raw=true</t>
  </si>
  <si>
    <t>![img](https://github.com/RASBR/assets-public/blob/main/png/ferdi.png?raw=true =48x)</t>
  </si>
  <si>
    <t>[![img](https://github.com/RASBR/assets-public/blob/main/png/ferdi.png?raw=true =48x)](url)</t>
  </si>
  <si>
    <t>[![img](https://github.com/RASBR/assets-public/blob/main/png/ferdi.png?raw=true =48x)](https://github.com/RASBR/assets-public/blob/main/png/ferdi.png?raw=true)</t>
  </si>
  <si>
    <t>https://github.com/RASBR/assets-public/blob/main/png/ferdium.png?raw=true</t>
  </si>
  <si>
    <t>![img](https://github.com/RASBR/assets-public/blob/main/png/ferdium.png?raw=true =48x)</t>
  </si>
  <si>
    <t>[![img](https://github.com/RASBR/assets-public/blob/main/png/ferdium.png?raw=true =48x)](url)</t>
  </si>
  <si>
    <t>[![img](https://github.com/RASBR/assets-public/blob/main/png/ferdium.png?raw=true =48x)](https://github.com/RASBR/assets-public/blob/main/png/ferdium.png?raw=true)</t>
  </si>
  <si>
    <t>https://github.com/RASBR/assets-public/blob/main/png/fermentrack.png?raw=true</t>
  </si>
  <si>
    <t>![img](https://github.com/RASBR/assets-public/blob/main/png/fermentrack.png?raw=true =48x)</t>
  </si>
  <si>
    <t>[![img](https://github.com/RASBR/assets-public/blob/main/png/fermentrack.png?raw=true =48x)](url)</t>
  </si>
  <si>
    <t>[![img](https://github.com/RASBR/assets-public/blob/main/png/fermentrack.png?raw=true =48x)](https://github.com/RASBR/assets-public/blob/main/png/fermentrack.png?raw=true)</t>
  </si>
  <si>
    <t>https://github.com/RASBR/assets-public/blob/main/png/ferretdb.png?raw=true</t>
  </si>
  <si>
    <t>![img](https://github.com/RASBR/assets-public/blob/main/png/ferretdb.png?raw=true =48x)</t>
  </si>
  <si>
    <t>[![img](https://github.com/RASBR/assets-public/blob/main/png/ferretdb.png?raw=true =48x)](url)</t>
  </si>
  <si>
    <t>[![img](https://github.com/RASBR/assets-public/blob/main/png/ferretdb.png?raw=true =48x)](https://github.com/RASBR/assets-public/blob/main/png/ferretdb.png?raw=true)</t>
  </si>
  <si>
    <t>https://github.com/RASBR/assets-public/blob/main/png/ferretdb_white.png?raw=true</t>
  </si>
  <si>
    <t>![img](https://github.com/RASBR/assets-public/blob/main/png/ferretdb_white.png?raw=true =48x)</t>
  </si>
  <si>
    <t>[![img](https://github.com/RASBR/assets-public/blob/main/png/ferretdb_white.png?raw=true =48x)](url)</t>
  </si>
  <si>
    <t>[![img](https://github.com/RASBR/assets-public/blob/main/png/ferretdb_white.png?raw=true =48x)](https://github.com/RASBR/assets-public/blob/main/png/ferretdb_white.png?raw=true)</t>
  </si>
  <si>
    <t>https://github.com/RASBR/assets-public/blob/main/png/filebot.png?raw=true</t>
  </si>
  <si>
    <t>![img](https://github.com/RASBR/assets-public/blob/main/png/filebot.png?raw=true =48x)</t>
  </si>
  <si>
    <t>[![img](https://github.com/RASBR/assets-public/blob/main/png/filebot.png?raw=true =48x)](url)</t>
  </si>
  <si>
    <t>[![img](https://github.com/RASBR/assets-public/blob/main/png/filebot.png?raw=true =48x)](https://github.com/RASBR/assets-public/blob/main/png/filebot.png?raw=true)</t>
  </si>
  <si>
    <t>https://github.com/RASBR/assets-public/blob/main/png/filebrowser.png?raw=true</t>
  </si>
  <si>
    <t>![img](https://github.com/RASBR/assets-public/blob/main/png/filebrowser.png?raw=true =48x)</t>
  </si>
  <si>
    <t>[![img](https://github.com/RASBR/assets-public/blob/main/png/filebrowser.png?raw=true =48x)](url)</t>
  </si>
  <si>
    <t>[![img](https://github.com/RASBR/assets-public/blob/main/png/filebrowser.png?raw=true =48x)](https://github.com/RASBR/assets-public/blob/main/png/filebrowser.png?raw=true)</t>
  </si>
  <si>
    <t>https://github.com/RASBR/assets-public/blob/main/png/filecloud.png?raw=true</t>
  </si>
  <si>
    <t>![img](https://github.com/RASBR/assets-public/blob/main/png/filecloud.png?raw=true =48x)</t>
  </si>
  <si>
    <t>[![img](https://github.com/RASBR/assets-public/blob/main/png/filecloud.png?raw=true =48x)](url)</t>
  </si>
  <si>
    <t>[![img](https://github.com/RASBR/assets-public/blob/main/png/filecloud.png?raw=true =48x)](https://github.com/RASBR/assets-public/blob/main/png/filecloud.png?raw=true)</t>
  </si>
  <si>
    <t>https://github.com/RASBR/assets-public/blob/main/png/filecloud_light.png?raw=true</t>
  </si>
  <si>
    <t>![img](https://github.com/RASBR/assets-public/blob/main/png/filecloud_light.png?raw=true =48x)</t>
  </si>
  <si>
    <t>[![img](https://github.com/RASBR/assets-public/blob/main/png/filecloud_light.png?raw=true =48x)](url)</t>
  </si>
  <si>
    <t>[![img](https://github.com/RASBR/assets-public/blob/main/png/filecloud_light.png?raw=true =48x)](https://github.com/RASBR/assets-public/blob/main/png/filecloud_light.png?raw=true)</t>
  </si>
  <si>
    <t>https://github.com/RASBR/assets-public/blob/main/png/fileflows.png?raw=true</t>
  </si>
  <si>
    <t>![img](https://github.com/RASBR/assets-public/blob/main/png/fileflows.png?raw=true =48x)</t>
  </si>
  <si>
    <t>[![img](https://github.com/RASBR/assets-public/blob/main/png/fileflows.png?raw=true =48x)](url)</t>
  </si>
  <si>
    <t>[![img](https://github.com/RASBR/assets-public/blob/main/png/fileflows.png?raw=true =48x)](https://github.com/RASBR/assets-public/blob/main/png/fileflows.png?raw=true)</t>
  </si>
  <si>
    <t>https://github.com/RASBR/assets-public/blob/main/png/filepizza.png?raw=true</t>
  </si>
  <si>
    <t>![img](https://github.com/RASBR/assets-public/blob/main/png/filepizza.png?raw=true =48x)</t>
  </si>
  <si>
    <t>[![img](https://github.com/RASBR/assets-public/blob/main/png/filepizza.png?raw=true =48x)](url)</t>
  </si>
  <si>
    <t>[![img](https://github.com/RASBR/assets-public/blob/main/png/filepizza.png?raw=true =48x)](https://github.com/RASBR/assets-public/blob/main/png/filepizza.png?raw=true)</t>
  </si>
  <si>
    <t>https://github.com/RASBR/assets-public/blob/main/png/filerun.png?raw=true</t>
  </si>
  <si>
    <t>![img](https://github.com/RASBR/assets-public/blob/main/png/filerun.png?raw=true =48x)</t>
  </si>
  <si>
    <t>[![img](https://github.com/RASBR/assets-public/blob/main/png/filerun.png?raw=true =48x)](url)</t>
  </si>
  <si>
    <t>[![img](https://github.com/RASBR/assets-public/blob/main/png/filerun.png?raw=true =48x)](https://github.com/RASBR/assets-public/blob/main/png/filerun.png?raw=true)</t>
  </si>
  <si>
    <t>https://github.com/RASBR/assets-public/blob/main/png/files.png?raw=true</t>
  </si>
  <si>
    <t>![img](https://github.com/RASBR/assets-public/blob/main/png/files.png?raw=true =48x)</t>
  </si>
  <si>
    <t>[![img](https://github.com/RASBR/assets-public/blob/main/png/files.png?raw=true =48x)](url)</t>
  </si>
  <si>
    <t>[![img](https://github.com/RASBR/assets-public/blob/main/png/files.png?raw=true =48x)](https://github.com/RASBR/assets-public/blob/main/png/files.png?raw=true)</t>
  </si>
  <si>
    <t>https://github.com/RASBR/assets-public/blob/main/png/filezilla.png?raw=true</t>
  </si>
  <si>
    <t>![img](https://github.com/RASBR/assets-public/blob/main/png/filezilla.png?raw=true =48x)</t>
  </si>
  <si>
    <t>[![img](https://github.com/RASBR/assets-public/blob/main/png/filezilla.png?raw=true =48x)](url)</t>
  </si>
  <si>
    <t>[![img](https://github.com/RASBR/assets-public/blob/main/png/filezilla.png?raw=true =48x)](https://github.com/RASBR/assets-public/blob/main/png/filezilla.png?raw=true)</t>
  </si>
  <si>
    <t>https://github.com/RASBR/assets-public/blob/main/png/fios.png?raw=true</t>
  </si>
  <si>
    <t>![img](https://github.com/RASBR/assets-public/blob/main/png/fios.png?raw=true =48x)</t>
  </si>
  <si>
    <t>[![img](https://github.com/RASBR/assets-public/blob/main/png/fios.png?raw=true =48x)](url)</t>
  </si>
  <si>
    <t>[![img](https://github.com/RASBR/assets-public/blob/main/png/fios.png?raw=true =48x)](https://github.com/RASBR/assets-public/blob/main/png/fios.png?raw=true)</t>
  </si>
  <si>
    <t>https://github.com/RASBR/assets-public/blob/main/png/fios_light.png?raw=true</t>
  </si>
  <si>
    <t>![img](https://github.com/RASBR/assets-public/blob/main/png/fios_light.png?raw=true =48x)</t>
  </si>
  <si>
    <t>[![img](https://github.com/RASBR/assets-public/blob/main/png/fios_light.png?raw=true =48x)](url)</t>
  </si>
  <si>
    <t>[![img](https://github.com/RASBR/assets-public/blob/main/png/fios_light.png?raw=true =48x)](https://github.com/RASBR/assets-public/blob/main/png/fios_light.png?raw=true)</t>
  </si>
  <si>
    <t>https://github.com/RASBR/assets-public/blob/main/png/firebase.png?raw=true</t>
  </si>
  <si>
    <t>![img](https://github.com/RASBR/assets-public/blob/main/png/firebase.png?raw=true =48x)</t>
  </si>
  <si>
    <t>[![img](https://github.com/RASBR/assets-public/blob/main/png/firebase.png?raw=true =48x)](url)</t>
  </si>
  <si>
    <t>[![img](https://github.com/RASBR/assets-public/blob/main/png/firebase.png?raw=true =48x)](https://github.com/RASBR/assets-public/blob/main/png/firebase.png?raw=true)</t>
  </si>
  <si>
    <t>https://github.com/RASBR/assets-public/blob/main/png/firefly.png?raw=true</t>
  </si>
  <si>
    <t>![img](https://github.com/RASBR/assets-public/blob/main/png/firefly.png?raw=true =48x)</t>
  </si>
  <si>
    <t>[![img](https://github.com/RASBR/assets-public/blob/main/png/firefly.png?raw=true =48x)](url)</t>
  </si>
  <si>
    <t>[![img](https://github.com/RASBR/assets-public/blob/main/png/firefly.png?raw=true =48x)](https://github.com/RASBR/assets-public/blob/main/png/firefly.png?raw=true)</t>
  </si>
  <si>
    <t>https://github.com/RASBR/assets-public/blob/main/png/firefox.png?raw=true</t>
  </si>
  <si>
    <t>![img](https://github.com/RASBR/assets-public/blob/main/png/firefox.png?raw=true =48x)</t>
  </si>
  <si>
    <t>[![img](https://github.com/RASBR/assets-public/blob/main/png/firefox.png?raw=true =48x)](url)</t>
  </si>
  <si>
    <t>[![img](https://github.com/RASBR/assets-public/blob/main/png/firefox.png?raw=true =48x)](https://github.com/RASBR/assets-public/blob/main/png/firefox.png?raw=true)</t>
  </si>
  <si>
    <t>https://github.com/RASBR/assets-public/blob/main/png/firefox_beta.png?raw=true</t>
  </si>
  <si>
    <t>![img](https://github.com/RASBR/assets-public/blob/main/png/firefox_beta.png?raw=true =48x)</t>
  </si>
  <si>
    <t>[![img](https://github.com/RASBR/assets-public/blob/main/png/firefox_beta.png?raw=true =48x)](url)</t>
  </si>
  <si>
    <t>[![img](https://github.com/RASBR/assets-public/blob/main/png/firefox_beta.png?raw=true =48x)](https://github.com/RASBR/assets-public/blob/main/png/firefox_beta.png?raw=true)</t>
  </si>
  <si>
    <t>https://github.com/RASBR/assets-public/blob/main/png/firefox_developer_edition.png?raw=true</t>
  </si>
  <si>
    <t>![img](https://github.com/RASBR/assets-public/blob/main/png/firefox_developer_edition.png?raw=true =48x)</t>
  </si>
  <si>
    <t>[![img](https://github.com/RASBR/assets-public/blob/main/png/firefox_developer_edition.png?raw=true =48x)](url)</t>
  </si>
  <si>
    <t>[![img](https://github.com/RASBR/assets-public/blob/main/png/firefox_developer_edition.png?raw=true =48x)](https://github.com/RASBR/assets-public/blob/main/png/firefox_developer_edition.png?raw=true)</t>
  </si>
  <si>
    <t>https://github.com/RASBR/assets-public/blob/main/png/firefox_lite.png?raw=true</t>
  </si>
  <si>
    <t>![img](https://github.com/RASBR/assets-public/blob/main/png/firefox_lite.png?raw=true =48x)</t>
  </si>
  <si>
    <t>[![img](https://github.com/RASBR/assets-public/blob/main/png/firefox_lite.png?raw=true =48x)](url)</t>
  </si>
  <si>
    <t>[![img](https://github.com/RASBR/assets-public/blob/main/png/firefox_lite.png?raw=true =48x)](https://github.com/RASBR/assets-public/blob/main/png/firefox_lite.png?raw=true)</t>
  </si>
  <si>
    <t>https://github.com/RASBR/assets-public/blob/main/png/firefox_nightly.png?raw=true</t>
  </si>
  <si>
    <t>![img](https://github.com/RASBR/assets-public/blob/main/png/firefox_nightly.png?raw=true =48x)</t>
  </si>
  <si>
    <t>[![img](https://github.com/RASBR/assets-public/blob/main/png/firefox_nightly.png?raw=true =48x)](url)</t>
  </si>
  <si>
    <t>[![img](https://github.com/RASBR/assets-public/blob/main/png/firefox_nightly.png?raw=true =48x)](https://github.com/RASBR/assets-public/blob/main/png/firefox_nightly.png?raw=true)</t>
  </si>
  <si>
    <t>https://github.com/RASBR/assets-public/blob/main/png/firefox_reality.png?raw=true</t>
  </si>
  <si>
    <t>![img](https://github.com/RASBR/assets-public/blob/main/png/firefox_reality.png?raw=true =48x)</t>
  </si>
  <si>
    <t>[![img](https://github.com/RASBR/assets-public/blob/main/png/firefox_reality.png?raw=true =48x)](url)</t>
  </si>
  <si>
    <t>[![img](https://github.com/RASBR/assets-public/blob/main/png/firefox_reality.png?raw=true =48x)](https://github.com/RASBR/assets-public/blob/main/png/firefox_reality.png?raw=true)</t>
  </si>
  <si>
    <t>https://github.com/RASBR/assets-public/blob/main/png/firefox_send.png?raw=true</t>
  </si>
  <si>
    <t>![img](https://github.com/RASBR/assets-public/blob/main/png/firefox_send.png?raw=true =48x)</t>
  </si>
  <si>
    <t>[![img](https://github.com/RASBR/assets-public/blob/main/png/firefox_send.png?raw=true =48x)](url)</t>
  </si>
  <si>
    <t>[![img](https://github.com/RASBR/assets-public/blob/main/png/firefox_send.png?raw=true =48x)](https://github.com/RASBR/assets-public/blob/main/png/firefox_send.png?raw=true)</t>
  </si>
  <si>
    <t>https://github.com/RASBR/assets-public/blob/main/png/fireshare.png?raw=true</t>
  </si>
  <si>
    <t>![img](https://github.com/RASBR/assets-public/blob/main/png/fireshare.png?raw=true =48x)</t>
  </si>
  <si>
    <t>[![img](https://github.com/RASBR/assets-public/blob/main/png/fireshare.png?raw=true =48x)](url)</t>
  </si>
  <si>
    <t>[![img](https://github.com/RASBR/assets-public/blob/main/png/fireshare.png?raw=true =48x)](https://github.com/RASBR/assets-public/blob/main/png/fireshare.png?raw=true)</t>
  </si>
  <si>
    <t>https://github.com/RASBR/assets-public/blob/main/png/firewalla.png?raw=true</t>
  </si>
  <si>
    <t>![img](https://github.com/RASBR/assets-public/blob/main/png/firewalla.png?raw=true =48x)</t>
  </si>
  <si>
    <t>[![img](https://github.com/RASBR/assets-public/blob/main/png/firewalla.png?raw=true =48x)](url)</t>
  </si>
  <si>
    <t>[![img](https://github.com/RASBR/assets-public/blob/main/png/firewalla.png?raw=true =48x)](https://github.com/RASBR/assets-public/blob/main/png/firewalla.png?raw=true)</t>
  </si>
  <si>
    <t>https://github.com/RASBR/assets-public/blob/main/png/flame.png?raw=true</t>
  </si>
  <si>
    <t>![img](https://github.com/RASBR/assets-public/blob/main/png/flame.png?raw=true =48x)</t>
  </si>
  <si>
    <t>[![img](https://github.com/RASBR/assets-public/blob/main/png/flame.png?raw=true =48x)](url)</t>
  </si>
  <si>
    <t>[![img](https://github.com/RASBR/assets-public/blob/main/png/flame.png?raw=true =48x)](https://github.com/RASBR/assets-public/blob/main/png/flame.png?raw=true)</t>
  </si>
  <si>
    <t>https://github.com/RASBR/assets-public/blob/main/png/flat_notes.png?raw=true</t>
  </si>
  <si>
    <t>![img](https://github.com/RASBR/assets-public/blob/main/png/flat_notes.png?raw=true =48x)</t>
  </si>
  <si>
    <t>[![img](https://github.com/RASBR/assets-public/blob/main/png/flat_notes.png?raw=true =48x)](url)</t>
  </si>
  <si>
    <t>[![img](https://github.com/RASBR/assets-public/blob/main/png/flat_notes.png?raw=true =48x)](https://github.com/RASBR/assets-public/blob/main/png/flat_notes.png?raw=true)</t>
  </si>
  <si>
    <t>https://github.com/RASBR/assets-public/blob/main/png/flathub.png?raw=true</t>
  </si>
  <si>
    <t>![img](https://github.com/RASBR/assets-public/blob/main/png/flathub.png?raw=true =48x)</t>
  </si>
  <si>
    <t>[![img](https://github.com/RASBR/assets-public/blob/main/png/flathub.png?raw=true =48x)](url)</t>
  </si>
  <si>
    <t>[![img](https://github.com/RASBR/assets-public/blob/main/png/flathub.png?raw=true =48x)](https://github.com/RASBR/assets-public/blob/main/png/flathub.png?raw=true)</t>
  </si>
  <si>
    <t>https://github.com/RASBR/assets-public/blob/main/png/flatpak.png?raw=true</t>
  </si>
  <si>
    <t>![img](https://github.com/RASBR/assets-public/blob/main/png/flatpak.png?raw=true =48x)</t>
  </si>
  <si>
    <t>[![img](https://github.com/RASBR/assets-public/blob/main/png/flatpak.png?raw=true =48x)](url)</t>
  </si>
  <si>
    <t>[![img](https://github.com/RASBR/assets-public/blob/main/png/flatpak.png?raw=true =48x)](https://github.com/RASBR/assets-public/blob/main/png/flatpak.png?raw=true)</t>
  </si>
  <si>
    <t>https://github.com/RASBR/assets-public/blob/main/png/flexget.png?raw=true</t>
  </si>
  <si>
    <t>![img](https://github.com/RASBR/assets-public/blob/main/png/flexget.png?raw=true =48x)</t>
  </si>
  <si>
    <t>[![img](https://github.com/RASBR/assets-public/blob/main/png/flexget.png?raw=true =48x)](url)</t>
  </si>
  <si>
    <t>[![img](https://github.com/RASBR/assets-public/blob/main/png/flexget.png?raw=true =48x)](https://github.com/RASBR/assets-public/blob/main/png/flexget.png?raw=true)</t>
  </si>
  <si>
    <t>https://github.com/RASBR/assets-public/blob/main/png/flightaware.png?raw=true</t>
  </si>
  <si>
    <t>![img](https://github.com/RASBR/assets-public/blob/main/png/flightaware.png?raw=true =48x)</t>
  </si>
  <si>
    <t>[![img](https://github.com/RASBR/assets-public/blob/main/png/flightaware.png?raw=true =48x)](url)</t>
  </si>
  <si>
    <t>[![img](https://github.com/RASBR/assets-public/blob/main/png/flightaware.png?raw=true =48x)](https://github.com/RASBR/assets-public/blob/main/png/flightaware.png?raw=true)</t>
  </si>
  <si>
    <t>https://github.com/RASBR/assets-public/blob/main/png/flightradar24.png?raw=true</t>
  </si>
  <si>
    <t>![img](https://github.com/RASBR/assets-public/blob/main/png/flightradar24.png?raw=true =48x)</t>
  </si>
  <si>
    <t>[![img](https://github.com/RASBR/assets-public/blob/main/png/flightradar24.png?raw=true =48x)](url)</t>
  </si>
  <si>
    <t>[![img](https://github.com/RASBR/assets-public/blob/main/png/flightradar24.png?raw=true =48x)](https://github.com/RASBR/assets-public/blob/main/png/flightradar24.png?raw=true)</t>
  </si>
  <si>
    <t>https://github.com/RASBR/assets-public/blob/main/png/flogo.png?raw=true</t>
  </si>
  <si>
    <t>![img](https://github.com/RASBR/assets-public/blob/main/png/flogo.png?raw=true =48x)</t>
  </si>
  <si>
    <t>[![img](https://github.com/RASBR/assets-public/blob/main/png/flogo.png?raw=true =48x)](url)</t>
  </si>
  <si>
    <t>[![img](https://github.com/RASBR/assets-public/blob/main/png/flogo.png?raw=true =48x)](https://github.com/RASBR/assets-public/blob/main/png/flogo.png?raw=true)</t>
  </si>
  <si>
    <t>https://github.com/RASBR/assets-public/blob/main/png/flood.png?raw=true</t>
  </si>
  <si>
    <t>![img](https://github.com/RASBR/assets-public/blob/main/png/flood.png?raw=true =48x)</t>
  </si>
  <si>
    <t>[![img](https://github.com/RASBR/assets-public/blob/main/png/flood.png?raw=true =48x)](url)</t>
  </si>
  <si>
    <t>[![img](https://github.com/RASBR/assets-public/blob/main/png/flood.png?raw=true =48x)](https://github.com/RASBR/assets-public/blob/main/png/flood.png?raw=true)</t>
  </si>
  <si>
    <t>https://github.com/RASBR/assets-public/blob/main/png/fluffychat.png?raw=true</t>
  </si>
  <si>
    <t>![img](https://github.com/RASBR/assets-public/blob/main/png/fluffychat.png?raw=true =48x)</t>
  </si>
  <si>
    <t>[![img](https://github.com/RASBR/assets-public/blob/main/png/fluffychat.png?raw=true =48x)](url)</t>
  </si>
  <si>
    <t>[![img](https://github.com/RASBR/assets-public/blob/main/png/fluffychat.png?raw=true =48x)](https://github.com/RASBR/assets-public/blob/main/png/fluffychat.png?raw=true)</t>
  </si>
  <si>
    <t>https://github.com/RASBR/assets-public/blob/main/png/fluidd.png?raw=true</t>
  </si>
  <si>
    <t>![img](https://github.com/RASBR/assets-public/blob/main/png/fluidd.png?raw=true =48x)</t>
  </si>
  <si>
    <t>[![img](https://github.com/RASBR/assets-public/blob/main/png/fluidd.png?raw=true =48x)](url)</t>
  </si>
  <si>
    <t>[![img](https://github.com/RASBR/assets-public/blob/main/png/fluidd.png?raw=true =48x)](https://github.com/RASBR/assets-public/blob/main/png/fluidd.png?raw=true)</t>
  </si>
  <si>
    <t>https://github.com/RASBR/assets-public/blob/main/png/flux_cd.png?raw=true</t>
  </si>
  <si>
    <t>![img](https://github.com/RASBR/assets-public/blob/main/png/flux_cd.png?raw=true =48x)</t>
  </si>
  <si>
    <t>[![img](https://github.com/RASBR/assets-public/blob/main/png/flux_cd.png?raw=true =48x)](url)</t>
  </si>
  <si>
    <t>[![img](https://github.com/RASBR/assets-public/blob/main/png/flux_cd.png?raw=true =48x)](https://github.com/RASBR/assets-public/blob/main/png/flux_cd.png?raw=true)</t>
  </si>
  <si>
    <t>https://github.com/RASBR/assets-public/blob/main/png/fly_io.png?raw=true</t>
  </si>
  <si>
    <t>![img](https://github.com/RASBR/assets-public/blob/main/png/fly_io.png?raw=true =48x)</t>
  </si>
  <si>
    <t>[![img](https://github.com/RASBR/assets-public/blob/main/png/fly_io.png?raw=true =48x)](url)</t>
  </si>
  <si>
    <t>[![img](https://github.com/RASBR/assets-public/blob/main/png/fly_io.png?raw=true =48x)](https://github.com/RASBR/assets-public/blob/main/png/fly_io.png?raw=true)</t>
  </si>
  <si>
    <t>https://github.com/RASBR/assets-public/blob/main/png/focalboard.png?raw=true</t>
  </si>
  <si>
    <t>![img](https://github.com/RASBR/assets-public/blob/main/png/focalboard.png?raw=true =48x)</t>
  </si>
  <si>
    <t>[![img](https://github.com/RASBR/assets-public/blob/main/png/focalboard.png?raw=true =48x)](url)</t>
  </si>
  <si>
    <t>[![img](https://github.com/RASBR/assets-public/blob/main/png/focalboard.png?raw=true =48x)](https://github.com/RASBR/assets-public/blob/main/png/focalboard.png?raw=true)</t>
  </si>
  <si>
    <t>https://github.com/RASBR/assets-public/blob/main/png/foldingathome.png?raw=true</t>
  </si>
  <si>
    <t>![img](https://github.com/RASBR/assets-public/blob/main/png/foldingathome.png?raw=true =48x)</t>
  </si>
  <si>
    <t>[![img](https://github.com/RASBR/assets-public/blob/main/png/foldingathome.png?raw=true =48x)](url)</t>
  </si>
  <si>
    <t>[![img](https://github.com/RASBR/assets-public/blob/main/png/foldingathome.png?raw=true =48x)](https://github.com/RASBR/assets-public/blob/main/png/foldingathome.png?raw=true)</t>
  </si>
  <si>
    <t>https://github.com/RASBR/assets-public/blob/main/png/fontawesome.png?raw=true</t>
  </si>
  <si>
    <t>![img](https://github.com/RASBR/assets-public/blob/main/png/fontawesome.png?raw=true =48x)</t>
  </si>
  <si>
    <t>[![img](https://github.com/RASBR/assets-public/blob/main/png/fontawesome.png?raw=true =48x)](url)</t>
  </si>
  <si>
    <t>[![img](https://github.com/RASBR/assets-public/blob/main/png/fontawesome.png?raw=true =48x)](https://github.com/RASBR/assets-public/blob/main/png/fontawesome.png?raw=true)</t>
  </si>
  <si>
    <t>https://github.com/RASBR/assets-public/blob/main/png/forgejo.png?raw=true</t>
  </si>
  <si>
    <t>![img](https://github.com/RASBR/assets-public/blob/main/png/forgejo.png?raw=true =48x)</t>
  </si>
  <si>
    <t>[![img](https://github.com/RASBR/assets-public/blob/main/png/forgejo.png?raw=true =48x)](url)</t>
  </si>
  <si>
    <t>[![img](https://github.com/RASBR/assets-public/blob/main/png/forgejo.png?raw=true =48x)](https://github.com/RASBR/assets-public/blob/main/png/forgejo.png?raw=true)</t>
  </si>
  <si>
    <t>https://github.com/RASBR/assets-public/blob/main/png/fortinet.png?raw=true</t>
  </si>
  <si>
    <t>![img](https://github.com/RASBR/assets-public/blob/main/png/fortinet.png?raw=true =48x)</t>
  </si>
  <si>
    <t>[![img](https://github.com/RASBR/assets-public/blob/main/png/fortinet.png?raw=true =48x)](url)</t>
  </si>
  <si>
    <t>[![img](https://github.com/RASBR/assets-public/blob/main/png/fortinet.png?raw=true =48x)](https://github.com/RASBR/assets-public/blob/main/png/fortinet.png?raw=true)</t>
  </si>
  <si>
    <t>https://github.com/RASBR/assets-public/blob/main/png/foscam.png?raw=true</t>
  </si>
  <si>
    <t>![img](https://github.com/RASBR/assets-public/blob/main/png/foscam.png?raw=true =48x)</t>
  </si>
  <si>
    <t>[![img](https://github.com/RASBR/assets-public/blob/main/png/foscam.png?raw=true =48x)](url)</t>
  </si>
  <si>
    <t>[![img](https://github.com/RASBR/assets-public/blob/main/png/foscam.png?raw=true =48x)](https://github.com/RASBR/assets-public/blob/main/png/foscam.png?raw=true)</t>
  </si>
  <si>
    <t>https://github.com/RASBR/assets-public/blob/main/png/fossil.png?raw=true</t>
  </si>
  <si>
    <t>![img](https://github.com/RASBR/assets-public/blob/main/png/fossil.png?raw=true =48x)</t>
  </si>
  <si>
    <t>[![img](https://github.com/RASBR/assets-public/blob/main/png/fossil.png?raw=true =48x)](url)</t>
  </si>
  <si>
    <t>[![img](https://github.com/RASBR/assets-public/blob/main/png/fossil.png?raw=true =48x)](https://github.com/RASBR/assets-public/blob/main/png/fossil.png?raw=true)</t>
  </si>
  <si>
    <t>https://github.com/RASBR/assets-public/blob/main/png/foundry_vtt.png?raw=true</t>
  </si>
  <si>
    <t>![img](https://github.com/RASBR/assets-public/blob/main/png/foundry_vtt.png?raw=true =48x)</t>
  </si>
  <si>
    <t>[![img](https://github.com/RASBR/assets-public/blob/main/png/foundry_vtt.png?raw=true =48x)](url)</t>
  </si>
  <si>
    <t>[![img](https://github.com/RASBR/assets-public/blob/main/png/foundry_vtt.png?raw=true =48x)](https://github.com/RASBR/assets-public/blob/main/png/foundry_vtt.png?raw=true)</t>
  </si>
  <si>
    <t>https://github.com/RASBR/assets-public/blob/main/png/franz.png?raw=true</t>
  </si>
  <si>
    <t>![img](https://github.com/RASBR/assets-public/blob/main/png/franz.png?raw=true =48x)</t>
  </si>
  <si>
    <t>[![img](https://github.com/RASBR/assets-public/blob/main/png/franz.png?raw=true =48x)](url)</t>
  </si>
  <si>
    <t>[![img](https://github.com/RASBR/assets-public/blob/main/png/franz.png?raw=true =48x)](https://github.com/RASBR/assets-public/blob/main/png/franz.png?raw=true)</t>
  </si>
  <si>
    <t>https://github.com/RASBR/assets-public/blob/main/png/freebox_delta.png?raw=true</t>
  </si>
  <si>
    <t>![img](https://github.com/RASBR/assets-public/blob/main/png/freebox_delta.png?raw=true =48x)</t>
  </si>
  <si>
    <t>[![img](https://github.com/RASBR/assets-public/blob/main/png/freebox_delta.png?raw=true =48x)](url)</t>
  </si>
  <si>
    <t>[![img](https://github.com/RASBR/assets-public/blob/main/png/freebox_delta.png?raw=true =48x)](https://github.com/RASBR/assets-public/blob/main/png/freebox_delta.png?raw=true)</t>
  </si>
  <si>
    <t>https://github.com/RASBR/assets-public/blob/main/png/freebox_pop.png?raw=true</t>
  </si>
  <si>
    <t>![img](https://github.com/RASBR/assets-public/blob/main/png/freebox_pop.png?raw=true =48x)</t>
  </si>
  <si>
    <t>[![img](https://github.com/RASBR/assets-public/blob/main/png/freebox_pop.png?raw=true =48x)](url)</t>
  </si>
  <si>
    <t>[![img](https://github.com/RASBR/assets-public/blob/main/png/freebox_pop.png?raw=true =48x)](https://github.com/RASBR/assets-public/blob/main/png/freebox_pop.png?raw=true)</t>
  </si>
  <si>
    <t>https://github.com/RASBR/assets-public/blob/main/png/freebox_revolution.png?raw=true</t>
  </si>
  <si>
    <t>![img](https://github.com/RASBR/assets-public/blob/main/png/freebox_revolution.png?raw=true =48x)</t>
  </si>
  <si>
    <t>[![img](https://github.com/RASBR/assets-public/blob/main/png/freebox_revolution.png?raw=true =48x)](url)</t>
  </si>
  <si>
    <t>[![img](https://github.com/RASBR/assets-public/blob/main/png/freebox_revolution.png?raw=true =48x)](https://github.com/RASBR/assets-public/blob/main/png/freebox_revolution.png?raw=true)</t>
  </si>
  <si>
    <t>https://github.com/RASBR/assets-public/blob/main/png/freedombox.png?raw=true</t>
  </si>
  <si>
    <t>![img](https://github.com/RASBR/assets-public/blob/main/png/freedombox.png?raw=true =48x)</t>
  </si>
  <si>
    <t>[![img](https://github.com/RASBR/assets-public/blob/main/png/freedombox.png?raw=true =48x)](url)</t>
  </si>
  <si>
    <t>[![img](https://github.com/RASBR/assets-public/blob/main/png/freedombox.png?raw=true =48x)](https://github.com/RASBR/assets-public/blob/main/png/freedombox.png?raw=true)</t>
  </si>
  <si>
    <t>https://github.com/RASBR/assets-public/blob/main/png/freeipa.png?raw=true</t>
  </si>
  <si>
    <t>![img](https://github.com/RASBR/assets-public/blob/main/png/freeipa.png?raw=true =48x)</t>
  </si>
  <si>
    <t>[![img](https://github.com/RASBR/assets-public/blob/main/png/freeipa.png?raw=true =48x)](url)</t>
  </si>
  <si>
    <t>[![img](https://github.com/RASBR/assets-public/blob/main/png/freeipa.png?raw=true =48x)](https://github.com/RASBR/assets-public/blob/main/png/freeipa.png?raw=true)</t>
  </si>
  <si>
    <t>https://github.com/RASBR/assets-public/blob/main/png/freenas.png?raw=true</t>
  </si>
  <si>
    <t>![img](https://github.com/RASBR/assets-public/blob/main/png/freenas.png?raw=true =48x)</t>
  </si>
  <si>
    <t>[![img](https://github.com/RASBR/assets-public/blob/main/png/freenas.png?raw=true =48x)](url)</t>
  </si>
  <si>
    <t>[![img](https://github.com/RASBR/assets-public/blob/main/png/freenas.png?raw=true =48x)](https://github.com/RASBR/assets-public/blob/main/png/freenas.png?raw=true)</t>
  </si>
  <si>
    <t>https://github.com/RASBR/assets-public/blob/main/png/freenas_light.png?raw=true</t>
  </si>
  <si>
    <t>![img](https://github.com/RASBR/assets-public/blob/main/png/freenas_light.png?raw=true =48x)</t>
  </si>
  <si>
    <t>[![img](https://github.com/RASBR/assets-public/blob/main/png/freenas_light.png?raw=true =48x)](url)</t>
  </si>
  <si>
    <t>[![img](https://github.com/RASBR/assets-public/blob/main/png/freenas_light.png?raw=true =48x)](https://github.com/RASBR/assets-public/blob/main/png/freenas_light.png?raw=true)</t>
  </si>
  <si>
    <t>https://github.com/RASBR/assets-public/blob/main/png/freenom.png?raw=true</t>
  </si>
  <si>
    <t>![img](https://github.com/RASBR/assets-public/blob/main/png/freenom.png?raw=true =48x)</t>
  </si>
  <si>
    <t>[![img](https://github.com/RASBR/assets-public/blob/main/png/freenom.png?raw=true =48x)](url)</t>
  </si>
  <si>
    <t>[![img](https://github.com/RASBR/assets-public/blob/main/png/freenom.png?raw=true =48x)](https://github.com/RASBR/assets-public/blob/main/png/freenom.png?raw=true)</t>
  </si>
  <si>
    <t>https://github.com/RASBR/assets-public/blob/main/png/freepbx.png?raw=true</t>
  </si>
  <si>
    <t>![img](https://github.com/RASBR/assets-public/blob/main/png/freepbx.png?raw=true =48x)</t>
  </si>
  <si>
    <t>[![img](https://github.com/RASBR/assets-public/blob/main/png/freepbx.png?raw=true =48x)](url)</t>
  </si>
  <si>
    <t>[![img](https://github.com/RASBR/assets-public/blob/main/png/freepbx.png?raw=true =48x)](https://github.com/RASBR/assets-public/blob/main/png/freepbx.png?raw=true)</t>
  </si>
  <si>
    <t>https://github.com/RASBR/assets-public/blob/main/png/freescout.png?raw=true</t>
  </si>
  <si>
    <t>![img](https://github.com/RASBR/assets-public/blob/main/png/freescout.png?raw=true =48x)</t>
  </si>
  <si>
    <t>[![img](https://github.com/RASBR/assets-public/blob/main/png/freescout.png?raw=true =48x)](url)</t>
  </si>
  <si>
    <t>[![img](https://github.com/RASBR/assets-public/blob/main/png/freescout.png?raw=true =48x)](https://github.com/RASBR/assets-public/blob/main/png/freescout.png?raw=true)</t>
  </si>
  <si>
    <t>https://github.com/RASBR/assets-public/blob/main/png/freshping.png?raw=true</t>
  </si>
  <si>
    <t>![img](https://github.com/RASBR/assets-public/blob/main/png/freshping.png?raw=true =48x)</t>
  </si>
  <si>
    <t>[![img](https://github.com/RASBR/assets-public/blob/main/png/freshping.png?raw=true =48x)](url)</t>
  </si>
  <si>
    <t>[![img](https://github.com/RASBR/assets-public/blob/main/png/freshping.png?raw=true =48x)](https://github.com/RASBR/assets-public/blob/main/png/freshping.png?raw=true)</t>
  </si>
  <si>
    <t>https://github.com/RASBR/assets-public/blob/main/png/freshrss.png?raw=true</t>
  </si>
  <si>
    <t>![img](https://github.com/RASBR/assets-public/blob/main/png/freshrss.png?raw=true =48x)</t>
  </si>
  <si>
    <t>[![img](https://github.com/RASBR/assets-public/blob/main/png/freshrss.png?raw=true =48x)](url)</t>
  </si>
  <si>
    <t>[![img](https://github.com/RASBR/assets-public/blob/main/png/freshrss.png?raw=true =48x)](https://github.com/RASBR/assets-public/blob/main/png/freshrss.png?raw=true)</t>
  </si>
  <si>
    <t>https://github.com/RASBR/assets-public/blob/main/png/friendica.png?raw=true</t>
  </si>
  <si>
    <t>![img](https://github.com/RASBR/assets-public/blob/main/png/friendica.png?raw=true =48x)</t>
  </si>
  <si>
    <t>[![img](https://github.com/RASBR/assets-public/blob/main/png/friendica.png?raw=true =48x)](url)</t>
  </si>
  <si>
    <t>[![img](https://github.com/RASBR/assets-public/blob/main/png/friendica.png?raw=true =48x)](https://github.com/RASBR/assets-public/blob/main/png/friendica.png?raw=true)</t>
  </si>
  <si>
    <t>https://github.com/RASBR/assets-public/blob/main/png/frigate.png?raw=true</t>
  </si>
  <si>
    <t>![img](https://github.com/RASBR/assets-public/blob/main/png/frigate.png?raw=true =48x)</t>
  </si>
  <si>
    <t>[![img](https://github.com/RASBR/assets-public/blob/main/png/frigate.png?raw=true =48x)](url)</t>
  </si>
  <si>
    <t>[![img](https://github.com/RASBR/assets-public/blob/main/png/frigate.png?raw=true =48x)](https://github.com/RASBR/assets-public/blob/main/png/frigate.png?raw=true)</t>
  </si>
  <si>
    <t>https://github.com/RASBR/assets-public/blob/main/png/frigate_light.png?raw=true</t>
  </si>
  <si>
    <t>![img](https://github.com/RASBR/assets-public/blob/main/png/frigate_light.png?raw=true =48x)</t>
  </si>
  <si>
    <t>[![img](https://github.com/RASBR/assets-public/blob/main/png/frigate_light.png?raw=true =48x)](url)</t>
  </si>
  <si>
    <t>[![img](https://github.com/RASBR/assets-public/blob/main/png/frigate_light.png?raw=true =48x)](https://github.com/RASBR/assets-public/blob/main/png/frigate_light.png?raw=true)</t>
  </si>
  <si>
    <t>https://github.com/RASBR/assets-public/blob/main/png/fronius.png?raw=true</t>
  </si>
  <si>
    <t>![img](https://github.com/RASBR/assets-public/blob/main/png/fronius.png?raw=true =48x)</t>
  </si>
  <si>
    <t>[![img](https://github.com/RASBR/assets-public/blob/main/png/fronius.png?raw=true =48x)](url)</t>
  </si>
  <si>
    <t>[![img](https://github.com/RASBR/assets-public/blob/main/png/fronius.png?raw=true =48x)](https://github.com/RASBR/assets-public/blob/main/png/fronius.png?raw=true)</t>
  </si>
  <si>
    <t>https://github.com/RASBR/assets-public/blob/main/png/funkwhale.png?raw=true</t>
  </si>
  <si>
    <t>![img](https://github.com/RASBR/assets-public/blob/main/png/funkwhale.png?raw=true =48x)</t>
  </si>
  <si>
    <t>[![img](https://github.com/RASBR/assets-public/blob/main/png/funkwhale.png?raw=true =48x)](url)</t>
  </si>
  <si>
    <t>[![img](https://github.com/RASBR/assets-public/blob/main/png/funkwhale.png?raw=true =48x)](https://github.com/RASBR/assets-public/blob/main/png/funkwhale.png?raw=true)</t>
  </si>
  <si>
    <t>https://github.com/RASBR/assets-public/blob/main/png/fusionpbx.png?raw=true</t>
  </si>
  <si>
    <t>![img](https://github.com/RASBR/assets-public/blob/main/png/fusionpbx.png?raw=true =48x)</t>
  </si>
  <si>
    <t>[![img](https://github.com/RASBR/assets-public/blob/main/png/fusionpbx.png?raw=true =48x)](url)</t>
  </si>
  <si>
    <t>[![img](https://github.com/RASBR/assets-public/blob/main/png/fusionpbx.png?raw=true =48x)](https://github.com/RASBR/assets-public/blob/main/png/fusionpbx.png?raw=true)</t>
  </si>
  <si>
    <t>https://github.com/RASBR/assets-public/blob/main/png/gamevault.png?raw=true</t>
  </si>
  <si>
    <t>![img](https://github.com/RASBR/assets-public/blob/main/png/gamevault.png?raw=true =48x)</t>
  </si>
  <si>
    <t>[![img](https://github.com/RASBR/assets-public/blob/main/png/gamevault.png?raw=true =48x)](url)</t>
  </si>
  <si>
    <t>[![img](https://github.com/RASBR/assets-public/blob/main/png/gamevault.png?raw=true =48x)](https://github.com/RASBR/assets-public/blob/main/png/gamevault.png?raw=true)</t>
  </si>
  <si>
    <t>https://github.com/RASBR/assets-public/blob/main/png/gameyfin.png?raw=true</t>
  </si>
  <si>
    <t>![img](https://github.com/RASBR/assets-public/blob/main/png/gameyfin.png?raw=true =48x)</t>
  </si>
  <si>
    <t>[![img](https://github.com/RASBR/assets-public/blob/main/png/gameyfin.png?raw=true =48x)](url)</t>
  </si>
  <si>
    <t>[![img](https://github.com/RASBR/assets-public/blob/main/png/gameyfin.png?raw=true =48x)](https://github.com/RASBR/assets-public/blob/main/png/gameyfin.png?raw=true)</t>
  </si>
  <si>
    <t>https://github.com/RASBR/assets-public/blob/main/png/gameyfin_light.png?raw=true</t>
  </si>
  <si>
    <t>![img](https://github.com/RASBR/assets-public/blob/main/png/gameyfin_light.png?raw=true =48x)</t>
  </si>
  <si>
    <t>[![img](https://github.com/RASBR/assets-public/blob/main/png/gameyfin_light.png?raw=true =48x)](url)</t>
  </si>
  <si>
    <t>[![img](https://github.com/RASBR/assets-public/blob/main/png/gameyfin_light.png?raw=true =48x)](https://github.com/RASBR/assets-public/blob/main/png/gameyfin_light.png?raw=true)</t>
  </si>
  <si>
    <t>https://github.com/RASBR/assets-public/blob/main/png/gaps.png?raw=true</t>
  </si>
  <si>
    <t>![img](https://github.com/RASBR/assets-public/blob/main/png/gaps.png?raw=true =48x)</t>
  </si>
  <si>
    <t>[![img](https://github.com/RASBR/assets-public/blob/main/png/gaps.png?raw=true =48x)](url)</t>
  </si>
  <si>
    <t>[![img](https://github.com/RASBR/assets-public/blob/main/png/gaps.png?raw=true =48x)](https://github.com/RASBR/assets-public/blob/main/png/gaps.png?raw=true)</t>
  </si>
  <si>
    <t>https://github.com/RASBR/assets-public/blob/main/png/gatsby.png?raw=true</t>
  </si>
  <si>
    <t>![img](https://github.com/RASBR/assets-public/blob/main/png/gatsby.png?raw=true =48x)</t>
  </si>
  <si>
    <t>[![img](https://github.com/RASBR/assets-public/blob/main/png/gatsby.png?raw=true =48x)](url)</t>
  </si>
  <si>
    <t>[![img](https://github.com/RASBR/assets-public/blob/main/png/gatsby.png?raw=true =48x)](https://github.com/RASBR/assets-public/blob/main/png/gatsby.png?raw=true)</t>
  </si>
  <si>
    <t>https://github.com/RASBR/assets-public/blob/main/png/gatus.png?raw=true</t>
  </si>
  <si>
    <t>![img](https://github.com/RASBR/assets-public/blob/main/png/gatus.png?raw=true =48x)</t>
  </si>
  <si>
    <t>[![img](https://github.com/RASBR/assets-public/blob/main/png/gatus.png?raw=true =48x)](url)</t>
  </si>
  <si>
    <t>[![img](https://github.com/RASBR/assets-public/blob/main/png/gatus.png?raw=true =48x)](https://github.com/RASBR/assets-public/blob/main/png/gatus.png?raw=true)</t>
  </si>
  <si>
    <t>https://github.com/RASBR/assets-public/blob/main/png/gboard.png?raw=true</t>
  </si>
  <si>
    <t>![img](https://github.com/RASBR/assets-public/blob/main/png/gboard.png?raw=true =48x)</t>
  </si>
  <si>
    <t>[![img](https://github.com/RASBR/assets-public/blob/main/png/gboard.png?raw=true =48x)](url)</t>
  </si>
  <si>
    <t>[![img](https://github.com/RASBR/assets-public/blob/main/png/gboard.png?raw=true =48x)](https://github.com/RASBR/assets-public/blob/main/png/gboard.png?raw=true)</t>
  </si>
  <si>
    <t>https://github.com/RASBR/assets-public/blob/main/png/geckoview.png?raw=true</t>
  </si>
  <si>
    <t>![img](https://github.com/RASBR/assets-public/blob/main/png/geckoview.png?raw=true =48x)</t>
  </si>
  <si>
    <t>[![img](https://github.com/RASBR/assets-public/blob/main/png/geckoview.png?raw=true =48x)](url)</t>
  </si>
  <si>
    <t>[![img](https://github.com/RASBR/assets-public/blob/main/png/geckoview.png?raw=true =48x)](https://github.com/RASBR/assets-public/blob/main/png/geckoview.png?raw=true)</t>
  </si>
  <si>
    <t>https://github.com/RASBR/assets-public/blob/main/png/gentoo.png?raw=true</t>
  </si>
  <si>
    <t>![img](https://github.com/RASBR/assets-public/blob/main/png/gentoo.png?raw=true =48x)</t>
  </si>
  <si>
    <t>[![img](https://github.com/RASBR/assets-public/blob/main/png/gentoo.png?raw=true =48x)](url)</t>
  </si>
  <si>
    <t>[![img](https://github.com/RASBR/assets-public/blob/main/png/gentoo.png?raw=true =48x)](https://github.com/RASBR/assets-public/blob/main/png/gentoo.png?raw=true)</t>
  </si>
  <si>
    <t>https://github.com/RASBR/assets-public/blob/main/png/gerbera.png?raw=true</t>
  </si>
  <si>
    <t>![img](https://github.com/RASBR/assets-public/blob/main/png/gerbera.png?raw=true =48x)</t>
  </si>
  <si>
    <t>[![img](https://github.com/RASBR/assets-public/blob/main/png/gerbera.png?raw=true =48x)](url)</t>
  </si>
  <si>
    <t>[![img](https://github.com/RASBR/assets-public/blob/main/png/gerbera.png?raw=true =48x)](https://github.com/RASBR/assets-public/blob/main/png/gerbera.png?raw=true)</t>
  </si>
  <si>
    <t>https://github.com/RASBR/assets-public/blob/main/png/get_iplayer.png?raw=true</t>
  </si>
  <si>
    <t>![img](https://github.com/RASBR/assets-public/blob/main/png/get_iplayer.png?raw=true =48x)</t>
  </si>
  <si>
    <t>[![img](https://github.com/RASBR/assets-public/blob/main/png/get_iplayer.png?raw=true =48x)](url)</t>
  </si>
  <si>
    <t>[![img](https://github.com/RASBR/assets-public/blob/main/png/get_iplayer.png?raw=true =48x)](https://github.com/RASBR/assets-public/blob/main/png/get_iplayer.png?raw=true)</t>
  </si>
  <si>
    <t>https://github.com/RASBR/assets-public/blob/main/png/ghost.png?raw=true</t>
  </si>
  <si>
    <t>![img](https://github.com/RASBR/assets-public/blob/main/png/ghost.png?raw=true =48x)</t>
  </si>
  <si>
    <t>[![img](https://github.com/RASBR/assets-public/blob/main/png/ghost.png?raw=true =48x)](url)</t>
  </si>
  <si>
    <t>[![img](https://github.com/RASBR/assets-public/blob/main/png/ghost.png?raw=true =48x)](https://github.com/RASBR/assets-public/blob/main/png/ghost.png?raw=true)</t>
  </si>
  <si>
    <t>https://github.com/RASBR/assets-public/blob/main/png/ghost_light.png?raw=true</t>
  </si>
  <si>
    <t>![img](https://github.com/RASBR/assets-public/blob/main/png/ghost_light.png?raw=true =48x)</t>
  </si>
  <si>
    <t>[![img](https://github.com/RASBR/assets-public/blob/main/png/ghost_light.png?raw=true =48x)](url)</t>
  </si>
  <si>
    <t>[![img](https://github.com/RASBR/assets-public/blob/main/png/ghost_light.png?raw=true =48x)](https://github.com/RASBR/assets-public/blob/main/png/ghost_light.png?raw=true)</t>
  </si>
  <si>
    <t>https://github.com/RASBR/assets-public/blob/main/png/ghostfolio.png?raw=true</t>
  </si>
  <si>
    <t>![img](https://github.com/RASBR/assets-public/blob/main/png/ghostfolio.png?raw=true =48x)</t>
  </si>
  <si>
    <t>[![img](https://github.com/RASBR/assets-public/blob/main/png/ghostfolio.png?raw=true =48x)](url)</t>
  </si>
  <si>
    <t>[![img](https://github.com/RASBR/assets-public/blob/main/png/ghostfolio.png?raw=true =48x)](https://github.com/RASBR/assets-public/blob/main/png/ghostfolio.png?raw=true)</t>
  </si>
  <si>
    <t>https://github.com/RASBR/assets-public/blob/main/png/gigaset.png?raw=true</t>
  </si>
  <si>
    <t>![img](https://github.com/RASBR/assets-public/blob/main/png/gigaset.png?raw=true =48x)</t>
  </si>
  <si>
    <t>[![img](https://github.com/RASBR/assets-public/blob/main/png/gigaset.png?raw=true =48x)](url)</t>
  </si>
  <si>
    <t>[![img](https://github.com/RASBR/assets-public/blob/main/png/gigaset.png?raw=true =48x)](https://github.com/RASBR/assets-public/blob/main/png/gigaset.png?raw=true)</t>
  </si>
  <si>
    <t>https://github.com/RASBR/assets-public/blob/main/png/git.png?raw=true</t>
  </si>
  <si>
    <t>![img](https://github.com/RASBR/assets-public/blob/main/png/git.png?raw=true =48x)</t>
  </si>
  <si>
    <t>[![img](https://github.com/RASBR/assets-public/blob/main/png/git.png?raw=true =48x)](url)</t>
  </si>
  <si>
    <t>[![img](https://github.com/RASBR/assets-public/blob/main/png/git.png?raw=true =48x)](https://github.com/RASBR/assets-public/blob/main/png/git.png?raw=true)</t>
  </si>
  <si>
    <t>https://github.com/RASBR/assets-public/blob/main/png/gitbook.png?raw=true</t>
  </si>
  <si>
    <t>![img](https://github.com/RASBR/assets-public/blob/main/png/gitbook.png?raw=true =48x)</t>
  </si>
  <si>
    <t>[![img](https://github.com/RASBR/assets-public/blob/main/png/gitbook.png?raw=true =48x)](url)</t>
  </si>
  <si>
    <t>[![img](https://github.com/RASBR/assets-public/blob/main/png/gitbook.png?raw=true =48x)](https://github.com/RASBR/assets-public/blob/main/png/gitbook.png?raw=true)</t>
  </si>
  <si>
    <t>https://github.com/RASBR/assets-public/blob/main/png/gitea.png?raw=true</t>
  </si>
  <si>
    <t>![img](https://github.com/RASBR/assets-public/blob/main/png/gitea.png?raw=true =48x)</t>
  </si>
  <si>
    <t>[![img](https://github.com/RASBR/assets-public/blob/main/png/gitea.png?raw=true =48x)](url)</t>
  </si>
  <si>
    <t>[![img](https://github.com/RASBR/assets-public/blob/main/png/gitea.png?raw=true =48x)](https://github.com/RASBR/assets-public/blob/main/png/gitea.png?raw=true)</t>
  </si>
  <si>
    <t>https://github.com/RASBR/assets-public/blob/main/png/github.png?raw=true</t>
  </si>
  <si>
    <t>![img](https://github.com/RASBR/assets-public/blob/main/png/github.png?raw=true =48x)</t>
  </si>
  <si>
    <t>[![img](https://github.com/RASBR/assets-public/blob/main/png/github.png?raw=true =48x)](url)</t>
  </si>
  <si>
    <t>[![img](https://github.com/RASBR/assets-public/blob/main/png/github.png?raw=true =48x)](https://github.com/RASBR/assets-public/blob/main/png/github.png?raw=true)</t>
  </si>
  <si>
    <t>https://github.com/RASBR/assets-public/blob/main/png/github_light.png?raw=true</t>
  </si>
  <si>
    <t>![img](https://github.com/RASBR/assets-public/blob/main/png/github_light.png?raw=true =48x)</t>
  </si>
  <si>
    <t>[![img](https://github.com/RASBR/assets-public/blob/main/png/github_light.png?raw=true =48x)](url)</t>
  </si>
  <si>
    <t>[![img](https://github.com/RASBR/assets-public/blob/main/png/github_light.png?raw=true =48x)](https://github.com/RASBR/assets-public/blob/main/png/github_light.png?raw=true)</t>
  </si>
  <si>
    <t>https://github.com/RASBR/assets-public/blob/main/png/gitlab.png?raw=true</t>
  </si>
  <si>
    <t>![img](https://github.com/RASBR/assets-public/blob/main/png/gitlab.png?raw=true =48x)</t>
  </si>
  <si>
    <t>[![img](https://github.com/RASBR/assets-public/blob/main/png/gitlab.png?raw=true =48x)](url)</t>
  </si>
  <si>
    <t>[![img](https://github.com/RASBR/assets-public/blob/main/png/gitlab.png?raw=true =48x)](https://github.com/RASBR/assets-public/blob/main/png/gitlab.png?raw=true)</t>
  </si>
  <si>
    <t>https://github.com/RASBR/assets-public/blob/main/png/gladys_assistant.png?raw=true</t>
  </si>
  <si>
    <t>![img](https://github.com/RASBR/assets-public/blob/main/png/gladys_assistant.png?raw=true =48x)</t>
  </si>
  <si>
    <t>[![img](https://github.com/RASBR/assets-public/blob/main/png/gladys_assistant.png?raw=true =48x)](url)</t>
  </si>
  <si>
    <t>[![img](https://github.com/RASBR/assets-public/blob/main/png/gladys_assistant.png?raw=true =48x)](https://github.com/RASBR/assets-public/blob/main/png/gladys_assistant.png?raw=true)</t>
  </si>
  <si>
    <t>https://github.com/RASBR/assets-public/blob/main/png/glances.png?raw=true</t>
  </si>
  <si>
    <t>![img](https://github.com/RASBR/assets-public/blob/main/png/glances.png?raw=true =48x)</t>
  </si>
  <si>
    <t>[![img](https://github.com/RASBR/assets-public/blob/main/png/glances.png?raw=true =48x)](url)</t>
  </si>
  <si>
    <t>[![img](https://github.com/RASBR/assets-public/blob/main/png/glances.png?raw=true =48x)](https://github.com/RASBR/assets-public/blob/main/png/glances.png?raw=true)</t>
  </si>
  <si>
    <t>https://github.com/RASBR/assets-public/blob/main/png/glpi.png?raw=true</t>
  </si>
  <si>
    <t>![img](https://github.com/RASBR/assets-public/blob/main/png/glpi.png?raw=true =48x)</t>
  </si>
  <si>
    <t>[![img](https://github.com/RASBR/assets-public/blob/main/png/glpi.png?raw=true =48x)](url)</t>
  </si>
  <si>
    <t>[![img](https://github.com/RASBR/assets-public/blob/main/png/glpi.png?raw=true =48x)](https://github.com/RASBR/assets-public/blob/main/png/glpi.png?raw=true)</t>
  </si>
  <si>
    <t>https://github.com/RASBR/assets-public/blob/main/png/gluetun.png?raw=true</t>
  </si>
  <si>
    <t>![img](https://github.com/RASBR/assets-public/blob/main/png/gluetun.png?raw=true =48x)</t>
  </si>
  <si>
    <t>[![img](https://github.com/RASBR/assets-public/blob/main/png/gluetun.png?raw=true =48x)](url)</t>
  </si>
  <si>
    <t>[![img](https://github.com/RASBR/assets-public/blob/main/png/gluetun.png?raw=true =48x)](https://github.com/RASBR/assets-public/blob/main/png/gluetun.png?raw=true)</t>
  </si>
  <si>
    <t>https://github.com/RASBR/assets-public/blob/main/png/go.png?raw=true</t>
  </si>
  <si>
    <t>![img](https://github.com/RASBR/assets-public/blob/main/png/go.png?raw=true =48x)</t>
  </si>
  <si>
    <t>[![img](https://github.com/RASBR/assets-public/blob/main/png/go.png?raw=true =48x)](url)</t>
  </si>
  <si>
    <t>[![img](https://github.com/RASBR/assets-public/blob/main/png/go.png?raw=true =48x)](https://github.com/RASBR/assets-public/blob/main/png/go.png?raw=true)</t>
  </si>
  <si>
    <t>https://github.com/RASBR/assets-public/blob/main/png/goaccess.png?raw=true</t>
  </si>
  <si>
    <t>![img](https://github.com/RASBR/assets-public/blob/main/png/goaccess.png?raw=true =48x)</t>
  </si>
  <si>
    <t>[![img](https://github.com/RASBR/assets-public/blob/main/png/goaccess.png?raw=true =48x)](url)</t>
  </si>
  <si>
    <t>[![img](https://github.com/RASBR/assets-public/blob/main/png/goaccess.png?raw=true =48x)](https://github.com/RASBR/assets-public/blob/main/png/goaccess.png?raw=true)</t>
  </si>
  <si>
    <t>https://github.com/RASBR/assets-public/blob/main/png/gogs.png?raw=true</t>
  </si>
  <si>
    <t>![img](https://github.com/RASBR/assets-public/blob/main/png/gogs.png?raw=true =48x)</t>
  </si>
  <si>
    <t>[![img](https://github.com/RASBR/assets-public/blob/main/png/gogs.png?raw=true =48x)](url)</t>
  </si>
  <si>
    <t>[![img](https://github.com/RASBR/assets-public/blob/main/png/gogs.png?raw=true =48x)](https://github.com/RASBR/assets-public/blob/main/png/gogs.png?raw=true)</t>
  </si>
  <si>
    <t>https://github.com/RASBR/assets-public/blob/main/png/gonic.png?raw=true</t>
  </si>
  <si>
    <t>![img](https://github.com/RASBR/assets-public/blob/main/png/gonic.png?raw=true =48x)</t>
  </si>
  <si>
    <t>[![img](https://github.com/RASBR/assets-public/blob/main/png/gonic.png?raw=true =48x)](url)</t>
  </si>
  <si>
    <t>[![img](https://github.com/RASBR/assets-public/blob/main/png/gonic.png?raw=true =48x)](https://github.com/RASBR/assets-public/blob/main/png/gonic.png?raw=true)</t>
  </si>
  <si>
    <t>https://github.com/RASBR/assets-public/blob/main/png/goodreads.png?raw=true</t>
  </si>
  <si>
    <t>![img](https://github.com/RASBR/assets-public/blob/main/png/goodreads.png?raw=true =48x)</t>
  </si>
  <si>
    <t>[![img](https://github.com/RASBR/assets-public/blob/main/png/goodreads.png?raw=true =48x)](url)</t>
  </si>
  <si>
    <t>[![img](https://github.com/RASBR/assets-public/blob/main/png/goodreads.png?raw=true =48x)](https://github.com/RASBR/assets-public/blob/main/png/goodreads.png?raw=true)</t>
  </si>
  <si>
    <t>https://github.com/RASBR/assets-public/blob/main/png/google.png?raw=true</t>
  </si>
  <si>
    <t>![img](https://github.com/RASBR/assets-public/blob/main/png/google.png?raw=true =48x)</t>
  </si>
  <si>
    <t>[![img](https://github.com/RASBR/assets-public/blob/main/png/google.png?raw=true =48x)](url)</t>
  </si>
  <si>
    <t>[![img](https://github.com/RASBR/assets-public/blob/main/png/google.png?raw=true =48x)](https://github.com/RASBR/assets-public/blob/main/png/google.png?raw=true)</t>
  </si>
  <si>
    <t>https://github.com/RASBR/assets-public/blob/main/png/google_admin.png?raw=true</t>
  </si>
  <si>
    <t>![img](https://github.com/RASBR/assets-public/blob/main/png/google_admin.png?raw=true =48x)</t>
  </si>
  <si>
    <t>[![img](https://github.com/RASBR/assets-public/blob/main/png/google_admin.png?raw=true =48x)](url)</t>
  </si>
  <si>
    <t>[![img](https://github.com/RASBR/assets-public/blob/main/png/google_admin.png?raw=true =48x)](https://github.com/RASBR/assets-public/blob/main/png/google_admin.png?raw=true)</t>
  </si>
  <si>
    <t>https://github.com/RASBR/assets-public/blob/main/png/google_admob.png?raw=true</t>
  </si>
  <si>
    <t>![img](https://github.com/RASBR/assets-public/blob/main/png/google_admob.png?raw=true =48x)</t>
  </si>
  <si>
    <t>[![img](https://github.com/RASBR/assets-public/blob/main/png/google_admob.png?raw=true =48x)](url)</t>
  </si>
  <si>
    <t>[![img](https://github.com/RASBR/assets-public/blob/main/png/google_admob.png?raw=true =48x)](https://github.com/RASBR/assets-public/blob/main/png/google_admob.png?raw=true)</t>
  </si>
  <si>
    <t>https://github.com/RASBR/assets-public/blob/main/png/google_alerts.png?raw=true</t>
  </si>
  <si>
    <t>![img](https://github.com/RASBR/assets-public/blob/main/png/google_alerts.png?raw=true =48x)</t>
  </si>
  <si>
    <t>[![img](https://github.com/RASBR/assets-public/blob/main/png/google_alerts.png?raw=true =48x)](url)</t>
  </si>
  <si>
    <t>[![img](https://github.com/RASBR/assets-public/blob/main/png/google_alerts.png?raw=true =48x)](https://github.com/RASBR/assets-public/blob/main/png/google_alerts.png?raw=true)</t>
  </si>
  <si>
    <t>https://github.com/RASBR/assets-public/blob/main/png/google_analytics.png?raw=true</t>
  </si>
  <si>
    <t>![img](https://github.com/RASBR/assets-public/blob/main/png/google_analytics.png?raw=true =48x)</t>
  </si>
  <si>
    <t>[![img](https://github.com/RASBR/assets-public/blob/main/png/google_analytics.png?raw=true =48x)](url)</t>
  </si>
  <si>
    <t>[![img](https://github.com/RASBR/assets-public/blob/main/png/google_analytics.png?raw=true =48x)](https://github.com/RASBR/assets-public/blob/main/png/google_analytics.png?raw=true)</t>
  </si>
  <si>
    <t>https://github.com/RASBR/assets-public/blob/main/png/google_assistant.png?raw=true</t>
  </si>
  <si>
    <t>![img](https://github.com/RASBR/assets-public/blob/main/png/google_assistant.png?raw=true =48x)</t>
  </si>
  <si>
    <t>[![img](https://github.com/RASBR/assets-public/blob/main/png/google_assistant.png?raw=true =48x)](url)</t>
  </si>
  <si>
    <t>[![img](https://github.com/RASBR/assets-public/blob/main/png/google_assistant.png?raw=true =48x)](https://github.com/RASBR/assets-public/blob/main/png/google_assistant.png?raw=true)</t>
  </si>
  <si>
    <t>https://github.com/RASBR/assets-public/blob/main/png/google_calendar.png?raw=true</t>
  </si>
  <si>
    <t>![img](https://github.com/RASBR/assets-public/blob/main/png/google_calendar.png?raw=true =48x)</t>
  </si>
  <si>
    <t>[![img](https://github.com/RASBR/assets-public/blob/main/png/google_calendar.png?raw=true =48x)](url)</t>
  </si>
  <si>
    <t>[![img](https://github.com/RASBR/assets-public/blob/main/png/google_calendar.png?raw=true =48x)](https://github.com/RASBR/assets-public/blob/main/png/google_calendar.png?raw=true)</t>
  </si>
  <si>
    <t>https://github.com/RASBR/assets-public/blob/main/png/google_chat.png?raw=true</t>
  </si>
  <si>
    <t>![img](https://github.com/RASBR/assets-public/blob/main/png/google_chat.png?raw=true =48x)</t>
  </si>
  <si>
    <t>[![img](https://github.com/RASBR/assets-public/blob/main/png/google_chat.png?raw=true =48x)](url)</t>
  </si>
  <si>
    <t>[![img](https://github.com/RASBR/assets-public/blob/main/png/google_chat.png?raw=true =48x)](https://github.com/RASBR/assets-public/blob/main/png/google_chat.png?raw=true)</t>
  </si>
  <si>
    <t>https://github.com/RASBR/assets-public/blob/main/png/google_classroom.png?raw=true</t>
  </si>
  <si>
    <t>![img](https://github.com/RASBR/assets-public/blob/main/png/google_classroom.png?raw=true =48x)</t>
  </si>
  <si>
    <t>[![img](https://github.com/RASBR/assets-public/blob/main/png/google_classroom.png?raw=true =48x)](url)</t>
  </si>
  <si>
    <t>[![img](https://github.com/RASBR/assets-public/blob/main/png/google_classroom.png?raw=true =48x)](https://github.com/RASBR/assets-public/blob/main/png/google_classroom.png?raw=true)</t>
  </si>
  <si>
    <t>https://github.com/RASBR/assets-public/blob/main/png/google_cloud_platform.png?raw=true</t>
  </si>
  <si>
    <t>![img](https://github.com/RASBR/assets-public/blob/main/png/google_cloud_platform.png?raw=true =48x)</t>
  </si>
  <si>
    <t>[![img](https://github.com/RASBR/assets-public/blob/main/png/google_cloud_platform.png?raw=true =48x)](url)</t>
  </si>
  <si>
    <t>[![img](https://github.com/RASBR/assets-public/blob/main/png/google_cloud_platform.png?raw=true =48x)](https://github.com/RASBR/assets-public/blob/main/png/google_cloud_platform.png?raw=true)</t>
  </si>
  <si>
    <t>https://github.com/RASBR/assets-public/blob/main/png/google_cloud_print.png?raw=true</t>
  </si>
  <si>
    <t>![img](https://github.com/RASBR/assets-public/blob/main/png/google_cloud_print.png?raw=true =48x)</t>
  </si>
  <si>
    <t>[![img](https://github.com/RASBR/assets-public/blob/main/png/google_cloud_print.png?raw=true =48x)](url)</t>
  </si>
  <si>
    <t>[![img](https://github.com/RASBR/assets-public/blob/main/png/google_cloud_print.png?raw=true =48x)](https://github.com/RASBR/assets-public/blob/main/png/google_cloud_print.png?raw=true)</t>
  </si>
  <si>
    <t>https://github.com/RASBR/assets-public/blob/main/png/google_compute_engine.png?raw=true</t>
  </si>
  <si>
    <t>![img](https://github.com/RASBR/assets-public/blob/main/png/google_compute_engine.png?raw=true =48x)</t>
  </si>
  <si>
    <t>[![img](https://github.com/RASBR/assets-public/blob/main/png/google_compute_engine.png?raw=true =48x)](url)</t>
  </si>
  <si>
    <t>[![img](https://github.com/RASBR/assets-public/blob/main/png/google_compute_engine.png?raw=true =48x)](https://github.com/RASBR/assets-public/blob/main/png/google_compute_engine.png?raw=true)</t>
  </si>
  <si>
    <t>https://github.com/RASBR/assets-public/blob/main/png/google_contacts.png?raw=true</t>
  </si>
  <si>
    <t>![img](https://github.com/RASBR/assets-public/blob/main/png/google_contacts.png?raw=true =48x)</t>
  </si>
  <si>
    <t>[![img](https://github.com/RASBR/assets-public/blob/main/png/google_contacts.png?raw=true =48x)](url)</t>
  </si>
  <si>
    <t>[![img](https://github.com/RASBR/assets-public/blob/main/png/google_contacts.png?raw=true =48x)](https://github.com/RASBR/assets-public/blob/main/png/google_contacts.png?raw=true)</t>
  </si>
  <si>
    <t>https://github.com/RASBR/assets-public/blob/main/png/google_docs.png?raw=true</t>
  </si>
  <si>
    <t>![img](https://github.com/RASBR/assets-public/blob/main/png/google_docs.png?raw=true =48x)</t>
  </si>
  <si>
    <t>[![img](https://github.com/RASBR/assets-public/blob/main/png/google_docs.png?raw=true =48x)](url)</t>
  </si>
  <si>
    <t>[![img](https://github.com/RASBR/assets-public/blob/main/png/google_docs.png?raw=true =48x)](https://github.com/RASBR/assets-public/blob/main/png/google_docs.png?raw=true)</t>
  </si>
  <si>
    <t>https://github.com/RASBR/assets-public/blob/main/png/google_domains.png?raw=true</t>
  </si>
  <si>
    <t>![img](https://github.com/RASBR/assets-public/blob/main/png/google_domains.png?raw=true =48x)</t>
  </si>
  <si>
    <t>[![img](https://github.com/RASBR/assets-public/blob/main/png/google_domains.png?raw=true =48x)](url)</t>
  </si>
  <si>
    <t>[![img](https://github.com/RASBR/assets-public/blob/main/png/google_domains.png?raw=true =48x)](https://github.com/RASBR/assets-public/blob/main/png/google_domains.png?raw=true)</t>
  </si>
  <si>
    <t>https://github.com/RASBR/assets-public/blob/main/png/google_drive.png?raw=true</t>
  </si>
  <si>
    <t>![img](https://github.com/RASBR/assets-public/blob/main/png/google_drive.png?raw=true =48x)</t>
  </si>
  <si>
    <t>[![img](https://github.com/RASBR/assets-public/blob/main/png/google_drive.png?raw=true =48x)](url)</t>
  </si>
  <si>
    <t>[![img](https://github.com/RASBR/assets-public/blob/main/png/google_drive.png?raw=true =48x)](https://github.com/RASBR/assets-public/blob/main/png/google_drive.png?raw=true)</t>
  </si>
  <si>
    <t>https://github.com/RASBR/assets-public/blob/main/png/google_earth.png?raw=true</t>
  </si>
  <si>
    <t>![img](https://github.com/RASBR/assets-public/blob/main/png/google_earth.png?raw=true =48x)</t>
  </si>
  <si>
    <t>[![img](https://github.com/RASBR/assets-public/blob/main/png/google_earth.png?raw=true =48x)](url)</t>
  </si>
  <si>
    <t>[![img](https://github.com/RASBR/assets-public/blob/main/png/google_earth.png?raw=true =48x)](https://github.com/RASBR/assets-public/blob/main/png/google_earth.png?raw=true)</t>
  </si>
  <si>
    <t>https://github.com/RASBR/assets-public/blob/main/png/google_fi.png?raw=true</t>
  </si>
  <si>
    <t>![img](https://github.com/RASBR/assets-public/blob/main/png/google_fi.png?raw=true =48x)</t>
  </si>
  <si>
    <t>[![img](https://github.com/RASBR/assets-public/blob/main/png/google_fi.png?raw=true =48x)](url)</t>
  </si>
  <si>
    <t>[![img](https://github.com/RASBR/assets-public/blob/main/png/google_fi.png?raw=true =48x)](https://github.com/RASBR/assets-public/blob/main/png/google_fi.png?raw=true)</t>
  </si>
  <si>
    <t>https://github.com/RASBR/assets-public/blob/main/png/google_fit.png?raw=true</t>
  </si>
  <si>
    <t>![img](https://github.com/RASBR/assets-public/blob/main/png/google_fit.png?raw=true =48x)</t>
  </si>
  <si>
    <t>[![img](https://github.com/RASBR/assets-public/blob/main/png/google_fit.png?raw=true =48x)](url)</t>
  </si>
  <si>
    <t>[![img](https://github.com/RASBR/assets-public/blob/main/png/google_fit.png?raw=true =48x)](https://github.com/RASBR/assets-public/blob/main/png/google_fit.png?raw=true)</t>
  </si>
  <si>
    <t>https://github.com/RASBR/assets-public/blob/main/png/google_fonts.png?raw=true</t>
  </si>
  <si>
    <t>![img](https://github.com/RASBR/assets-public/blob/main/png/google_fonts.png?raw=true =48x)</t>
  </si>
  <si>
    <t>[![img](https://github.com/RASBR/assets-public/blob/main/png/google_fonts.png?raw=true =48x)](url)</t>
  </si>
  <si>
    <t>[![img](https://github.com/RASBR/assets-public/blob/main/png/google_fonts.png?raw=true =48x)](https://github.com/RASBR/assets-public/blob/main/png/google_fonts.png?raw=true)</t>
  </si>
  <si>
    <t>https://github.com/RASBR/assets-public/blob/main/png/google_forms.png?raw=true</t>
  </si>
  <si>
    <t>![img](https://github.com/RASBR/assets-public/blob/main/png/google_forms.png?raw=true =48x)</t>
  </si>
  <si>
    <t>[![img](https://github.com/RASBR/assets-public/blob/main/png/google_forms.png?raw=true =48x)](url)</t>
  </si>
  <si>
    <t>[![img](https://github.com/RASBR/assets-public/blob/main/png/google_forms.png?raw=true =48x)](https://github.com/RASBR/assets-public/blob/main/png/google_forms.png?raw=true)</t>
  </si>
  <si>
    <t>https://github.com/RASBR/assets-public/blob/main/png/google_home.png?raw=true</t>
  </si>
  <si>
    <t>![img](https://github.com/RASBR/assets-public/blob/main/png/google_home.png?raw=true =48x)</t>
  </si>
  <si>
    <t>[![img](https://github.com/RASBR/assets-public/blob/main/png/google_home.png?raw=true =48x)](url)</t>
  </si>
  <si>
    <t>[![img](https://github.com/RASBR/assets-public/blob/main/png/google_home.png?raw=true =48x)](https://github.com/RASBR/assets-public/blob/main/png/google_home.png?raw=true)</t>
  </si>
  <si>
    <t>https://github.com/RASBR/assets-public/blob/main/png/google_keep.png?raw=true</t>
  </si>
  <si>
    <t>![img](https://github.com/RASBR/assets-public/blob/main/png/google_keep.png?raw=true =48x)</t>
  </si>
  <si>
    <t>[![img](https://github.com/RASBR/assets-public/blob/main/png/google_keep.png?raw=true =48x)](url)</t>
  </si>
  <si>
    <t>[![img](https://github.com/RASBR/assets-public/blob/main/png/google_keep.png?raw=true =48x)](https://github.com/RASBR/assets-public/blob/main/png/google_keep.png?raw=true)</t>
  </si>
  <si>
    <t>https://github.com/RASBR/assets-public/blob/main/png/google_lens.png?raw=true</t>
  </si>
  <si>
    <t>![img](https://github.com/RASBR/assets-public/blob/main/png/google_lens.png?raw=true =48x)</t>
  </si>
  <si>
    <t>[![img](https://github.com/RASBR/assets-public/blob/main/png/google_lens.png?raw=true =48x)](url)</t>
  </si>
  <si>
    <t>[![img](https://github.com/RASBR/assets-public/blob/main/png/google_lens.png?raw=true =48x)](https://github.com/RASBR/assets-public/blob/main/png/google_lens.png?raw=true)</t>
  </si>
  <si>
    <t>https://github.com/RASBR/assets-public/blob/main/png/google_maps.png?raw=true</t>
  </si>
  <si>
    <t>![img](https://github.com/RASBR/assets-public/blob/main/png/google_maps.png?raw=true =48x)</t>
  </si>
  <si>
    <t>[![img](https://github.com/RASBR/assets-public/blob/main/png/google_maps.png?raw=true =48x)](url)</t>
  </si>
  <si>
    <t>[![img](https://github.com/RASBR/assets-public/blob/main/png/google_maps.png?raw=true =48x)](https://github.com/RASBR/assets-public/blob/main/png/google_maps.png?raw=true)</t>
  </si>
  <si>
    <t>https://github.com/RASBR/assets-public/blob/main/png/google_meet.png?raw=true</t>
  </si>
  <si>
    <t>![img](https://github.com/RASBR/assets-public/blob/main/png/google_meet.png?raw=true =48x)</t>
  </si>
  <si>
    <t>[![img](https://github.com/RASBR/assets-public/blob/main/png/google_meet.png?raw=true =48x)](url)</t>
  </si>
  <si>
    <t>[![img](https://github.com/RASBR/assets-public/blob/main/png/google_meet.png?raw=true =48x)](https://github.com/RASBR/assets-public/blob/main/png/google_meet.png?raw=true)</t>
  </si>
  <si>
    <t>https://github.com/RASBR/assets-public/blob/main/png/google_messages.png?raw=true</t>
  </si>
  <si>
    <t>![img](https://github.com/RASBR/assets-public/blob/main/png/google_messages.png?raw=true =48x)</t>
  </si>
  <si>
    <t>[![img](https://github.com/RASBR/assets-public/blob/main/png/google_messages.png?raw=true =48x)](url)</t>
  </si>
  <si>
    <t>[![img](https://github.com/RASBR/assets-public/blob/main/png/google_messages.png?raw=true =48x)](https://github.com/RASBR/assets-public/blob/main/png/google_messages.png?raw=true)</t>
  </si>
  <si>
    <t>https://github.com/RASBR/assets-public/blob/main/png/google_news.png?raw=true</t>
  </si>
  <si>
    <t>![img](https://github.com/RASBR/assets-public/blob/main/png/google_news.png?raw=true =48x)</t>
  </si>
  <si>
    <t>[![img](https://github.com/RASBR/assets-public/blob/main/png/google_news.png?raw=true =48x)](url)</t>
  </si>
  <si>
    <t>[![img](https://github.com/RASBR/assets-public/blob/main/png/google_news.png?raw=true =48x)](https://github.com/RASBR/assets-public/blob/main/png/google_news.png?raw=true)</t>
  </si>
  <si>
    <t>https://github.com/RASBR/assets-public/blob/main/png/google_one.png?raw=true</t>
  </si>
  <si>
    <t>![img](https://github.com/RASBR/assets-public/blob/main/png/google_one.png?raw=true =48x)</t>
  </si>
  <si>
    <t>[![img](https://github.com/RASBR/assets-public/blob/main/png/google_one.png?raw=true =48x)](url)</t>
  </si>
  <si>
    <t>[![img](https://github.com/RASBR/assets-public/blob/main/png/google_one.png?raw=true =48x)](https://github.com/RASBR/assets-public/blob/main/png/google_one.png?raw=true)</t>
  </si>
  <si>
    <t>https://github.com/RASBR/assets-public/blob/main/png/google_pay.png?raw=true</t>
  </si>
  <si>
    <t>![img](https://github.com/RASBR/assets-public/blob/main/png/google_pay.png?raw=true =48x)</t>
  </si>
  <si>
    <t>[![img](https://github.com/RASBR/assets-public/blob/main/png/google_pay.png?raw=true =48x)](url)</t>
  </si>
  <si>
    <t>[![img](https://github.com/RASBR/assets-public/blob/main/png/google_pay.png?raw=true =48x)](https://github.com/RASBR/assets-public/blob/main/png/google_pay.png?raw=true)</t>
  </si>
  <si>
    <t>https://github.com/RASBR/assets-public/blob/main/png/google_photos.png?raw=true</t>
  </si>
  <si>
    <t>![img](https://github.com/RASBR/assets-public/blob/main/png/google_photos.png?raw=true =48x)</t>
  </si>
  <si>
    <t>[![img](https://github.com/RASBR/assets-public/blob/main/png/google_photos.png?raw=true =48x)](url)</t>
  </si>
  <si>
    <t>[![img](https://github.com/RASBR/assets-public/blob/main/png/google_photos.png?raw=true =48x)](https://github.com/RASBR/assets-public/blob/main/png/google_photos.png?raw=true)</t>
  </si>
  <si>
    <t>https://github.com/RASBR/assets-public/blob/main/png/google_play.png?raw=true</t>
  </si>
  <si>
    <t>![img](https://github.com/RASBR/assets-public/blob/main/png/google_play.png?raw=true =48x)</t>
  </si>
  <si>
    <t>[![img](https://github.com/RASBR/assets-public/blob/main/png/google_play.png?raw=true =48x)](url)</t>
  </si>
  <si>
    <t>[![img](https://github.com/RASBR/assets-public/blob/main/png/google_play.png?raw=true =48x)](https://github.com/RASBR/assets-public/blob/main/png/google_play.png?raw=true)</t>
  </si>
  <si>
    <t>https://github.com/RASBR/assets-public/blob/main/png/google_play_books.png?raw=true</t>
  </si>
  <si>
    <t>![img](https://github.com/RASBR/assets-public/blob/main/png/google_play_books.png?raw=true =48x)</t>
  </si>
  <si>
    <t>[![img](https://github.com/RASBR/assets-public/blob/main/png/google_play_books.png?raw=true =48x)](url)</t>
  </si>
  <si>
    <t>[![img](https://github.com/RASBR/assets-public/blob/main/png/google_play_books.png?raw=true =48x)](https://github.com/RASBR/assets-public/blob/main/png/google_play_books.png?raw=true)</t>
  </si>
  <si>
    <t>https://github.com/RASBR/assets-public/blob/main/png/google_play_games.png?raw=true</t>
  </si>
  <si>
    <t>![img](https://github.com/RASBR/assets-public/blob/main/png/google_play_games.png?raw=true =48x)</t>
  </si>
  <si>
    <t>[![img](https://github.com/RASBR/assets-public/blob/main/png/google_play_games.png?raw=true =48x)](url)</t>
  </si>
  <si>
    <t>[![img](https://github.com/RASBR/assets-public/blob/main/png/google_play_games.png?raw=true =48x)](https://github.com/RASBR/assets-public/blob/main/png/google_play_games.png?raw=true)</t>
  </si>
  <si>
    <t>https://github.com/RASBR/assets-public/blob/main/png/google_podcasts.png?raw=true</t>
  </si>
  <si>
    <t>![img](https://github.com/RASBR/assets-public/blob/main/png/google_podcasts.png?raw=true =48x)</t>
  </si>
  <si>
    <t>[![img](https://github.com/RASBR/assets-public/blob/main/png/google_podcasts.png?raw=true =48x)](url)</t>
  </si>
  <si>
    <t>[![img](https://github.com/RASBR/assets-public/blob/main/png/google_podcasts.png?raw=true =48x)](https://github.com/RASBR/assets-public/blob/main/png/google_podcasts.png?raw=true)</t>
  </si>
  <si>
    <t>https://github.com/RASBR/assets-public/blob/main/png/google_scholar.png?raw=true</t>
  </si>
  <si>
    <t>![img](https://github.com/RASBR/assets-public/blob/main/png/google_scholar.png?raw=true =48x)</t>
  </si>
  <si>
    <t>[![img](https://github.com/RASBR/assets-public/blob/main/png/google_scholar.png?raw=true =48x)](url)</t>
  </si>
  <si>
    <t>[![img](https://github.com/RASBR/assets-public/blob/main/png/google_scholar.png?raw=true =48x)](https://github.com/RASBR/assets-public/blob/main/png/google_scholar.png?raw=true)</t>
  </si>
  <si>
    <t>https://github.com/RASBR/assets-public/blob/main/png/google_search_console.png?raw=true</t>
  </si>
  <si>
    <t>![img](https://github.com/RASBR/assets-public/blob/main/png/google_search_console.png?raw=true =48x)</t>
  </si>
  <si>
    <t>[![img](https://github.com/RASBR/assets-public/blob/main/png/google_search_console.png?raw=true =48x)](url)</t>
  </si>
  <si>
    <t>[![img](https://github.com/RASBR/assets-public/blob/main/png/google_search_console.png?raw=true =48x)](https://github.com/RASBR/assets-public/blob/main/png/google_search_console.png?raw=true)</t>
  </si>
  <si>
    <t>https://github.com/RASBR/assets-public/blob/main/png/google_sheets.png?raw=true</t>
  </si>
  <si>
    <t>![img](https://github.com/RASBR/assets-public/blob/main/png/google_sheets.png?raw=true =48x)</t>
  </si>
  <si>
    <t>[![img](https://github.com/RASBR/assets-public/blob/main/png/google_sheets.png?raw=true =48x)](url)</t>
  </si>
  <si>
    <t>[![img](https://github.com/RASBR/assets-public/blob/main/png/google_sheets.png?raw=true =48x)](https://github.com/RASBR/assets-public/blob/main/png/google_sheets.png?raw=true)</t>
  </si>
  <si>
    <t>https://github.com/RASBR/assets-public/blob/main/png/google_shopping.png?raw=true</t>
  </si>
  <si>
    <t>![img](https://github.com/RASBR/assets-public/blob/main/png/google_shopping.png?raw=true =48x)</t>
  </si>
  <si>
    <t>[![img](https://github.com/RASBR/assets-public/blob/main/png/google_shopping.png?raw=true =48x)](url)</t>
  </si>
  <si>
    <t>[![img](https://github.com/RASBR/assets-public/blob/main/png/google_shopping.png?raw=true =48x)](https://github.com/RASBR/assets-public/blob/main/png/google_shopping.png?raw=true)</t>
  </si>
  <si>
    <t>https://github.com/RASBR/assets-public/blob/main/png/google_sites.png?raw=true</t>
  </si>
  <si>
    <t>![img](https://github.com/RASBR/assets-public/blob/main/png/google_sites.png?raw=true =48x)</t>
  </si>
  <si>
    <t>[![img](https://github.com/RASBR/assets-public/blob/main/png/google_sites.png?raw=true =48x)](url)</t>
  </si>
  <si>
    <t>[![img](https://github.com/RASBR/assets-public/blob/main/png/google_sites.png?raw=true =48x)](https://github.com/RASBR/assets-public/blob/main/png/google_sites.png?raw=true)</t>
  </si>
  <si>
    <t>https://github.com/RASBR/assets-public/blob/main/png/google_slides.png?raw=true</t>
  </si>
  <si>
    <t>![img](https://github.com/RASBR/assets-public/blob/main/png/google_slides.png?raw=true =48x)</t>
  </si>
  <si>
    <t>[![img](https://github.com/RASBR/assets-public/blob/main/png/google_slides.png?raw=true =48x)](url)</t>
  </si>
  <si>
    <t>[![img](https://github.com/RASBR/assets-public/blob/main/png/google_slides.png?raw=true =48x)](https://github.com/RASBR/assets-public/blob/main/png/google_slides.png?raw=true)</t>
  </si>
  <si>
    <t>https://github.com/RASBR/assets-public/blob/main/png/google_street_view.png?raw=true</t>
  </si>
  <si>
    <t>![img](https://github.com/RASBR/assets-public/blob/main/png/google_street_view.png?raw=true =48x)</t>
  </si>
  <si>
    <t>[![img](https://github.com/RASBR/assets-public/blob/main/png/google_street_view.png?raw=true =48x)](url)</t>
  </si>
  <si>
    <t>[![img](https://github.com/RASBR/assets-public/blob/main/png/google_street_view.png?raw=true =48x)](https://github.com/RASBR/assets-public/blob/main/png/google_street_view.png?raw=true)</t>
  </si>
  <si>
    <t>https://github.com/RASBR/assets-public/blob/main/png/google_translate.png?raw=true</t>
  </si>
  <si>
    <t>![img](https://github.com/RASBR/assets-public/blob/main/png/google_translate.png?raw=true =48x)</t>
  </si>
  <si>
    <t>[![img](https://github.com/RASBR/assets-public/blob/main/png/google_translate.png?raw=true =48x)](url)</t>
  </si>
  <si>
    <t>[![img](https://github.com/RASBR/assets-public/blob/main/png/google_translate.png?raw=true =48x)](https://github.com/RASBR/assets-public/blob/main/png/google_translate.png?raw=true)</t>
  </si>
  <si>
    <t>https://github.com/RASBR/assets-public/blob/main/png/google_tv.png?raw=true</t>
  </si>
  <si>
    <t>![img](https://github.com/RASBR/assets-public/blob/main/png/google_tv.png?raw=true =48x)</t>
  </si>
  <si>
    <t>[![img](https://github.com/RASBR/assets-public/blob/main/png/google_tv.png?raw=true =48x)](url)</t>
  </si>
  <si>
    <t>[![img](https://github.com/RASBR/assets-public/blob/main/png/google_tv.png?raw=true =48x)](https://github.com/RASBR/assets-public/blob/main/png/google_tv.png?raw=true)</t>
  </si>
  <si>
    <t>https://github.com/RASBR/assets-public/blob/main/png/google_voice.png?raw=true</t>
  </si>
  <si>
    <t>![img](https://github.com/RASBR/assets-public/blob/main/png/google_voice.png?raw=true =48x)</t>
  </si>
  <si>
    <t>[![img](https://github.com/RASBR/assets-public/blob/main/png/google_voice.png?raw=true =48x)](url)</t>
  </si>
  <si>
    <t>[![img](https://github.com/RASBR/assets-public/blob/main/png/google_voice.png?raw=true =48x)](https://github.com/RASBR/assets-public/blob/main/png/google_voice.png?raw=true)</t>
  </si>
  <si>
    <t>https://github.com/RASBR/assets-public/blob/main/png/google_wallet.png?raw=true</t>
  </si>
  <si>
    <t>![img](https://github.com/RASBR/assets-public/blob/main/png/google_wallet.png?raw=true =48x)</t>
  </si>
  <si>
    <t>[![img](https://github.com/RASBR/assets-public/blob/main/png/google_wallet.png?raw=true =48x)](url)</t>
  </si>
  <si>
    <t>[![img](https://github.com/RASBR/assets-public/blob/main/png/google_wallet.png?raw=true =48x)](https://github.com/RASBR/assets-public/blob/main/png/google_wallet.png?raw=true)</t>
  </si>
  <si>
    <t>https://github.com/RASBR/assets-public/blob/main/png/google_wifi.png?raw=true</t>
  </si>
  <si>
    <t>![img](https://github.com/RASBR/assets-public/blob/main/png/google_wifi.png?raw=true =48x)</t>
  </si>
  <si>
    <t>[![img](https://github.com/RASBR/assets-public/blob/main/png/google_wifi.png?raw=true =48x)](url)</t>
  </si>
  <si>
    <t>[![img](https://github.com/RASBR/assets-public/blob/main/png/google_wifi.png?raw=true =48x)](https://github.com/RASBR/assets-public/blob/main/png/google_wifi.png?raw=true)</t>
  </si>
  <si>
    <t>https://github.com/RASBR/assets-public/blob/main/png/gotify.png?raw=true</t>
  </si>
  <si>
    <t>![img](https://github.com/RASBR/assets-public/blob/main/png/gotify.png?raw=true =48x)</t>
  </si>
  <si>
    <t>[![img](https://github.com/RASBR/assets-public/blob/main/png/gotify.png?raw=true =48x)](url)</t>
  </si>
  <si>
    <t>[![img](https://github.com/RASBR/assets-public/blob/main/png/gotify.png?raw=true =48x)](https://github.com/RASBR/assets-public/blob/main/png/gotify.png?raw=true)</t>
  </si>
  <si>
    <t>https://github.com/RASBR/assets-public/blob/main/png/grafana.png?raw=true</t>
  </si>
  <si>
    <t>![img](https://github.com/RASBR/assets-public/blob/main/png/grafana.png?raw=true =48x)</t>
  </si>
  <si>
    <t>[![img](https://github.com/RASBR/assets-public/blob/main/png/grafana.png?raw=true =48x)](url)</t>
  </si>
  <si>
    <t>[![img](https://github.com/RASBR/assets-public/blob/main/png/grafana.png?raw=true =48x)](https://github.com/RASBR/assets-public/blob/main/png/grafana.png?raw=true)</t>
  </si>
  <si>
    <t>https://github.com/RASBR/assets-public/blob/main/png/gramps.png?raw=true</t>
  </si>
  <si>
    <t>![img](https://github.com/RASBR/assets-public/blob/main/png/gramps.png?raw=true =48x)</t>
  </si>
  <si>
    <t>[![img](https://github.com/RASBR/assets-public/blob/main/png/gramps.png?raw=true =48x)](url)</t>
  </si>
  <si>
    <t>[![img](https://github.com/RASBR/assets-public/blob/main/png/gramps.png?raw=true =48x)](https://github.com/RASBR/assets-public/blob/main/png/gramps.png?raw=true)</t>
  </si>
  <si>
    <t>https://github.com/RASBR/assets-public/blob/main/png/grandstream.png?raw=true</t>
  </si>
  <si>
    <t>![img](https://github.com/RASBR/assets-public/blob/main/png/grandstream.png?raw=true =48x)</t>
  </si>
  <si>
    <t>[![img](https://github.com/RASBR/assets-public/blob/main/png/grandstream.png?raw=true =48x)](url)</t>
  </si>
  <si>
    <t>[![img](https://github.com/RASBR/assets-public/blob/main/png/grandstream.png?raw=true =48x)](https://github.com/RASBR/assets-public/blob/main/png/grandstream.png?raw=true)</t>
  </si>
  <si>
    <t>https://github.com/RASBR/assets-public/blob/main/png/grav.png?raw=true</t>
  </si>
  <si>
    <t>![img](https://github.com/RASBR/assets-public/blob/main/png/grav.png?raw=true =48x)</t>
  </si>
  <si>
    <t>[![img](https://github.com/RASBR/assets-public/blob/main/png/grav.png?raw=true =48x)](url)</t>
  </si>
  <si>
    <t>[![img](https://github.com/RASBR/assets-public/blob/main/png/grav.png?raw=true =48x)](https://github.com/RASBR/assets-public/blob/main/png/grav.png?raw=true)</t>
  </si>
  <si>
    <t>https://github.com/RASBR/assets-public/blob/main/png/grav_light.png?raw=true</t>
  </si>
  <si>
    <t>![img](https://github.com/RASBR/assets-public/blob/main/png/grav_light.png?raw=true =48x)</t>
  </si>
  <si>
    <t>[![img](https://github.com/RASBR/assets-public/blob/main/png/grav_light.png?raw=true =48x)](url)</t>
  </si>
  <si>
    <t>[![img](https://github.com/RASBR/assets-public/blob/main/png/grav_light.png?raw=true =48x)](https://github.com/RASBR/assets-public/blob/main/png/grav_light.png?raw=true)</t>
  </si>
  <si>
    <t>https://github.com/RASBR/assets-public/blob/main/png/graylog.png?raw=true</t>
  </si>
  <si>
    <t>![img](https://github.com/RASBR/assets-public/blob/main/png/graylog.png?raw=true =48x)</t>
  </si>
  <si>
    <t>[![img](https://github.com/RASBR/assets-public/blob/main/png/graylog.png?raw=true =48x)](url)</t>
  </si>
  <si>
    <t>[![img](https://github.com/RASBR/assets-public/blob/main/png/graylog.png?raw=true =48x)](https://github.com/RASBR/assets-public/blob/main/png/graylog.png?raw=true)</t>
  </si>
  <si>
    <t>https://github.com/RASBR/assets-public/blob/main/png/grist.png?raw=true</t>
  </si>
  <si>
    <t>![img](https://github.com/RASBR/assets-public/blob/main/png/grist.png?raw=true =48x)</t>
  </si>
  <si>
    <t>[![img](https://github.com/RASBR/assets-public/blob/main/png/grist.png?raw=true =48x)](url)</t>
  </si>
  <si>
    <t>[![img](https://github.com/RASBR/assets-public/blob/main/png/grist.png?raw=true =48x)](https://github.com/RASBR/assets-public/blob/main/png/grist.png?raw=true)</t>
  </si>
  <si>
    <t>https://github.com/RASBR/assets-public/blob/main/png/grocy.png?raw=true</t>
  </si>
  <si>
    <t>![img](https://github.com/RASBR/assets-public/blob/main/png/grocy.png?raw=true =48x)</t>
  </si>
  <si>
    <t>[![img](https://github.com/RASBR/assets-public/blob/main/png/grocy.png?raw=true =48x)](url)</t>
  </si>
  <si>
    <t>[![img](https://github.com/RASBR/assets-public/blob/main/png/grocy.png?raw=true =48x)](https://github.com/RASBR/assets-public/blob/main/png/grocy.png?raw=true)</t>
  </si>
  <si>
    <t>https://github.com/RASBR/assets-public/blob/main/png/guacamole.png?raw=true</t>
  </si>
  <si>
    <t>![img](https://github.com/RASBR/assets-public/blob/main/png/guacamole.png?raw=true =48x)</t>
  </si>
  <si>
    <t>[![img](https://github.com/RASBR/assets-public/blob/main/png/guacamole.png?raw=true =48x)](url)</t>
  </si>
  <si>
    <t>[![img](https://github.com/RASBR/assets-public/blob/main/png/guacamole.png?raw=true =48x)](https://github.com/RASBR/assets-public/blob/main/png/guacamole.png?raw=true)</t>
  </si>
  <si>
    <t>https://github.com/RASBR/assets-public/blob/main/png/guacamole_light.png?raw=true</t>
  </si>
  <si>
    <t>![img](https://github.com/RASBR/assets-public/blob/main/png/guacamole_light.png?raw=true =48x)</t>
  </si>
  <si>
    <t>[![img](https://github.com/RASBR/assets-public/blob/main/png/guacamole_light.png?raw=true =48x)](url)</t>
  </si>
  <si>
    <t>[![img](https://github.com/RASBR/assets-public/blob/main/png/guacamole_light.png?raw=true =48x)](https://github.com/RASBR/assets-public/blob/main/png/guacamole_light.png?raw=true)</t>
  </si>
  <si>
    <t>https://github.com/RASBR/assets-public/blob/main/png/hammond.png?raw=true</t>
  </si>
  <si>
    <t>![img](https://github.com/RASBR/assets-public/blob/main/png/hammond.png?raw=true =48x)</t>
  </si>
  <si>
    <t>[![img](https://github.com/RASBR/assets-public/blob/main/png/hammond.png?raw=true =48x)](url)</t>
  </si>
  <si>
    <t>[![img](https://github.com/RASBR/assets-public/blob/main/png/hammond.png?raw=true =48x)](https://github.com/RASBR/assets-public/blob/main/png/hammond.png?raw=true)</t>
  </si>
  <si>
    <t>https://github.com/RASBR/assets-public/blob/main/png/handbrake.png?raw=true</t>
  </si>
  <si>
    <t>![img](https://github.com/RASBR/assets-public/blob/main/png/handbrake.png?raw=true =48x)</t>
  </si>
  <si>
    <t>[![img](https://github.com/RASBR/assets-public/blob/main/png/handbrake.png?raw=true =48x)](url)</t>
  </si>
  <si>
    <t>[![img](https://github.com/RASBR/assets-public/blob/main/png/handbrake.png?raw=true =48x)](https://github.com/RASBR/assets-public/blob/main/png/handbrake.png?raw=true)</t>
  </si>
  <si>
    <t>https://github.com/RASBR/assets-public/blob/main/png/haproxy.png?raw=true</t>
  </si>
  <si>
    <t>![img](https://github.com/RASBR/assets-public/blob/main/png/haproxy.png?raw=true =48x)</t>
  </si>
  <si>
    <t>[![img](https://github.com/RASBR/assets-public/blob/main/png/haproxy.png?raw=true =48x)](url)</t>
  </si>
  <si>
    <t>[![img](https://github.com/RASBR/assets-public/blob/main/png/haproxy.png?raw=true =48x)](https://github.com/RASBR/assets-public/blob/main/png/haproxy.png?raw=true)</t>
  </si>
  <si>
    <t>https://github.com/RASBR/assets-public/blob/main/png/harbor.png?raw=true</t>
  </si>
  <si>
    <t>![img](https://github.com/RASBR/assets-public/blob/main/png/harbor.png?raw=true =48x)</t>
  </si>
  <si>
    <t>[![img](https://github.com/RASBR/assets-public/blob/main/png/harbor.png?raw=true =48x)](url)</t>
  </si>
  <si>
    <t>[![img](https://github.com/RASBR/assets-public/blob/main/png/harbor.png?raw=true =48x)](https://github.com/RASBR/assets-public/blob/main/png/harbor.png?raw=true)</t>
  </si>
  <si>
    <t>https://github.com/RASBR/assets-public/blob/main/png/hard_forum.png?raw=true</t>
  </si>
  <si>
    <t>![img](https://github.com/RASBR/assets-public/blob/main/png/hard_forum.png?raw=true =48x)</t>
  </si>
  <si>
    <t>[![img](https://github.com/RASBR/assets-public/blob/main/png/hard_forum.png?raw=true =48x)](url)</t>
  </si>
  <si>
    <t>[![img](https://github.com/RASBR/assets-public/blob/main/png/hard_forum.png?raw=true =48x)](https://github.com/RASBR/assets-public/blob/main/png/hard_forum.png?raw=true)</t>
  </si>
  <si>
    <t>https://github.com/RASBR/assets-public/blob/main/png/harvester.png?raw=true</t>
  </si>
  <si>
    <t>![img](https://github.com/RASBR/assets-public/blob/main/png/harvester.png?raw=true =48x)</t>
  </si>
  <si>
    <t>[![img](https://github.com/RASBR/assets-public/blob/main/png/harvester.png?raw=true =48x)](url)</t>
  </si>
  <si>
    <t>[![img](https://github.com/RASBR/assets-public/blob/main/png/harvester.png?raw=true =48x)](https://github.com/RASBR/assets-public/blob/main/png/harvester.png?raw=true)</t>
  </si>
  <si>
    <t>https://github.com/RASBR/assets-public/blob/main/png/hastypaste.png?raw=true</t>
  </si>
  <si>
    <t>![img](https://github.com/RASBR/assets-public/blob/main/png/hastypaste.png?raw=true =48x)</t>
  </si>
  <si>
    <t>[![img](https://github.com/RASBR/assets-public/blob/main/png/hastypaste.png?raw=true =48x)](url)</t>
  </si>
  <si>
    <t>[![img](https://github.com/RASBR/assets-public/blob/main/png/hastypaste.png?raw=true =48x)](https://github.com/RASBR/assets-public/blob/main/png/hastypaste.png?raw=true)</t>
  </si>
  <si>
    <t>https://github.com/RASBR/assets-public/blob/main/png/hasura.png?raw=true</t>
  </si>
  <si>
    <t>![img](https://github.com/RASBR/assets-public/blob/main/png/hasura.png?raw=true =48x)</t>
  </si>
  <si>
    <t>[![img](https://github.com/RASBR/assets-public/blob/main/png/hasura.png?raw=true =48x)](url)</t>
  </si>
  <si>
    <t>[![img](https://github.com/RASBR/assets-public/blob/main/png/hasura.png?raw=true =48x)](https://github.com/RASBR/assets-public/blob/main/png/hasura.png?raw=true)</t>
  </si>
  <si>
    <t>https://github.com/RASBR/assets-public/blob/main/png/hatsh.png?raw=true</t>
  </si>
  <si>
    <t>![img](https://github.com/RASBR/assets-public/blob/main/png/hatsh.png?raw=true =48x)</t>
  </si>
  <si>
    <t>[![img](https://github.com/RASBR/assets-public/blob/main/png/hatsh.png?raw=true =48x)](url)</t>
  </si>
  <si>
    <t>[![img](https://github.com/RASBR/assets-public/blob/main/png/hatsh.png?raw=true =48x)](https://github.com/RASBR/assets-public/blob/main/png/hatsh.png?raw=true)</t>
  </si>
  <si>
    <t>https://github.com/RASBR/assets-public/blob/main/png/hatsh_light.png?raw=true</t>
  </si>
  <si>
    <t>![img](https://github.com/RASBR/assets-public/blob/main/png/hatsh_light.png?raw=true =48x)</t>
  </si>
  <si>
    <t>[![img](https://github.com/RASBR/assets-public/blob/main/png/hatsh_light.png?raw=true =48x)](url)</t>
  </si>
  <si>
    <t>[![img](https://github.com/RASBR/assets-public/blob/main/png/hatsh_light.png?raw=true =48x)](https://github.com/RASBR/assets-public/blob/main/png/hatsh_light.png?raw=true)</t>
  </si>
  <si>
    <t>https://github.com/RASBR/assets-public/blob/main/png/hdhomerun.png?raw=true</t>
  </si>
  <si>
    <t>![img](https://github.com/RASBR/assets-public/blob/main/png/hdhomerun.png?raw=true =48x)</t>
  </si>
  <si>
    <t>[![img](https://github.com/RASBR/assets-public/blob/main/png/hdhomerun.png?raw=true =48x)](url)</t>
  </si>
  <si>
    <t>[![img](https://github.com/RASBR/assets-public/blob/main/png/hdhomerun.png?raw=true =48x)](https://github.com/RASBR/assets-public/blob/main/png/hdhomerun.png?raw=true)</t>
  </si>
  <si>
    <t>https://github.com/RASBR/assets-public/blob/main/png/headphones.png?raw=true</t>
  </si>
  <si>
    <t>![img](https://github.com/RASBR/assets-public/blob/main/png/headphones.png?raw=true =48x)</t>
  </si>
  <si>
    <t>[![img](https://github.com/RASBR/assets-public/blob/main/png/headphones.png?raw=true =48x)](url)</t>
  </si>
  <si>
    <t>[![img](https://github.com/RASBR/assets-public/blob/main/png/headphones.png?raw=true =48x)](https://github.com/RASBR/assets-public/blob/main/png/headphones.png?raw=true)</t>
  </si>
  <si>
    <t>https://github.com/RASBR/assets-public/blob/main/png/healthchecks.png?raw=true</t>
  </si>
  <si>
    <t>![img](https://github.com/RASBR/assets-public/blob/main/png/healthchecks.png?raw=true =48x)</t>
  </si>
  <si>
    <t>[![img](https://github.com/RASBR/assets-public/blob/main/png/healthchecks.png?raw=true =48x)](url)</t>
  </si>
  <si>
    <t>[![img](https://github.com/RASBR/assets-public/blob/main/png/healthchecks.png?raw=true =48x)](https://github.com/RASBR/assets-public/blob/main/png/healthchecks.png?raw=true)</t>
  </si>
  <si>
    <t>https://github.com/RASBR/assets-public/blob/main/png/healthchecks_v2.png?raw=true</t>
  </si>
  <si>
    <t>![img](https://github.com/RASBR/assets-public/blob/main/png/healthchecks_v2.png?raw=true =48x)</t>
  </si>
  <si>
    <t>[![img](https://github.com/RASBR/assets-public/blob/main/png/healthchecks_v2.png?raw=true =48x)](url)</t>
  </si>
  <si>
    <t>[![img](https://github.com/RASBR/assets-public/blob/main/png/healthchecks_v2.png?raw=true =48x)](https://github.com/RASBR/assets-public/blob/main/png/healthchecks_v2.png?raw=true)</t>
  </si>
  <si>
    <t>https://github.com/RASBR/assets-public/blob/main/png/heimdall.png?raw=true</t>
  </si>
  <si>
    <t>![img](https://github.com/RASBR/assets-public/blob/main/png/heimdall.png?raw=true =48x)</t>
  </si>
  <si>
    <t>[![img](https://github.com/RASBR/assets-public/blob/main/png/heimdall.png?raw=true =48x)](url)</t>
  </si>
  <si>
    <t>[![img](https://github.com/RASBR/assets-public/blob/main/png/heimdall.png?raw=true =48x)](https://github.com/RASBR/assets-public/blob/main/png/heimdall.png?raw=true)</t>
  </si>
  <si>
    <t>https://github.com/RASBR/assets-public/blob/main/png/heimdall_light.png?raw=true</t>
  </si>
  <si>
    <t>![img](https://github.com/RASBR/assets-public/blob/main/png/heimdall_light.png?raw=true =48x)</t>
  </si>
  <si>
    <t>[![img](https://github.com/RASBR/assets-public/blob/main/png/heimdall_light.png?raw=true =48x)](url)</t>
  </si>
  <si>
    <t>[![img](https://github.com/RASBR/assets-public/blob/main/png/heimdall_light.png?raw=true =48x)](https://github.com/RASBR/assets-public/blob/main/png/heimdall_light.png?raw=true)</t>
  </si>
  <si>
    <t>https://github.com/RASBR/assets-public/blob/main/png/helium_token.png?raw=true</t>
  </si>
  <si>
    <t>![img](https://github.com/RASBR/assets-public/blob/main/png/helium_token.png?raw=true =48x)</t>
  </si>
  <si>
    <t>[![img](https://github.com/RASBR/assets-public/blob/main/png/helium_token.png?raw=true =48x)](url)</t>
  </si>
  <si>
    <t>[![img](https://github.com/RASBR/assets-public/blob/main/png/helium_token.png?raw=true =48x)](https://github.com/RASBR/assets-public/blob/main/png/helium_token.png?raw=true)</t>
  </si>
  <si>
    <t>https://github.com/RASBR/assets-public/blob/main/png/hetzner.png?raw=true</t>
  </si>
  <si>
    <t>![img](https://github.com/RASBR/assets-public/blob/main/png/hetzner.png?raw=true =48x)</t>
  </si>
  <si>
    <t>[![img](https://github.com/RASBR/assets-public/blob/main/png/hetzner.png?raw=true =48x)](url)</t>
  </si>
  <si>
    <t>[![img](https://github.com/RASBR/assets-public/blob/main/png/hetzner.png?raw=true =48x)](https://github.com/RASBR/assets-public/blob/main/png/hetzner.png?raw=true)</t>
  </si>
  <si>
    <t>https://github.com/RASBR/assets-public/blob/main/png/hexo.png?raw=true</t>
  </si>
  <si>
    <t>![img](https://github.com/RASBR/assets-public/blob/main/png/hexo.png?raw=true =48x)</t>
  </si>
  <si>
    <t>[![img](https://github.com/RASBR/assets-public/blob/main/png/hexo.png?raw=true =48x)](url)</t>
  </si>
  <si>
    <t>[![img](https://github.com/RASBR/assets-public/blob/main/png/hexo.png?raw=true =48x)](https://github.com/RASBR/assets-public/blob/main/png/hexo.png?raw=true)</t>
  </si>
  <si>
    <t>https://github.com/RASBR/assets-public/blob/main/png/hifiberry.png?raw=true</t>
  </si>
  <si>
    <t>![img](https://github.com/RASBR/assets-public/blob/main/png/hifiberry.png?raw=true =48x)</t>
  </si>
  <si>
    <t>[![img](https://github.com/RASBR/assets-public/blob/main/png/hifiberry.png?raw=true =48x)](url)</t>
  </si>
  <si>
    <t>[![img](https://github.com/RASBR/assets-public/blob/main/png/hifiberry.png?raw=true =48x)](https://github.com/RASBR/assets-public/blob/main/png/hifiberry.png?raw=true)</t>
  </si>
  <si>
    <t>https://github.com/RASBR/assets-public/blob/main/png/homarr.png?raw=true</t>
  </si>
  <si>
    <t>![img](https://github.com/RASBR/assets-public/blob/main/png/homarr.png?raw=true =48x)</t>
  </si>
  <si>
    <t>[![img](https://github.com/RASBR/assets-public/blob/main/png/homarr.png?raw=true =48x)](url)</t>
  </si>
  <si>
    <t>[![img](https://github.com/RASBR/assets-public/blob/main/png/homarr.png?raw=true =48x)](https://github.com/RASBR/assets-public/blob/main/png/homarr.png?raw=true)</t>
  </si>
  <si>
    <t>https://github.com/RASBR/assets-public/blob/main/png/homebox.png?raw=true</t>
  </si>
  <si>
    <t>![img](https://github.com/RASBR/assets-public/blob/main/png/homebox.png?raw=true =48x)</t>
  </si>
  <si>
    <t>[![img](https://github.com/RASBR/assets-public/blob/main/png/homebox.png?raw=true =48x)](url)</t>
  </si>
  <si>
    <t>[![img](https://github.com/RASBR/assets-public/blob/main/png/homebox.png?raw=true =48x)](https://github.com/RASBR/assets-public/blob/main/png/homebox.png?raw=true)</t>
  </si>
  <si>
    <t>https://github.com/RASBR/assets-public/blob/main/png/homebridge.png?raw=true</t>
  </si>
  <si>
    <t>![img](https://github.com/RASBR/assets-public/blob/main/png/homebridge.png?raw=true =48x)</t>
  </si>
  <si>
    <t>[![img](https://github.com/RASBR/assets-public/blob/main/png/homebridge.png?raw=true =48x)](url)</t>
  </si>
  <si>
    <t>[![img](https://github.com/RASBR/assets-public/blob/main/png/homebridge.png?raw=true =48x)](https://github.com/RASBR/assets-public/blob/main/png/homebridge.png?raw=true)</t>
  </si>
  <si>
    <t>https://github.com/RASBR/assets-public/blob/main/png/homepage.png?raw=true</t>
  </si>
  <si>
    <t>![img](https://github.com/RASBR/assets-public/blob/main/png/homepage.png?raw=true =48x)</t>
  </si>
  <si>
    <t>[![img](https://github.com/RASBR/assets-public/blob/main/png/homepage.png?raw=true =48x)](url)</t>
  </si>
  <si>
    <t>[![img](https://github.com/RASBR/assets-public/blob/main/png/homepage.png?raw=true =48x)](https://github.com/RASBR/assets-public/blob/main/png/homepage.png?raw=true)</t>
  </si>
  <si>
    <t>https://github.com/RASBR/assets-public/blob/main/png/homer.png?raw=true</t>
  </si>
  <si>
    <t>![img](https://github.com/RASBR/assets-public/blob/main/png/homer.png?raw=true =48x)</t>
  </si>
  <si>
    <t>[![img](https://github.com/RASBR/assets-public/blob/main/png/homer.png?raw=true =48x)](url)</t>
  </si>
  <si>
    <t>[![img](https://github.com/RASBR/assets-public/blob/main/png/homer.png?raw=true =48x)](https://github.com/RASBR/assets-public/blob/main/png/homer.png?raw=true)</t>
  </si>
  <si>
    <t>https://github.com/RASBR/assets-public/blob/main/png/homeseer.png?raw=true</t>
  </si>
  <si>
    <t>![img](https://github.com/RASBR/assets-public/blob/main/png/homeseer.png?raw=true =48x)</t>
  </si>
  <si>
    <t>[![img](https://github.com/RASBR/assets-public/blob/main/png/homeseer.png?raw=true =48x)](url)</t>
  </si>
  <si>
    <t>[![img](https://github.com/RASBR/assets-public/blob/main/png/homeseer.png?raw=true =48x)](https://github.com/RASBR/assets-public/blob/main/png/homeseer.png?raw=true)</t>
  </si>
  <si>
    <t>https://github.com/RASBR/assets-public/blob/main/png/honeygain.png?raw=true</t>
  </si>
  <si>
    <t>![img](https://github.com/RASBR/assets-public/blob/main/png/honeygain.png?raw=true =48x)</t>
  </si>
  <si>
    <t>[![img](https://github.com/RASBR/assets-public/blob/main/png/honeygain.png?raw=true =48x)](url)</t>
  </si>
  <si>
    <t>[![img](https://github.com/RASBR/assets-public/blob/main/png/honeygain.png?raw=true =48x)](https://github.com/RASBR/assets-public/blob/main/png/honeygain.png?raw=true)</t>
  </si>
  <si>
    <t>https://github.com/RASBR/assets-public/blob/main/png/hoobs.png?raw=true</t>
  </si>
  <si>
    <t>![img](https://github.com/RASBR/assets-public/blob/main/png/hoobs.png?raw=true =48x)</t>
  </si>
  <si>
    <t>[![img](https://github.com/RASBR/assets-public/blob/main/png/hoobs.png?raw=true =48x)](url)</t>
  </si>
  <si>
    <t>[![img](https://github.com/RASBR/assets-public/blob/main/png/hoobs.png?raw=true =48x)](https://github.com/RASBR/assets-public/blob/main/png/hoobs.png?raw=true)</t>
  </si>
  <si>
    <t>https://github.com/RASBR/assets-public/blob/main/png/hoppscotch.png?raw=true</t>
  </si>
  <si>
    <t>![img](https://github.com/RASBR/assets-public/blob/main/png/hoppscotch.png?raw=true =48x)</t>
  </si>
  <si>
    <t>[![img](https://github.com/RASBR/assets-public/blob/main/png/hoppscotch.png?raw=true =48x)](url)</t>
  </si>
  <si>
    <t>[![img](https://github.com/RASBR/assets-public/blob/main/png/hoppscotch.png?raw=true =48x)](https://github.com/RASBR/assets-public/blob/main/png/hoppscotch.png?raw=true)</t>
  </si>
  <si>
    <t>https://github.com/RASBR/assets-public/blob/main/png/hotio.png?raw=true</t>
  </si>
  <si>
    <t>![img](https://github.com/RASBR/assets-public/blob/main/png/hotio.png?raw=true =48x)</t>
  </si>
  <si>
    <t>[![img](https://github.com/RASBR/assets-public/blob/main/png/hotio.png?raw=true =48x)](url)</t>
  </si>
  <si>
    <t>[![img](https://github.com/RASBR/assets-public/blob/main/png/hotio.png?raw=true =48x)](https://github.com/RASBR/assets-public/blob/main/png/hotio.png?raw=true)</t>
  </si>
  <si>
    <t>https://github.com/RASBR/assets-public/blob/main/png/hp.png?raw=true</t>
  </si>
  <si>
    <t>![img](https://github.com/RASBR/assets-public/blob/main/png/hp.png?raw=true =48x)</t>
  </si>
  <si>
    <t>[![img](https://github.com/RASBR/assets-public/blob/main/png/hp.png?raw=true =48x)](url)</t>
  </si>
  <si>
    <t>[![img](https://github.com/RASBR/assets-public/blob/main/png/hp.png?raw=true =48x)](https://github.com/RASBR/assets-public/blob/main/png/hp.png?raw=true)</t>
  </si>
  <si>
    <t>https://github.com/RASBR/assets-public/blob/main/png/html.png?raw=true</t>
  </si>
  <si>
    <t>![img](https://github.com/RASBR/assets-public/blob/main/png/html.png?raw=true =48x)</t>
  </si>
  <si>
    <t>[![img](https://github.com/RASBR/assets-public/blob/main/png/html.png?raw=true =48x)](url)</t>
  </si>
  <si>
    <t>[![img](https://github.com/RASBR/assets-public/blob/main/png/html.png?raw=true =48x)](https://github.com/RASBR/assets-public/blob/main/png/html.png?raw=true)</t>
  </si>
  <si>
    <t>https://github.com/RASBR/assets-public/blob/main/png/hubitat.png?raw=true</t>
  </si>
  <si>
    <t>![img](https://github.com/RASBR/assets-public/blob/main/png/hubitat.png?raw=true =48x)</t>
  </si>
  <si>
    <t>[![img](https://github.com/RASBR/assets-public/blob/main/png/hubitat.png?raw=true =48x)](url)</t>
  </si>
  <si>
    <t>[![img](https://github.com/RASBR/assets-public/blob/main/png/hubitat.png?raw=true =48x)](https://github.com/RASBR/assets-public/blob/main/png/hubitat.png?raw=true)</t>
  </si>
  <si>
    <t>https://github.com/RASBR/assets-public/blob/main/png/hugging_face.png?raw=true</t>
  </si>
  <si>
    <t>![img](https://github.com/RASBR/assets-public/blob/main/png/hugging_face.png?raw=true =48x)</t>
  </si>
  <si>
    <t>[![img](https://github.com/RASBR/assets-public/blob/main/png/hugging_face.png?raw=true =48x)](url)</t>
  </si>
  <si>
    <t>[![img](https://github.com/RASBR/assets-public/blob/main/png/hugging_face.png?raw=true =48x)](https://github.com/RASBR/assets-public/blob/main/png/hugging_face.png?raw=true)</t>
  </si>
  <si>
    <t>https://github.com/RASBR/assets-public/blob/main/png/huginn.png?raw=true</t>
  </si>
  <si>
    <t>![img](https://github.com/RASBR/assets-public/blob/main/png/huginn.png?raw=true =48x)</t>
  </si>
  <si>
    <t>[![img](https://github.com/RASBR/assets-public/blob/main/png/huginn.png?raw=true =48x)](url)</t>
  </si>
  <si>
    <t>[![img](https://github.com/RASBR/assets-public/blob/main/png/huginn.png?raw=true =48x)](https://github.com/RASBR/assets-public/blob/main/png/huginn.png?raw=true)</t>
  </si>
  <si>
    <t>https://github.com/RASBR/assets-public/blob/main/png/hugo.png?raw=true</t>
  </si>
  <si>
    <t>![img](https://github.com/RASBR/assets-public/blob/main/png/hugo.png?raw=true =48x)</t>
  </si>
  <si>
    <t>[![img](https://github.com/RASBR/assets-public/blob/main/png/hugo.png?raw=true =48x)](url)</t>
  </si>
  <si>
    <t>[![img](https://github.com/RASBR/assets-public/blob/main/png/hugo.png?raw=true =48x)](https://github.com/RASBR/assets-public/blob/main/png/hugo.png?raw=true)</t>
  </si>
  <si>
    <t>https://github.com/RASBR/assets-public/blob/main/png/humhub.png?raw=true</t>
  </si>
  <si>
    <t>![img](https://github.com/RASBR/assets-public/blob/main/png/humhub.png?raw=true =48x)</t>
  </si>
  <si>
    <t>[![img](https://github.com/RASBR/assets-public/blob/main/png/humhub.png?raw=true =48x)](url)</t>
  </si>
  <si>
    <t>[![img](https://github.com/RASBR/assets-public/blob/main/png/humhub.png?raw=true =48x)](https://github.com/RASBR/assets-public/blob/main/png/humhub.png?raw=true)</t>
  </si>
  <si>
    <t>https://github.com/RASBR/assets-public/blob/main/png/hydra.png?raw=true</t>
  </si>
  <si>
    <t>![img](https://github.com/RASBR/assets-public/blob/main/png/hydra.png?raw=true =48x)</t>
  </si>
  <si>
    <t>[![img](https://github.com/RASBR/assets-public/blob/main/png/hydra.png?raw=true =48x)](url)</t>
  </si>
  <si>
    <t>[![img](https://github.com/RASBR/assets-public/blob/main/png/hydra.png?raw=true =48x)](https://github.com/RASBR/assets-public/blob/main/png/hydra.png?raw=true)</t>
  </si>
  <si>
    <t>https://github.com/RASBR/assets-public/blob/main/png/hyperion.png?raw=true</t>
  </si>
  <si>
    <t>![img](https://github.com/RASBR/assets-public/blob/main/png/hyperion.png?raw=true =48x)</t>
  </si>
  <si>
    <t>[![img](https://github.com/RASBR/assets-public/blob/main/png/hyperion.png?raw=true =48x)](url)</t>
  </si>
  <si>
    <t>[![img](https://github.com/RASBR/assets-public/blob/main/png/hyperion.png?raw=true =48x)](https://github.com/RASBR/assets-public/blob/main/png/hyperion.png?raw=true)</t>
  </si>
  <si>
    <t>https://github.com/RASBR/assets-public/blob/main/png/i2p.png?raw=true</t>
  </si>
  <si>
    <t>![img](https://github.com/RASBR/assets-public/blob/main/png/i2p.png?raw=true =48x)</t>
  </si>
  <si>
    <t>[![img](https://github.com/RASBR/assets-public/blob/main/png/i2p.png?raw=true =48x)](url)</t>
  </si>
  <si>
    <t>[![img](https://github.com/RASBR/assets-public/blob/main/png/i2p.png?raw=true =48x)](https://github.com/RASBR/assets-public/blob/main/png/i2p.png?raw=true)</t>
  </si>
  <si>
    <t>https://github.com/RASBR/assets-public/blob/main/png/i2p_light.png?raw=true</t>
  </si>
  <si>
    <t>![img](https://github.com/RASBR/assets-public/blob/main/png/i2p_light.png?raw=true =48x)</t>
  </si>
  <si>
    <t>[![img](https://github.com/RASBR/assets-public/blob/main/png/i2p_light.png?raw=true =48x)](url)</t>
  </si>
  <si>
    <t>[![img](https://github.com/RASBR/assets-public/blob/main/png/i2p_light.png?raw=true =48x)](https://github.com/RASBR/assets-public/blob/main/png/i2p_light.png?raw=true)</t>
  </si>
  <si>
    <t>https://github.com/RASBR/assets-public/blob/main/png/i2pd.png?raw=true</t>
  </si>
  <si>
    <t>![img](https://github.com/RASBR/assets-public/blob/main/png/i2pd.png?raw=true =48x)</t>
  </si>
  <si>
    <t>[![img](https://github.com/RASBR/assets-public/blob/main/png/i2pd.png?raw=true =48x)](url)</t>
  </si>
  <si>
    <t>[![img](https://github.com/RASBR/assets-public/blob/main/png/i2pd.png?raw=true =48x)](https://github.com/RASBR/assets-public/blob/main/png/i2pd.png?raw=true)</t>
  </si>
  <si>
    <t>https://github.com/RASBR/assets-public/blob/main/png/icecast.png?raw=true</t>
  </si>
  <si>
    <t>![img](https://github.com/RASBR/assets-public/blob/main/png/icecast.png?raw=true =48x)</t>
  </si>
  <si>
    <t>[![img](https://github.com/RASBR/assets-public/blob/main/png/icecast.png?raw=true =48x)](url)</t>
  </si>
  <si>
    <t>[![img](https://github.com/RASBR/assets-public/blob/main/png/icecast.png?raw=true =48x)](https://github.com/RASBR/assets-public/blob/main/png/icecast.png?raw=true)</t>
  </si>
  <si>
    <t>https://github.com/RASBR/assets-public/blob/main/png/icinga.png?raw=true</t>
  </si>
  <si>
    <t>![img](https://github.com/RASBR/assets-public/blob/main/png/icinga.png?raw=true =48x)</t>
  </si>
  <si>
    <t>[![img](https://github.com/RASBR/assets-public/blob/main/png/icinga.png?raw=true =48x)](url)</t>
  </si>
  <si>
    <t>[![img](https://github.com/RASBR/assets-public/blob/main/png/icinga.png?raw=true =48x)](https://github.com/RASBR/assets-public/blob/main/png/icinga.png?raw=true)</t>
  </si>
  <si>
    <t>https://github.com/RASBR/assets-public/blob/main/png/idrac.png?raw=true</t>
  </si>
  <si>
    <t>![img](https://github.com/RASBR/assets-public/blob/main/png/idrac.png?raw=true =48x)</t>
  </si>
  <si>
    <t>[![img](https://github.com/RASBR/assets-public/blob/main/png/idrac.png?raw=true =48x)](url)</t>
  </si>
  <si>
    <t>[![img](https://github.com/RASBR/assets-public/blob/main/png/idrac.png?raw=true =48x)](https://github.com/RASBR/assets-public/blob/main/png/idrac.png?raw=true)</t>
  </si>
  <si>
    <t>https://github.com/RASBR/assets-public/blob/main/png/ihatemoney.png?raw=true</t>
  </si>
  <si>
    <t>![img](https://github.com/RASBR/assets-public/blob/main/png/ihatemoney.png?raw=true =48x)</t>
  </si>
  <si>
    <t>[![img](https://github.com/RASBR/assets-public/blob/main/png/ihatemoney.png?raw=true =48x)](url)</t>
  </si>
  <si>
    <t>[![img](https://github.com/RASBR/assets-public/blob/main/png/ihatemoney.png?raw=true =48x)](https://github.com/RASBR/assets-public/blob/main/png/ihatemoney.png?raw=true)</t>
  </si>
  <si>
    <t>https://github.com/RASBR/assets-public/blob/main/png/ilo.png?raw=true</t>
  </si>
  <si>
    <t>![img](https://github.com/RASBR/assets-public/blob/main/png/ilo.png?raw=true =48x)</t>
  </si>
  <si>
    <t>[![img](https://github.com/RASBR/assets-public/blob/main/png/ilo.png?raw=true =48x)](url)</t>
  </si>
  <si>
    <t>[![img](https://github.com/RASBR/assets-public/blob/main/png/ilo.png?raw=true =48x)](https://github.com/RASBR/assets-public/blob/main/png/ilo.png?raw=true)</t>
  </si>
  <si>
    <t>https://github.com/RASBR/assets-public/blob/main/png/immich.png?raw=true</t>
  </si>
  <si>
    <t>![img](https://github.com/RASBR/assets-public/blob/main/png/immich.png?raw=true =48x)</t>
  </si>
  <si>
    <t>[![img](https://github.com/RASBR/assets-public/blob/main/png/immich.png?raw=true =48x)](url)</t>
  </si>
  <si>
    <t>[![img](https://github.com/RASBR/assets-public/blob/main/png/immich.png?raw=true =48x)](https://github.com/RASBR/assets-public/blob/main/png/immich.png?raw=true)</t>
  </si>
  <si>
    <t>https://github.com/RASBR/assets-public/blob/main/png/influxdb.png?raw=true</t>
  </si>
  <si>
    <t>![img](https://github.com/RASBR/assets-public/blob/main/png/influxdb.png?raw=true =48x)</t>
  </si>
  <si>
    <t>[![img](https://github.com/RASBR/assets-public/blob/main/png/influxdb.png?raw=true =48x)](url)</t>
  </si>
  <si>
    <t>[![img](https://github.com/RASBR/assets-public/blob/main/png/influxdb.png?raw=true =48x)](https://github.com/RASBR/assets-public/blob/main/png/influxdb.png?raw=true)</t>
  </si>
  <si>
    <t>https://github.com/RASBR/assets-public/blob/main/png/infoblox.png?raw=true</t>
  </si>
  <si>
    <t>![img](https://github.com/RASBR/assets-public/blob/main/png/infoblox.png?raw=true =48x)</t>
  </si>
  <si>
    <t>[![img](https://github.com/RASBR/assets-public/blob/main/png/infoblox.png?raw=true =48x)](url)</t>
  </si>
  <si>
    <t>[![img](https://github.com/RASBR/assets-public/blob/main/png/infoblox.png?raw=true =48x)](https://github.com/RASBR/assets-public/blob/main/png/infoblox.png?raw=true)</t>
  </si>
  <si>
    <t>https://github.com/RASBR/assets-public/blob/main/png/insanelymac.png?raw=true</t>
  </si>
  <si>
    <t>![img](https://github.com/RASBR/assets-public/blob/main/png/insanelymac.png?raw=true =48x)</t>
  </si>
  <si>
    <t>[![img](https://github.com/RASBR/assets-public/blob/main/png/insanelymac.png?raw=true =48x)](url)</t>
  </si>
  <si>
    <t>[![img](https://github.com/RASBR/assets-public/blob/main/png/insanelymac.png?raw=true =48x)](https://github.com/RASBR/assets-public/blob/main/png/insanelymac.png?raw=true)</t>
  </si>
  <si>
    <t>https://github.com/RASBR/assets-public/blob/main/png/instagram.png?raw=true</t>
  </si>
  <si>
    <t>![img](https://github.com/RASBR/assets-public/blob/main/png/instagram.png?raw=true =48x)</t>
  </si>
  <si>
    <t>[![img](https://github.com/RASBR/assets-public/blob/main/png/instagram.png?raw=true =48x)](url)</t>
  </si>
  <si>
    <t>[![img](https://github.com/RASBR/assets-public/blob/main/png/instagram.png?raw=true =48x)](https://github.com/RASBR/assets-public/blob/main/png/instagram.png?raw=true)</t>
  </si>
  <si>
    <t>https://github.com/RASBR/assets-public/blob/main/png/inventree.png?raw=true</t>
  </si>
  <si>
    <t>![img](https://github.com/RASBR/assets-public/blob/main/png/inventree.png?raw=true =48x)</t>
  </si>
  <si>
    <t>[![img](https://github.com/RASBR/assets-public/blob/main/png/inventree.png?raw=true =48x)](url)</t>
  </si>
  <si>
    <t>[![img](https://github.com/RASBR/assets-public/blob/main/png/inventree.png?raw=true =48x)](https://github.com/RASBR/assets-public/blob/main/png/inventree.png?raw=true)</t>
  </si>
  <si>
    <t>https://github.com/RASBR/assets-public/blob/main/png/invidious.png?raw=true</t>
  </si>
  <si>
    <t>![img](https://github.com/RASBR/assets-public/blob/main/png/invidious.png?raw=true =48x)</t>
  </si>
  <si>
    <t>[![img](https://github.com/RASBR/assets-public/blob/main/png/invidious.png?raw=true =48x)](url)</t>
  </si>
  <si>
    <t>[![img](https://github.com/RASBR/assets-public/blob/main/png/invidious.png?raw=true =48x)](https://github.com/RASBR/assets-public/blob/main/png/invidious.png?raw=true)</t>
  </si>
  <si>
    <t>https://github.com/RASBR/assets-public/blob/main/png/invisioncommunity.png?raw=true</t>
  </si>
  <si>
    <t>![img](https://github.com/RASBR/assets-public/blob/main/png/invisioncommunity.png?raw=true =48x)</t>
  </si>
  <si>
    <t>[![img](https://github.com/RASBR/assets-public/blob/main/png/invisioncommunity.png?raw=true =48x)](url)</t>
  </si>
  <si>
    <t>[![img](https://github.com/RASBR/assets-public/blob/main/png/invisioncommunity.png?raw=true =48x)](https://github.com/RASBR/assets-public/blob/main/png/invisioncommunity.png?raw=true)</t>
  </si>
  <si>
    <t>https://github.com/RASBR/assets-public/blob/main/png/invoiceninja.png?raw=true</t>
  </si>
  <si>
    <t>![img](https://github.com/RASBR/assets-public/blob/main/png/invoiceninja.png?raw=true =48x)</t>
  </si>
  <si>
    <t>[![img](https://github.com/RASBR/assets-public/blob/main/png/invoiceninja.png?raw=true =48x)](url)</t>
  </si>
  <si>
    <t>[![img](https://github.com/RASBR/assets-public/blob/main/png/invoiceninja.png?raw=true =48x)](https://github.com/RASBR/assets-public/blob/main/png/invoiceninja.png?raw=true)</t>
  </si>
  <si>
    <t>https://github.com/RASBR/assets-public/blob/main/png/invoiceninja_light.png?raw=true</t>
  </si>
  <si>
    <t>![img](https://github.com/RASBR/assets-public/blob/main/png/invoiceninja_light.png?raw=true =48x)</t>
  </si>
  <si>
    <t>[![img](https://github.com/RASBR/assets-public/blob/main/png/invoiceninja_light.png?raw=true =48x)](url)</t>
  </si>
  <si>
    <t>[![img](https://github.com/RASBR/assets-public/blob/main/png/invoiceninja_light.png?raw=true =48x)](https://github.com/RASBR/assets-public/blob/main/png/invoiceninja_light.png?raw=true)</t>
  </si>
  <si>
    <t>https://github.com/RASBR/assets-public/blob/main/png/invoke_ai.png?raw=true</t>
  </si>
  <si>
    <t>![img](https://github.com/RASBR/assets-public/blob/main/png/invoke_ai.png?raw=true =48x)</t>
  </si>
  <si>
    <t>[![img](https://github.com/RASBR/assets-public/blob/main/png/invoke_ai.png?raw=true =48x)](url)</t>
  </si>
  <si>
    <t>[![img](https://github.com/RASBR/assets-public/blob/main/png/invoke_ai.png?raw=true =48x)](https://github.com/RASBR/assets-public/blob/main/png/invoke_ai.png?raw=true)</t>
  </si>
  <si>
    <t>https://github.com/RASBR/assets-public/blob/main/png/iobroker.png?raw=true</t>
  </si>
  <si>
    <t>![img](https://github.com/RASBR/assets-public/blob/main/png/iobroker.png?raw=true =48x)</t>
  </si>
  <si>
    <t>[![img](https://github.com/RASBR/assets-public/blob/main/png/iobroker.png?raw=true =48x)](url)</t>
  </si>
  <si>
    <t>[![img](https://github.com/RASBR/assets-public/blob/main/png/iobroker.png?raw=true =48x)](https://github.com/RASBR/assets-public/blob/main/png/iobroker.png?raw=true)</t>
  </si>
  <si>
    <t>https://github.com/RASBR/assets-public/blob/main/png/ionos.png?raw=true</t>
  </si>
  <si>
    <t>![img](https://github.com/RASBR/assets-public/blob/main/png/ionos.png?raw=true =48x)</t>
  </si>
  <si>
    <t>[![img](https://github.com/RASBR/assets-public/blob/main/png/ionos.png?raw=true =48x)](url)</t>
  </si>
  <si>
    <t>[![img](https://github.com/RASBR/assets-public/blob/main/png/ionos.png?raw=true =48x)](https://github.com/RASBR/assets-public/blob/main/png/ionos.png?raw=true)</t>
  </si>
  <si>
    <t>https://github.com/RASBR/assets-public/blob/main/png/ionos_light.png?raw=true</t>
  </si>
  <si>
    <t>![img](https://github.com/RASBR/assets-public/blob/main/png/ionos_light.png?raw=true =48x)</t>
  </si>
  <si>
    <t>[![img](https://github.com/RASBR/assets-public/blob/main/png/ionos_light.png?raw=true =48x)](url)</t>
  </si>
  <si>
    <t>[![img](https://github.com/RASBR/assets-public/blob/main/png/ionos_light.png?raw=true =48x)](https://github.com/RASBR/assets-public/blob/main/png/ionos_light.png?raw=true)</t>
  </si>
  <si>
    <t>https://github.com/RASBR/assets-public/blob/main/png/ipboard.png?raw=true</t>
  </si>
  <si>
    <t>![img](https://github.com/RASBR/assets-public/blob/main/png/ipboard.png?raw=true =48x)</t>
  </si>
  <si>
    <t>[![img](https://github.com/RASBR/assets-public/blob/main/png/ipboard.png?raw=true =48x)](url)</t>
  </si>
  <si>
    <t>[![img](https://github.com/RASBR/assets-public/blob/main/png/ipboard.png?raw=true =48x)](https://github.com/RASBR/assets-public/blob/main/png/ipboard.png?raw=true)</t>
  </si>
  <si>
    <t>https://github.com/RASBR/assets-public/blob/main/png/ipcamtalk.png?raw=true</t>
  </si>
  <si>
    <t>![img](https://github.com/RASBR/assets-public/blob/main/png/ipcamtalk.png?raw=true =48x)</t>
  </si>
  <si>
    <t>[![img](https://github.com/RASBR/assets-public/blob/main/png/ipcamtalk.png?raw=true =48x)](url)</t>
  </si>
  <si>
    <t>[![img](https://github.com/RASBR/assets-public/blob/main/png/ipcamtalk.png?raw=true =48x)](https://github.com/RASBR/assets-public/blob/main/png/ipcamtalk.png?raw=true)</t>
  </si>
  <si>
    <t>https://github.com/RASBR/assets-public/blob/main/png/ipfs.png?raw=true</t>
  </si>
  <si>
    <t>![img](https://github.com/RASBR/assets-public/blob/main/png/ipfs.png?raw=true =48x)</t>
  </si>
  <si>
    <t>[![img](https://github.com/RASBR/assets-public/blob/main/png/ipfs.png?raw=true =48x)](url)</t>
  </si>
  <si>
    <t>[![img](https://github.com/RASBR/assets-public/blob/main/png/ipfs.png?raw=true =48x)](https://github.com/RASBR/assets-public/blob/main/png/ipfs.png?raw=true)</t>
  </si>
  <si>
    <t>https://github.com/RASBR/assets-public/blob/main/png/irc.png?raw=true</t>
  </si>
  <si>
    <t>![img](https://github.com/RASBR/assets-public/blob/main/png/irc.png?raw=true =48x)</t>
  </si>
  <si>
    <t>[![img](https://github.com/RASBR/assets-public/blob/main/png/irc.png?raw=true =48x)](url)</t>
  </si>
  <si>
    <t>[![img](https://github.com/RASBR/assets-public/blob/main/png/irc.png?raw=true =48x)](https://github.com/RASBR/assets-public/blob/main/png/irc.png?raw=true)</t>
  </si>
  <si>
    <t>https://github.com/RASBR/assets-public/blob/main/png/iredmail.png?raw=true</t>
  </si>
  <si>
    <t>![img](https://github.com/RASBR/assets-public/blob/main/png/iredmail.png?raw=true =48x)</t>
  </si>
  <si>
    <t>[![img](https://github.com/RASBR/assets-public/blob/main/png/iredmail.png?raw=true =48x)](url)</t>
  </si>
  <si>
    <t>[![img](https://github.com/RASBR/assets-public/blob/main/png/iredmail.png?raw=true =48x)](https://github.com/RASBR/assets-public/blob/main/png/iredmail.png?raw=true)</t>
  </si>
  <si>
    <t>https://github.com/RASBR/assets-public/blob/main/png/ispconfig.png?raw=true</t>
  </si>
  <si>
    <t>![img](https://github.com/RASBR/assets-public/blob/main/png/ispconfig.png?raw=true =48x)</t>
  </si>
  <si>
    <t>[![img](https://github.com/RASBR/assets-public/blob/main/png/ispconfig.png?raw=true =48x)](url)</t>
  </si>
  <si>
    <t>[![img](https://github.com/RASBR/assets-public/blob/main/png/ispconfig.png?raw=true =48x)](https://github.com/RASBR/assets-public/blob/main/png/ispconfig.png?raw=true)</t>
  </si>
  <si>
    <t>https://github.com/RASBR/assets-public/blob/main/png/ispy.png?raw=true</t>
  </si>
  <si>
    <t>![img](https://github.com/RASBR/assets-public/blob/main/png/ispy.png?raw=true =48x)</t>
  </si>
  <si>
    <t>[![img](https://github.com/RASBR/assets-public/blob/main/png/ispy.png?raw=true =48x)](url)</t>
  </si>
  <si>
    <t>[![img](https://github.com/RASBR/assets-public/blob/main/png/ispy.png?raw=true =48x)](https://github.com/RASBR/assets-public/blob/main/png/ispy.png?raw=true)</t>
  </si>
  <si>
    <t>https://github.com/RASBR/assets-public/blob/main/png/it_tools.png?raw=true</t>
  </si>
  <si>
    <t>![img](https://github.com/RASBR/assets-public/blob/main/png/it_tools.png?raw=true =48x)</t>
  </si>
  <si>
    <t>[![img](https://github.com/RASBR/assets-public/blob/main/png/it_tools.png?raw=true =48x)](url)</t>
  </si>
  <si>
    <t>[![img](https://github.com/RASBR/assets-public/blob/main/png/it_tools.png?raw=true =48x)](https://github.com/RASBR/assets-public/blob/main/png/it_tools.png?raw=true)</t>
  </si>
  <si>
    <t>https://github.com/RASBR/assets-public/blob/main/png/it_tools_light.png?raw=true</t>
  </si>
  <si>
    <t>![img](https://github.com/RASBR/assets-public/blob/main/png/it_tools_light.png?raw=true =48x)</t>
  </si>
  <si>
    <t>[![img](https://github.com/RASBR/assets-public/blob/main/png/it_tools_light.png?raw=true =48x)](url)</t>
  </si>
  <si>
    <t>[![img](https://github.com/RASBR/assets-public/blob/main/png/it_tools_light.png?raw=true =48x)](https://github.com/RASBR/assets-public/blob/main/png/it_tools_light.png?raw=true)</t>
  </si>
  <si>
    <t>https://github.com/RASBR/assets-public/blob/main/png/jackett.png?raw=true</t>
  </si>
  <si>
    <t>![img](https://github.com/RASBR/assets-public/blob/main/png/jackett.png?raw=true =48x)</t>
  </si>
  <si>
    <t>[![img](https://github.com/RASBR/assets-public/blob/main/png/jackett.png?raw=true =48x)](url)</t>
  </si>
  <si>
    <t>[![img](https://github.com/RASBR/assets-public/blob/main/png/jackett.png?raw=true =48x)](https://github.com/RASBR/assets-public/blob/main/png/jackett.png?raw=true)</t>
  </si>
  <si>
    <t>https://github.com/RASBR/assets-public/blob/main/png/jackett_light.png?raw=true</t>
  </si>
  <si>
    <t>![img](https://github.com/RASBR/assets-public/blob/main/png/jackett_light.png?raw=true =48x)</t>
  </si>
  <si>
    <t>[![img](https://github.com/RASBR/assets-public/blob/main/png/jackett_light.png?raw=true =48x)](url)</t>
  </si>
  <si>
    <t>[![img](https://github.com/RASBR/assets-public/blob/main/png/jackett_light.png?raw=true =48x)](https://github.com/RASBR/assets-public/blob/main/png/jackett_light.png?raw=true)</t>
  </si>
  <si>
    <t>https://github.com/RASBR/assets-public/blob/main/png/jaeger.png?raw=true</t>
  </si>
  <si>
    <t>![img](https://github.com/RASBR/assets-public/blob/main/png/jaeger.png?raw=true =48x)</t>
  </si>
  <si>
    <t>[![img](https://github.com/RASBR/assets-public/blob/main/png/jaeger.png?raw=true =48x)](url)</t>
  </si>
  <si>
    <t>[![img](https://github.com/RASBR/assets-public/blob/main/png/jaeger.png?raw=true =48x)](https://github.com/RASBR/assets-public/blob/main/png/jaeger.png?raw=true)</t>
  </si>
  <si>
    <t>https://github.com/RASBR/assets-public/blob/main/png/jamstack.png?raw=true</t>
  </si>
  <si>
    <t>![img](https://github.com/RASBR/assets-public/blob/main/png/jamstack.png?raw=true =48x)</t>
  </si>
  <si>
    <t>[![img](https://github.com/RASBR/assets-public/blob/main/png/jamstack.png?raw=true =48x)](url)</t>
  </si>
  <si>
    <t>[![img](https://github.com/RASBR/assets-public/blob/main/png/jamstack.png?raw=true =48x)](https://github.com/RASBR/assets-public/blob/main/png/jamstack.png?raw=true)</t>
  </si>
  <si>
    <t>https://github.com/RASBR/assets-public/blob/main/png/java.png?raw=true</t>
  </si>
  <si>
    <t>![img](https://github.com/RASBR/assets-public/blob/main/png/java.png?raw=true =48x)</t>
  </si>
  <si>
    <t>[![img](https://github.com/RASBR/assets-public/blob/main/png/java.png?raw=true =48x)](url)</t>
  </si>
  <si>
    <t>[![img](https://github.com/RASBR/assets-public/blob/main/png/java.png?raw=true =48x)](https://github.com/RASBR/assets-public/blob/main/png/java.png?raw=true)</t>
  </si>
  <si>
    <t>https://github.com/RASBR/assets-public/blob/main/png/javascript.png?raw=true</t>
  </si>
  <si>
    <t>![img](https://github.com/RASBR/assets-public/blob/main/png/javascript.png?raw=true =48x)</t>
  </si>
  <si>
    <t>[![img](https://github.com/RASBR/assets-public/blob/main/png/javascript.png?raw=true =48x)](url)</t>
  </si>
  <si>
    <t>[![img](https://github.com/RASBR/assets-public/blob/main/png/javascript.png?raw=true =48x)](https://github.com/RASBR/assets-public/blob/main/png/javascript.png?raw=true)</t>
  </si>
  <si>
    <t>https://github.com/RASBR/assets-public/blob/main/png/jdownloader.png?raw=true</t>
  </si>
  <si>
    <t>![img](https://github.com/RASBR/assets-public/blob/main/png/jdownloader.png?raw=true =48x)</t>
  </si>
  <si>
    <t>[![img](https://github.com/RASBR/assets-public/blob/main/png/jdownloader.png?raw=true =48x)](url)</t>
  </si>
  <si>
    <t>[![img](https://github.com/RASBR/assets-public/blob/main/png/jdownloader.png?raw=true =48x)](https://github.com/RASBR/assets-public/blob/main/png/jdownloader.png?raw=true)</t>
  </si>
  <si>
    <t>https://github.com/RASBR/assets-public/blob/main/png/jdownloader2.png?raw=true</t>
  </si>
  <si>
    <t>![img](https://github.com/RASBR/assets-public/blob/main/png/jdownloader2.png?raw=true =48x)</t>
  </si>
  <si>
    <t>[![img](https://github.com/RASBR/assets-public/blob/main/png/jdownloader2.png?raw=true =48x)](url)</t>
  </si>
  <si>
    <t>[![img](https://github.com/RASBR/assets-public/blob/main/png/jdownloader2.png?raw=true =48x)](https://github.com/RASBR/assets-public/blob/main/png/jdownloader2.png?raw=true)</t>
  </si>
  <si>
    <t>https://github.com/RASBR/assets-public/blob/main/png/jeedom.png?raw=true</t>
  </si>
  <si>
    <t>![img](https://github.com/RASBR/assets-public/blob/main/png/jeedom.png?raw=true =48x)</t>
  </si>
  <si>
    <t>[![img](https://github.com/RASBR/assets-public/blob/main/png/jeedom.png?raw=true =48x)](url)</t>
  </si>
  <si>
    <t>[![img](https://github.com/RASBR/assets-public/blob/main/png/jeedom.png?raw=true =48x)](https://github.com/RASBR/assets-public/blob/main/png/jeedom.png?raw=true)</t>
  </si>
  <si>
    <t>https://github.com/RASBR/assets-public/blob/main/png/jekyll.png?raw=true</t>
  </si>
  <si>
    <t>![img](https://github.com/RASBR/assets-public/blob/main/png/jekyll.png?raw=true =48x)</t>
  </si>
  <si>
    <t>[![img](https://github.com/RASBR/assets-public/blob/main/png/jekyll.png?raw=true =48x)](url)</t>
  </si>
  <si>
    <t>[![img](https://github.com/RASBR/assets-public/blob/main/png/jekyll.png?raw=true =48x)](https://github.com/RASBR/assets-public/blob/main/png/jekyll.png?raw=true)</t>
  </si>
  <si>
    <t>https://github.com/RASBR/assets-public/blob/main/png/jellyfin.png?raw=true</t>
  </si>
  <si>
    <t>![img](https://github.com/RASBR/assets-public/blob/main/png/jellyfin.png?raw=true =48x)</t>
  </si>
  <si>
    <t>[![img](https://github.com/RASBR/assets-public/blob/main/png/jellyfin.png?raw=true =48x)](url)</t>
  </si>
  <si>
    <t>[![img](https://github.com/RASBR/assets-public/blob/main/png/jellyfin.png?raw=true =48x)](https://github.com/RASBR/assets-public/blob/main/png/jellyfin.png?raw=true)</t>
  </si>
  <si>
    <t>https://github.com/RASBR/assets-public/blob/main/png/jellyfin_vue.png?raw=true</t>
  </si>
  <si>
    <t>![img](https://github.com/RASBR/assets-public/blob/main/png/jellyfin_vue.png?raw=true =48x)</t>
  </si>
  <si>
    <t>[![img](https://github.com/RASBR/assets-public/blob/main/png/jellyfin_vue.png?raw=true =48x)](url)</t>
  </si>
  <si>
    <t>[![img](https://github.com/RASBR/assets-public/blob/main/png/jellyfin_vue.png?raw=true =48x)](https://github.com/RASBR/assets-public/blob/main/png/jellyfin_vue.png?raw=true)</t>
  </si>
  <si>
    <t>https://github.com/RASBR/assets-public/blob/main/png/jellyseerr.png?raw=true</t>
  </si>
  <si>
    <t>![img](https://github.com/RASBR/assets-public/blob/main/png/jellyseerr.png?raw=true =48x)</t>
  </si>
  <si>
    <t>[![img](https://github.com/RASBR/assets-public/blob/main/png/jellyseerr.png?raw=true =48x)](url)</t>
  </si>
  <si>
    <t>[![img](https://github.com/RASBR/assets-public/blob/main/png/jellyseerr.png?raw=true =48x)](https://github.com/RASBR/assets-public/blob/main/png/jellyseerr.png?raw=true)</t>
  </si>
  <si>
    <t>https://github.com/RASBR/assets-public/blob/main/png/jellystat.png?raw=true</t>
  </si>
  <si>
    <t>![img](https://github.com/RASBR/assets-public/blob/main/png/jellystat.png?raw=true =48x)</t>
  </si>
  <si>
    <t>[![img](https://github.com/RASBR/assets-public/blob/main/png/jellystat.png?raw=true =48x)](url)</t>
  </si>
  <si>
    <t>[![img](https://github.com/RASBR/assets-public/blob/main/png/jellystat.png?raw=true =48x)](https://github.com/RASBR/assets-public/blob/main/png/jellystat.png?raw=true)</t>
  </si>
  <si>
    <t>https://github.com/RASBR/assets-public/blob/main/png/jellystat_light.png?raw=true</t>
  </si>
  <si>
    <t>![img](https://github.com/RASBR/assets-public/blob/main/png/jellystat_light.png?raw=true =48x)</t>
  </si>
  <si>
    <t>[![img](https://github.com/RASBR/assets-public/blob/main/png/jellystat_light.png?raw=true =48x)](url)</t>
  </si>
  <si>
    <t>[![img](https://github.com/RASBR/assets-public/blob/main/png/jellystat_light.png?raw=true =48x)](https://github.com/RASBR/assets-public/blob/main/png/jellystat_light.png?raw=true)</t>
  </si>
  <si>
    <t>https://github.com/RASBR/assets-public/blob/main/png/jelu.png?raw=true</t>
  </si>
  <si>
    <t>![img](https://github.com/RASBR/assets-public/blob/main/png/jelu.png?raw=true =48x)</t>
  </si>
  <si>
    <t>[![img](https://github.com/RASBR/assets-public/blob/main/png/jelu.png?raw=true =48x)](url)</t>
  </si>
  <si>
    <t>[![img](https://github.com/RASBR/assets-public/blob/main/png/jelu.png?raw=true =48x)](https://github.com/RASBR/assets-public/blob/main/png/jelu.png?raw=true)</t>
  </si>
  <si>
    <t>https://github.com/RASBR/assets-public/blob/main/png/jenkins.png?raw=true</t>
  </si>
  <si>
    <t>![img](https://github.com/RASBR/assets-public/blob/main/png/jenkins.png?raw=true =48x)</t>
  </si>
  <si>
    <t>[![img](https://github.com/RASBR/assets-public/blob/main/png/jenkins.png?raw=true =48x)](url)</t>
  </si>
  <si>
    <t>[![img](https://github.com/RASBR/assets-public/blob/main/png/jenkins.png?raw=true =48x)](https://github.com/RASBR/assets-public/blob/main/png/jenkins.png?raw=true)</t>
  </si>
  <si>
    <t>https://github.com/RASBR/assets-public/blob/main/png/jetbrains_fleet.png?raw=true</t>
  </si>
  <si>
    <t>![img](https://github.com/RASBR/assets-public/blob/main/png/jetbrains_fleet.png?raw=true =48x)</t>
  </si>
  <si>
    <t>[![img](https://github.com/RASBR/assets-public/blob/main/png/jetbrains_fleet.png?raw=true =48x)](url)</t>
  </si>
  <si>
    <t>[![img](https://github.com/RASBR/assets-public/blob/main/png/jetbrains_fleet.png?raw=true =48x)](https://github.com/RASBR/assets-public/blob/main/png/jetbrains_fleet.png?raw=true)</t>
  </si>
  <si>
    <t>https://github.com/RASBR/assets-public/blob/main/png/jetbrains_youtrack.png?raw=true</t>
  </si>
  <si>
    <t>![img](https://github.com/RASBR/assets-public/blob/main/png/jetbrains_youtrack.png?raw=true =48x)</t>
  </si>
  <si>
    <t>[![img](https://github.com/RASBR/assets-public/blob/main/png/jetbrains_youtrack.png?raw=true =48x)](url)</t>
  </si>
  <si>
    <t>[![img](https://github.com/RASBR/assets-public/blob/main/png/jetbrains_youtrack.png?raw=true =48x)](https://github.com/RASBR/assets-public/blob/main/png/jetbrains_youtrack.png?raw=true)</t>
  </si>
  <si>
    <t>https://github.com/RASBR/assets-public/blob/main/png/jio.png?raw=true</t>
  </si>
  <si>
    <t>![img](https://github.com/RASBR/assets-public/blob/main/png/jio.png?raw=true =48x)</t>
  </si>
  <si>
    <t>[![img](https://github.com/RASBR/assets-public/blob/main/png/jio.png?raw=true =48x)](url)</t>
  </si>
  <si>
    <t>[![img](https://github.com/RASBR/assets-public/blob/main/png/jio.png?raw=true =48x)](https://github.com/RASBR/assets-public/blob/main/png/jio.png?raw=true)</t>
  </si>
  <si>
    <t>https://github.com/RASBR/assets-public/blob/main/png/jira.png?raw=true</t>
  </si>
  <si>
    <t>![img](https://github.com/RASBR/assets-public/blob/main/png/jira.png?raw=true =48x)</t>
  </si>
  <si>
    <t>[![img](https://github.com/RASBR/assets-public/blob/main/png/jira.png?raw=true =48x)](url)</t>
  </si>
  <si>
    <t>[![img](https://github.com/RASBR/assets-public/blob/main/png/jira.png?raw=true =48x)](https://github.com/RASBR/assets-public/blob/main/png/jira.png?raw=true)</t>
  </si>
  <si>
    <t>https://github.com/RASBR/assets-public/blob/main/png/jitsi.png?raw=true</t>
  </si>
  <si>
    <t>![img](https://github.com/RASBR/assets-public/blob/main/png/jitsi.png?raw=true =48x)</t>
  </si>
  <si>
    <t>[![img](https://github.com/RASBR/assets-public/blob/main/png/jitsi.png?raw=true =48x)](url)</t>
  </si>
  <si>
    <t>[![img](https://github.com/RASBR/assets-public/blob/main/png/jitsi.png?raw=true =48x)](https://github.com/RASBR/assets-public/blob/main/png/jitsi.png?raw=true)</t>
  </si>
  <si>
    <t>https://github.com/RASBR/assets-public/blob/main/png/jitsi_meet.png?raw=true</t>
  </si>
  <si>
    <t>![img](https://github.com/RASBR/assets-public/blob/main/png/jitsi_meet.png?raw=true =48x)</t>
  </si>
  <si>
    <t>[![img](https://github.com/RASBR/assets-public/blob/main/png/jitsi_meet.png?raw=true =48x)](url)</t>
  </si>
  <si>
    <t>[![img](https://github.com/RASBR/assets-public/blob/main/png/jitsi_meet.png?raw=true =48x)](https://github.com/RASBR/assets-public/blob/main/png/jitsi_meet.png?raw=true)</t>
  </si>
  <si>
    <t>https://github.com/RASBR/assets-public/blob/main/png/joal.png?raw=true</t>
  </si>
  <si>
    <t>![img](https://github.com/RASBR/assets-public/blob/main/png/joal.png?raw=true =48x)</t>
  </si>
  <si>
    <t>[![img](https://github.com/RASBR/assets-public/blob/main/png/joal.png?raw=true =48x)](url)</t>
  </si>
  <si>
    <t>[![img](https://github.com/RASBR/assets-public/blob/main/png/joal.png?raw=true =48x)](https://github.com/RASBR/assets-public/blob/main/png/joal.png?raw=true)</t>
  </si>
  <si>
    <t>https://github.com/RASBR/assets-public/blob/main/png/joplin.png?raw=true</t>
  </si>
  <si>
    <t>![img](https://github.com/RASBR/assets-public/blob/main/png/joplin.png?raw=true =48x)</t>
  </si>
  <si>
    <t>[![img](https://github.com/RASBR/assets-public/blob/main/png/joplin.png?raw=true =48x)](url)</t>
  </si>
  <si>
    <t>[![img](https://github.com/RASBR/assets-public/blob/main/png/joplin.png?raw=true =48x)](https://github.com/RASBR/assets-public/blob/main/png/joplin.png?raw=true)</t>
  </si>
  <si>
    <t>https://github.com/RASBR/assets-public/blob/main/png/julia.png?raw=true</t>
  </si>
  <si>
    <t>![img](https://github.com/RASBR/assets-public/blob/main/png/julia.png?raw=true =48x)</t>
  </si>
  <si>
    <t>[![img](https://github.com/RASBR/assets-public/blob/main/png/julia.png?raw=true =48x)](url)</t>
  </si>
  <si>
    <t>[![img](https://github.com/RASBR/assets-public/blob/main/png/julia.png?raw=true =48x)](https://github.com/RASBR/assets-public/blob/main/png/julia.png?raw=true)</t>
  </si>
  <si>
    <t>https://github.com/RASBR/assets-public/blob/main/png/jupyter.png?raw=true</t>
  </si>
  <si>
    <t>![img](https://github.com/RASBR/assets-public/blob/main/png/jupyter.png?raw=true =48x)</t>
  </si>
  <si>
    <t>[![img](https://github.com/RASBR/assets-public/blob/main/png/jupyter.png?raw=true =48x)](url)</t>
  </si>
  <si>
    <t>[![img](https://github.com/RASBR/assets-public/blob/main/png/jupyter.png?raw=true =48x)](https://github.com/RASBR/assets-public/blob/main/png/jupyter.png?raw=true)</t>
  </si>
  <si>
    <t>https://github.com/RASBR/assets-public/blob/main/png/kaizoku.png?raw=true</t>
  </si>
  <si>
    <t>![img](https://github.com/RASBR/assets-public/blob/main/png/kaizoku.png?raw=true =48x)</t>
  </si>
  <si>
    <t>[![img](https://github.com/RASBR/assets-public/blob/main/png/kaizoku.png?raw=true =48x)](url)</t>
  </si>
  <si>
    <t>[![img](https://github.com/RASBR/assets-public/blob/main/png/kaizoku.png?raw=true =48x)](https://github.com/RASBR/assets-public/blob/main/png/kaizoku.png?raw=true)</t>
  </si>
  <si>
    <t>https://github.com/RASBR/assets-public/blob/main/png/kamatera.png?raw=true</t>
  </si>
  <si>
    <t>![img](https://github.com/RASBR/assets-public/blob/main/png/kamatera.png?raw=true =48x)</t>
  </si>
  <si>
    <t>[![img](https://github.com/RASBR/assets-public/blob/main/png/kamatera.png?raw=true =48x)](url)</t>
  </si>
  <si>
    <t>[![img](https://github.com/RASBR/assets-public/blob/main/png/kamatera.png?raw=true =48x)](https://github.com/RASBR/assets-public/blob/main/png/kamatera.png?raw=true)</t>
  </si>
  <si>
    <t>https://github.com/RASBR/assets-public/blob/main/png/kapacitor.png?raw=true</t>
  </si>
  <si>
    <t>![img](https://github.com/RASBR/assets-public/blob/main/png/kapacitor.png?raw=true =48x)</t>
  </si>
  <si>
    <t>[![img](https://github.com/RASBR/assets-public/blob/main/png/kapacitor.png?raw=true =48x)](url)</t>
  </si>
  <si>
    <t>[![img](https://github.com/RASBR/assets-public/blob/main/png/kapacitor.png?raw=true =48x)](https://github.com/RASBR/assets-public/blob/main/png/kapacitor.png?raw=true)</t>
  </si>
  <si>
    <t>https://github.com/RASBR/assets-public/blob/main/png/kapowarr.png?raw=true</t>
  </si>
  <si>
    <t>![img](https://github.com/RASBR/assets-public/blob/main/png/kapowarr.png?raw=true =48x)</t>
  </si>
  <si>
    <t>[![img](https://github.com/RASBR/assets-public/blob/main/png/kapowarr.png?raw=true =48x)](url)</t>
  </si>
  <si>
    <t>[![img](https://github.com/RASBR/assets-public/blob/main/png/kapowarr.png?raw=true =48x)](https://github.com/RASBR/assets-public/blob/main/png/kapowarr.png?raw=true)</t>
  </si>
  <si>
    <t>https://github.com/RASBR/assets-public/blob/main/png/kasm.png?raw=true</t>
  </si>
  <si>
    <t>![img](https://github.com/RASBR/assets-public/blob/main/png/kasm.png?raw=true =48x)</t>
  </si>
  <si>
    <t>[![img](https://github.com/RASBR/assets-public/blob/main/png/kasm.png?raw=true =48x)](url)</t>
  </si>
  <si>
    <t>[![img](https://github.com/RASBR/assets-public/blob/main/png/kasm.png?raw=true =48x)](https://github.com/RASBR/assets-public/blob/main/png/kasm.png?raw=true)</t>
  </si>
  <si>
    <t>https://github.com/RASBR/assets-public/blob/main/png/kasm_workspaces.png?raw=true</t>
  </si>
  <si>
    <t>![img](https://github.com/RASBR/assets-public/blob/main/png/kasm_workspaces.png?raw=true =48x)</t>
  </si>
  <si>
    <t>[![img](https://github.com/RASBR/assets-public/blob/main/png/kasm_workspaces.png?raw=true =48x)](url)</t>
  </si>
  <si>
    <t>[![img](https://github.com/RASBR/assets-public/blob/main/png/kasm_workspaces.png?raw=true =48x)](https://github.com/RASBR/assets-public/blob/main/png/kasm_workspaces.png?raw=true)</t>
  </si>
  <si>
    <t>https://github.com/RASBR/assets-public/blob/main/png/kasten_k10.png?raw=true</t>
  </si>
  <si>
    <t>![img](https://github.com/RASBR/assets-public/blob/main/png/kasten_k10.png?raw=true =48x)</t>
  </si>
  <si>
    <t>[![img](https://github.com/RASBR/assets-public/blob/main/png/kasten_k10.png?raw=true =48x)](url)</t>
  </si>
  <si>
    <t>[![img](https://github.com/RASBR/assets-public/blob/main/png/kasten_k10.png?raw=true =48x)](https://github.com/RASBR/assets-public/blob/main/png/kasten_k10.png?raw=true)</t>
  </si>
  <si>
    <t>https://github.com/RASBR/assets-public/blob/main/png/kaufland.png?raw=true</t>
  </si>
  <si>
    <t>![img](https://github.com/RASBR/assets-public/blob/main/png/kaufland.png?raw=true =48x)</t>
  </si>
  <si>
    <t>[![img](https://github.com/RASBR/assets-public/blob/main/png/kaufland.png?raw=true =48x)](url)</t>
  </si>
  <si>
    <t>[![img](https://github.com/RASBR/assets-public/blob/main/png/kaufland.png?raw=true =48x)](https://github.com/RASBR/assets-public/blob/main/png/kaufland.png?raw=true)</t>
  </si>
  <si>
    <t>https://github.com/RASBR/assets-public/blob/main/png/kavita.png?raw=true</t>
  </si>
  <si>
    <t>![img](https://github.com/RASBR/assets-public/blob/main/png/kavita.png?raw=true =48x)</t>
  </si>
  <si>
    <t>[![img](https://github.com/RASBR/assets-public/blob/main/png/kavita.png?raw=true =48x)](url)</t>
  </si>
  <si>
    <t>[![img](https://github.com/RASBR/assets-public/blob/main/png/kavita.png?raw=true =48x)](https://github.com/RASBR/assets-public/blob/main/png/kavita.png?raw=true)</t>
  </si>
  <si>
    <t>https://github.com/RASBR/assets-public/blob/main/png/keenetic.png?raw=true</t>
  </si>
  <si>
    <t>![img](https://github.com/RASBR/assets-public/blob/main/png/keenetic.png?raw=true =48x)</t>
  </si>
  <si>
    <t>[![img](https://github.com/RASBR/assets-public/blob/main/png/keenetic.png?raw=true =48x)](url)</t>
  </si>
  <si>
    <t>[![img](https://github.com/RASBR/assets-public/blob/main/png/keenetic.png?raw=true =48x)](https://github.com/RASBR/assets-public/blob/main/png/keenetic.png?raw=true)</t>
  </si>
  <si>
    <t>https://github.com/RASBR/assets-public/blob/main/png/keenetic_new.png?raw=true</t>
  </si>
  <si>
    <t>![img](https://github.com/RASBR/assets-public/blob/main/png/keenetic_new.png?raw=true =48x)</t>
  </si>
  <si>
    <t>[![img](https://github.com/RASBR/assets-public/blob/main/png/keenetic_new.png?raw=true =48x)](url)</t>
  </si>
  <si>
    <t>[![img](https://github.com/RASBR/assets-public/blob/main/png/keenetic_new.png?raw=true =48x)](https://github.com/RASBR/assets-public/blob/main/png/keenetic_new.png?raw=true)</t>
  </si>
  <si>
    <t>https://github.com/RASBR/assets-public/blob/main/png/keila.png?raw=true</t>
  </si>
  <si>
    <t>![img](https://github.com/RASBR/assets-public/blob/main/png/keila.png?raw=true =48x)</t>
  </si>
  <si>
    <t>[![img](https://github.com/RASBR/assets-public/blob/main/png/keila.png?raw=true =48x)](url)</t>
  </si>
  <si>
    <t>[![img](https://github.com/RASBR/assets-public/blob/main/png/keila.png?raw=true =48x)](https://github.com/RASBR/assets-public/blob/main/png/keila.png?raw=true)</t>
  </si>
  <si>
    <t>https://github.com/RASBR/assets-public/blob/main/png/kerberos.png?raw=true</t>
  </si>
  <si>
    <t>![img](https://github.com/RASBR/assets-public/blob/main/png/kerberos.png?raw=true =48x)</t>
  </si>
  <si>
    <t>[![img](https://github.com/RASBR/assets-public/blob/main/png/kerberos.png?raw=true =48x)](url)</t>
  </si>
  <si>
    <t>[![img](https://github.com/RASBR/assets-public/blob/main/png/kerberos.png?raw=true =48x)](https://github.com/RASBR/assets-public/blob/main/png/kerberos.png?raw=true)</t>
  </si>
  <si>
    <t>https://github.com/RASBR/assets-public/blob/main/png/keycloak.png?raw=true</t>
  </si>
  <si>
    <t>![img](https://github.com/RASBR/assets-public/blob/main/png/keycloak.png?raw=true =48x)</t>
  </si>
  <si>
    <t>[![img](https://github.com/RASBR/assets-public/blob/main/png/keycloak.png?raw=true =48x)](url)</t>
  </si>
  <si>
    <t>[![img](https://github.com/RASBR/assets-public/blob/main/png/keycloak.png?raw=true =48x)](https://github.com/RASBR/assets-public/blob/main/png/keycloak.png?raw=true)</t>
  </si>
  <si>
    <t>https://github.com/RASBR/assets-public/blob/main/png/keyoxide.png?raw=true</t>
  </si>
  <si>
    <t>![img](https://github.com/RASBR/assets-public/blob/main/png/keyoxide.png?raw=true =48x)</t>
  </si>
  <si>
    <t>[![img](https://github.com/RASBR/assets-public/blob/main/png/keyoxide.png?raw=true =48x)](url)</t>
  </si>
  <si>
    <t>[![img](https://github.com/RASBR/assets-public/blob/main/png/keyoxide.png?raw=true =48x)](https://github.com/RASBR/assets-public/blob/main/png/keyoxide.png?raw=true)</t>
  </si>
  <si>
    <t>https://github.com/RASBR/assets-public/blob/main/png/keyoxide_alt.png?raw=true</t>
  </si>
  <si>
    <t>![img](https://github.com/RASBR/assets-public/blob/main/png/keyoxide_alt.png?raw=true =48x)</t>
  </si>
  <si>
    <t>[![img](https://github.com/RASBR/assets-public/blob/main/png/keyoxide_alt.png?raw=true =48x)](url)</t>
  </si>
  <si>
    <t>[![img](https://github.com/RASBR/assets-public/blob/main/png/keyoxide_alt.png?raw=true =48x)](https://github.com/RASBR/assets-public/blob/main/png/keyoxide_alt.png?raw=true)</t>
  </si>
  <si>
    <t>https://github.com/RASBR/assets-public/blob/main/png/kibana.png?raw=true</t>
  </si>
  <si>
    <t>![img](https://github.com/RASBR/assets-public/blob/main/png/kibana.png?raw=true =48x)</t>
  </si>
  <si>
    <t>[![img](https://github.com/RASBR/assets-public/blob/main/png/kibana.png?raw=true =48x)](url)</t>
  </si>
  <si>
    <t>[![img](https://github.com/RASBR/assets-public/blob/main/png/kibana.png?raw=true =48x)](https://github.com/RASBR/assets-public/blob/main/png/kibana.png?raw=true)</t>
  </si>
  <si>
    <t>https://github.com/RASBR/assets-public/blob/main/png/kick.png?raw=true</t>
  </si>
  <si>
    <t>![img](https://github.com/RASBR/assets-public/blob/main/png/kick.png?raw=true =48x)</t>
  </si>
  <si>
    <t>[![img](https://github.com/RASBR/assets-public/blob/main/png/kick.png?raw=true =48x)](url)</t>
  </si>
  <si>
    <t>[![img](https://github.com/RASBR/assets-public/blob/main/png/kick.png?raw=true =48x)](https://github.com/RASBR/assets-public/blob/main/png/kick.png?raw=true)</t>
  </si>
  <si>
    <t>https://github.com/RASBR/assets-public/blob/main/png/kimai.png?raw=true</t>
  </si>
  <si>
    <t>![img](https://github.com/RASBR/assets-public/blob/main/png/kimai.png?raw=true =48x)</t>
  </si>
  <si>
    <t>[![img](https://github.com/RASBR/assets-public/blob/main/png/kimai.png?raw=true =48x)](url)</t>
  </si>
  <si>
    <t>[![img](https://github.com/RASBR/assets-public/blob/main/png/kimai.png?raw=true =48x)](https://github.com/RASBR/assets-public/blob/main/png/kimai.png?raw=true)</t>
  </si>
  <si>
    <t>https://github.com/RASBR/assets-public/blob/main/png/kinto.png?raw=true</t>
  </si>
  <si>
    <t>![img](https://github.com/RASBR/assets-public/blob/main/png/kinto.png?raw=true =48x)</t>
  </si>
  <si>
    <t>[![img](https://github.com/RASBR/assets-public/blob/main/png/kinto.png?raw=true =48x)](url)</t>
  </si>
  <si>
    <t>[![img](https://github.com/RASBR/assets-public/blob/main/png/kinto.png?raw=true =48x)](https://github.com/RASBR/assets-public/blob/main/png/kinto.png?raw=true)</t>
  </si>
  <si>
    <t>https://github.com/RASBR/assets-public/blob/main/png/kitana.png?raw=true</t>
  </si>
  <si>
    <t>![img](https://github.com/RASBR/assets-public/blob/main/png/kitana.png?raw=true =48x)</t>
  </si>
  <si>
    <t>[![img](https://github.com/RASBR/assets-public/blob/main/png/kitana.png?raw=true =48x)](url)</t>
  </si>
  <si>
    <t>[![img](https://github.com/RASBR/assets-public/blob/main/png/kitana.png?raw=true =48x)](https://github.com/RASBR/assets-public/blob/main/png/kitana.png?raw=true)</t>
  </si>
  <si>
    <t>https://github.com/RASBR/assets-public/blob/main/png/kitchenowl.png?raw=true</t>
  </si>
  <si>
    <t>![img](https://github.com/RASBR/assets-public/blob/main/png/kitchenowl.png?raw=true =48x)</t>
  </si>
  <si>
    <t>[![img](https://github.com/RASBR/assets-public/blob/main/png/kitchenowl.png?raw=true =48x)](url)</t>
  </si>
  <si>
    <t>[![img](https://github.com/RASBR/assets-public/blob/main/png/kitchenowl.png?raw=true =48x)](https://github.com/RASBR/assets-public/blob/main/png/kitchenowl.png?raw=true)</t>
  </si>
  <si>
    <t>https://github.com/RASBR/assets-public/blob/main/png/kiwix.png?raw=true</t>
  </si>
  <si>
    <t>![img](https://github.com/RASBR/assets-public/blob/main/png/kiwix.png?raw=true =48x)</t>
  </si>
  <si>
    <t>[![img](https://github.com/RASBR/assets-public/blob/main/png/kiwix.png?raw=true =48x)](url)</t>
  </si>
  <si>
    <t>[![img](https://github.com/RASBR/assets-public/blob/main/png/kiwix.png?raw=true =48x)](https://github.com/RASBR/assets-public/blob/main/png/kiwix.png?raw=true)</t>
  </si>
  <si>
    <t>https://github.com/RASBR/assets-public/blob/main/png/kiwix_light.png?raw=true</t>
  </si>
  <si>
    <t>![img](https://github.com/RASBR/assets-public/blob/main/png/kiwix_light.png?raw=true =48x)</t>
  </si>
  <si>
    <t>[![img](https://github.com/RASBR/assets-public/blob/main/png/kiwix_light.png?raw=true =48x)](url)</t>
  </si>
  <si>
    <t>[![img](https://github.com/RASBR/assets-public/blob/main/png/kiwix_light.png?raw=true =48x)](https://github.com/RASBR/assets-public/blob/main/png/kiwix_light.png?raw=true)</t>
  </si>
  <si>
    <t>https://github.com/RASBR/assets-public/blob/main/png/klipper.png?raw=true</t>
  </si>
  <si>
    <t>![img](https://github.com/RASBR/assets-public/blob/main/png/klipper.png?raw=true =48x)</t>
  </si>
  <si>
    <t>[![img](https://github.com/RASBR/assets-public/blob/main/png/klipper.png?raw=true =48x)](url)</t>
  </si>
  <si>
    <t>[![img](https://github.com/RASBR/assets-public/blob/main/png/klipper.png?raw=true =48x)](https://github.com/RASBR/assets-public/blob/main/png/klipper.png?raw=true)</t>
  </si>
  <si>
    <t>https://github.com/RASBR/assets-public/blob/main/png/ko_fi.png?raw=true</t>
  </si>
  <si>
    <t>![img](https://github.com/RASBR/assets-public/blob/main/png/ko_fi.png?raw=true =48x)</t>
  </si>
  <si>
    <t>[![img](https://github.com/RASBR/assets-public/blob/main/png/ko_fi.png?raw=true =48x)](url)</t>
  </si>
  <si>
    <t>[![img](https://github.com/RASBR/assets-public/blob/main/png/ko_fi.png?raw=true =48x)](https://github.com/RASBR/assets-public/blob/main/png/ko_fi.png?raw=true)</t>
  </si>
  <si>
    <t>https://github.com/RASBR/assets-public/blob/main/png/kodi.png?raw=true</t>
  </si>
  <si>
    <t>![img](https://github.com/RASBR/assets-public/blob/main/png/kodi.png?raw=true =48x)</t>
  </si>
  <si>
    <t>[![img](https://github.com/RASBR/assets-public/blob/main/png/kodi.png?raw=true =48x)](url)</t>
  </si>
  <si>
    <t>[![img](https://github.com/RASBR/assets-public/blob/main/png/kodi.png?raw=true =48x)](https://github.com/RASBR/assets-public/blob/main/png/kodi.png?raw=true)</t>
  </si>
  <si>
    <t>https://github.com/RASBR/assets-public/blob/main/png/koel.png?raw=true</t>
  </si>
  <si>
    <t>![img](https://github.com/RASBR/assets-public/blob/main/png/koel.png?raw=true =48x)</t>
  </si>
  <si>
    <t>[![img](https://github.com/RASBR/assets-public/blob/main/png/koel.png?raw=true =48x)](url)</t>
  </si>
  <si>
    <t>[![img](https://github.com/RASBR/assets-public/blob/main/png/koel.png?raw=true =48x)](https://github.com/RASBR/assets-public/blob/main/png/koel.png?raw=true)</t>
  </si>
  <si>
    <t>https://github.com/RASBR/assets-public/blob/main/png/koillection.png?raw=true</t>
  </si>
  <si>
    <t>![img](https://github.com/RASBR/assets-public/blob/main/png/koillection.png?raw=true =48x)</t>
  </si>
  <si>
    <t>[![img](https://github.com/RASBR/assets-public/blob/main/png/koillection.png?raw=true =48x)](url)</t>
  </si>
  <si>
    <t>[![img](https://github.com/RASBR/assets-public/blob/main/png/koillection.png?raw=true =48x)](https://github.com/RASBR/assets-public/blob/main/png/koillection.png?raw=true)</t>
  </si>
  <si>
    <t>https://github.com/RASBR/assets-public/blob/main/png/komga.png?raw=true</t>
  </si>
  <si>
    <t>![img](https://github.com/RASBR/assets-public/blob/main/png/komga.png?raw=true =48x)</t>
  </si>
  <si>
    <t>[![img](https://github.com/RASBR/assets-public/blob/main/png/komga.png?raw=true =48x)](url)</t>
  </si>
  <si>
    <t>[![img](https://github.com/RASBR/assets-public/blob/main/png/komga.png?raw=true =48x)](https://github.com/RASBR/assets-public/blob/main/png/komga.png?raw=true)</t>
  </si>
  <si>
    <t>https://github.com/RASBR/assets-public/blob/main/png/kopia.png?raw=true</t>
  </si>
  <si>
    <t>![img](https://github.com/RASBR/assets-public/blob/main/png/kopia.png?raw=true =48x)</t>
  </si>
  <si>
    <t>[![img](https://github.com/RASBR/assets-public/blob/main/png/kopia.png?raw=true =48x)](url)</t>
  </si>
  <si>
    <t>[![img](https://github.com/RASBR/assets-public/blob/main/png/kopia.png?raw=true =48x)](https://github.com/RASBR/assets-public/blob/main/png/kopia.png?raw=true)</t>
  </si>
  <si>
    <t>https://github.com/RASBR/assets-public/blob/main/png/kotlin.png?raw=true</t>
  </si>
  <si>
    <t>![img](https://github.com/RASBR/assets-public/blob/main/png/kotlin.png?raw=true =48x)</t>
  </si>
  <si>
    <t>[![img](https://github.com/RASBR/assets-public/blob/main/png/kotlin.png?raw=true =48x)](url)</t>
  </si>
  <si>
    <t>[![img](https://github.com/RASBR/assets-public/blob/main/png/kotlin.png?raw=true =48x)](https://github.com/RASBR/assets-public/blob/main/png/kotlin.png?raw=true)</t>
  </si>
  <si>
    <t>https://github.com/RASBR/assets-public/blob/main/png/krusader.png?raw=true</t>
  </si>
  <si>
    <t>![img](https://github.com/RASBR/assets-public/blob/main/png/krusader.png?raw=true =48x)</t>
  </si>
  <si>
    <t>[![img](https://github.com/RASBR/assets-public/blob/main/png/krusader.png?raw=true =48x)](url)</t>
  </si>
  <si>
    <t>[![img](https://github.com/RASBR/assets-public/blob/main/png/krusader.png?raw=true =48x)](https://github.com/RASBR/assets-public/blob/main/png/krusader.png?raw=true)</t>
  </si>
  <si>
    <t>https://github.com/RASBR/assets-public/blob/main/png/kubernetes.png?raw=true</t>
  </si>
  <si>
    <t>![img](https://github.com/RASBR/assets-public/blob/main/png/kubernetes.png?raw=true =48x)</t>
  </si>
  <si>
    <t>[![img](https://github.com/RASBR/assets-public/blob/main/png/kubernetes.png?raw=true =48x)](url)</t>
  </si>
  <si>
    <t>[![img](https://github.com/RASBR/assets-public/blob/main/png/kubernetes.png?raw=true =48x)](https://github.com/RASBR/assets-public/blob/main/png/kubernetes.png?raw=true)</t>
  </si>
  <si>
    <t>https://github.com/RASBR/assets-public/blob/main/png/kubernetes_dashboard.png?raw=true</t>
  </si>
  <si>
    <t>![img](https://github.com/RASBR/assets-public/blob/main/png/kubernetes_dashboard.png?raw=true =48x)</t>
  </si>
  <si>
    <t>[![img](https://github.com/RASBR/assets-public/blob/main/png/kubernetes_dashboard.png?raw=true =48x)](url)</t>
  </si>
  <si>
    <t>[![img](https://github.com/RASBR/assets-public/blob/main/png/kubernetes_dashboard.png?raw=true =48x)](https://github.com/RASBR/assets-public/blob/main/png/kubernetes_dashboard.png?raw=true)</t>
  </si>
  <si>
    <t>https://github.com/RASBR/assets-public/blob/main/png/kutt.png?raw=true</t>
  </si>
  <si>
    <t>![img](https://github.com/RASBR/assets-public/blob/main/png/kutt.png?raw=true =48x)</t>
  </si>
  <si>
    <t>[![img](https://github.com/RASBR/assets-public/blob/main/png/kutt.png?raw=true =48x)](url)</t>
  </si>
  <si>
    <t>[![img](https://github.com/RASBR/assets-public/blob/main/png/kutt.png?raw=true =48x)](https://github.com/RASBR/assets-public/blob/main/png/kutt.png?raw=true)</t>
  </si>
  <si>
    <t>https://github.com/RASBR/assets-public/blob/main/png/lancache.png?raw=true</t>
  </si>
  <si>
    <t>![img](https://github.com/RASBR/assets-public/blob/main/png/lancache.png?raw=true =48x)</t>
  </si>
  <si>
    <t>[![img](https://github.com/RASBR/assets-public/blob/main/png/lancache.png?raw=true =48x)](url)</t>
  </si>
  <si>
    <t>[![img](https://github.com/RASBR/assets-public/blob/main/png/lancache.png?raw=true =48x)](https://github.com/RASBR/assets-public/blob/main/png/lancache.png?raw=true)</t>
  </si>
  <si>
    <t>https://github.com/RASBR/assets-public/blob/main/png/lanraragi.png?raw=true</t>
  </si>
  <si>
    <t>![img](https://github.com/RASBR/assets-public/blob/main/png/lanraragi.png?raw=true =48x)</t>
  </si>
  <si>
    <t>[![img](https://github.com/RASBR/assets-public/blob/main/png/lanraragi.png?raw=true =48x)](url)</t>
  </si>
  <si>
    <t>[![img](https://github.com/RASBR/assets-public/blob/main/png/lanraragi.png?raw=true =48x)](https://github.com/RASBR/assets-public/blob/main/png/lanraragi.png?raw=true)</t>
  </si>
  <si>
    <t>https://github.com/RASBR/assets-public/blob/main/png/lark.png?raw=true</t>
  </si>
  <si>
    <t>![img](https://github.com/RASBR/assets-public/blob/main/png/lark.png?raw=true =48x)</t>
  </si>
  <si>
    <t>[![img](https://github.com/RASBR/assets-public/blob/main/png/lark.png?raw=true =48x)](url)</t>
  </si>
  <si>
    <t>[![img](https://github.com/RASBR/assets-public/blob/main/png/lark.png?raw=true =48x)](https://github.com/RASBR/assets-public/blob/main/png/lark.png?raw=true)</t>
  </si>
  <si>
    <t>https://github.com/RASBR/assets-public/blob/main/png/lazylibrarian.png?raw=true</t>
  </si>
  <si>
    <t>![img](https://github.com/RASBR/assets-public/blob/main/png/lazylibrarian.png?raw=true =48x)</t>
  </si>
  <si>
    <t>[![img](https://github.com/RASBR/assets-public/blob/main/png/lazylibrarian.png?raw=true =48x)](url)</t>
  </si>
  <si>
    <t>[![img](https://github.com/RASBR/assets-public/blob/main/png/lazylibrarian.png?raw=true =48x)](https://github.com/RASBR/assets-public/blob/main/png/lazylibrarian.png?raw=true)</t>
  </si>
  <si>
    <t>https://github.com/RASBR/assets-public/blob/main/png/leanote.png?raw=true</t>
  </si>
  <si>
    <t>![img](https://github.com/RASBR/assets-public/blob/main/png/leanote.png?raw=true =48x)</t>
  </si>
  <si>
    <t>[![img](https://github.com/RASBR/assets-public/blob/main/png/leanote.png?raw=true =48x)](url)</t>
  </si>
  <si>
    <t>[![img](https://github.com/RASBR/assets-public/blob/main/png/leanote.png?raw=true =48x)](https://github.com/RASBR/assets-public/blob/main/png/leanote.png?raw=true)</t>
  </si>
  <si>
    <t>https://github.com/RASBR/assets-public/blob/main/png/leantime.png?raw=true</t>
  </si>
  <si>
    <t>![img](https://github.com/RASBR/assets-public/blob/main/png/leantime.png?raw=true =48x)</t>
  </si>
  <si>
    <t>[![img](https://github.com/RASBR/assets-public/blob/main/png/leantime.png?raw=true =48x)](url)</t>
  </si>
  <si>
    <t>[![img](https://github.com/RASBR/assets-public/blob/main/png/leantime.png?raw=true =48x)](https://github.com/RASBR/assets-public/blob/main/png/leantime.png?raw=true)</t>
  </si>
  <si>
    <t>https://github.com/RASBR/assets-public/blob/main/png/lego_certhub.png?raw=true</t>
  </si>
  <si>
    <t>![img](https://github.com/RASBR/assets-public/blob/main/png/lego_certhub.png?raw=true =48x)</t>
  </si>
  <si>
    <t>[![img](https://github.com/RASBR/assets-public/blob/main/png/lego_certhub.png?raw=true =48x)](url)</t>
  </si>
  <si>
    <t>[![img](https://github.com/RASBR/assets-public/blob/main/png/lego_certhub.png?raw=true =48x)](https://github.com/RASBR/assets-public/blob/main/png/lego_certhub.png?raw=true)</t>
  </si>
  <si>
    <t>https://github.com/RASBR/assets-public/blob/main/png/lemmy.png?raw=true</t>
  </si>
  <si>
    <t>![img](https://github.com/RASBR/assets-public/blob/main/png/lemmy.png?raw=true =48x)</t>
  </si>
  <si>
    <t>[![img](https://github.com/RASBR/assets-public/blob/main/png/lemmy.png?raw=true =48x)](url)</t>
  </si>
  <si>
    <t>[![img](https://github.com/RASBR/assets-public/blob/main/png/lemmy.png?raw=true =48x)](https://github.com/RASBR/assets-public/blob/main/png/lemmy.png?raw=true)</t>
  </si>
  <si>
    <t>https://github.com/RASBR/assets-public/blob/main/png/lemmy_light.png?raw=true</t>
  </si>
  <si>
    <t>![img](https://github.com/RASBR/assets-public/blob/main/png/lemmy_light.png?raw=true =48x)</t>
  </si>
  <si>
    <t>[![img](https://github.com/RASBR/assets-public/blob/main/png/lemmy_light.png?raw=true =48x)](url)</t>
  </si>
  <si>
    <t>[![img](https://github.com/RASBR/assets-public/blob/main/png/lemmy_light.png?raw=true =48x)](https://github.com/RASBR/assets-public/blob/main/png/lemmy_light.png?raw=true)</t>
  </si>
  <si>
    <t>https://github.com/RASBR/assets-public/blob/main/png/lemonldap_ng.png?raw=true</t>
  </si>
  <si>
    <t>![img](https://github.com/RASBR/assets-public/blob/main/png/lemonldap_ng.png?raw=true =48x)</t>
  </si>
  <si>
    <t>[![img](https://github.com/RASBR/assets-public/blob/main/png/lemonldap_ng.png?raw=true =48x)](url)</t>
  </si>
  <si>
    <t>[![img](https://github.com/RASBR/assets-public/blob/main/png/lemonldap_ng.png?raw=true =48x)](https://github.com/RASBR/assets-public/blob/main/png/lemonldap_ng.png?raw=true)</t>
  </si>
  <si>
    <t>https://github.com/RASBR/assets-public/blob/main/png/lets_encrypt.png?raw=true</t>
  </si>
  <si>
    <t>![img](https://github.com/RASBR/assets-public/blob/main/png/lets_encrypt.png?raw=true =48x)</t>
  </si>
  <si>
    <t>[![img](https://github.com/RASBR/assets-public/blob/main/png/lets_encrypt.png?raw=true =48x)](url)</t>
  </si>
  <si>
    <t>[![img](https://github.com/RASBR/assets-public/blob/main/png/lets_encrypt.png?raw=true =48x)](https://github.com/RASBR/assets-public/blob/main/png/lets_encrypt.png?raw=true)</t>
  </si>
  <si>
    <t>https://github.com/RASBR/assets-public/blob/main/png/libreddit.png?raw=true</t>
  </si>
  <si>
    <t>![img](https://github.com/RASBR/assets-public/blob/main/png/libreddit.png?raw=true =48x)</t>
  </si>
  <si>
    <t>[![img](https://github.com/RASBR/assets-public/blob/main/png/libreddit.png?raw=true =48x)](url)</t>
  </si>
  <si>
    <t>[![img](https://github.com/RASBR/assets-public/blob/main/png/libreddit.png?raw=true =48x)](https://github.com/RASBR/assets-public/blob/main/png/libreddit.png?raw=true)</t>
  </si>
  <si>
    <t>https://github.com/RASBR/assets-public/blob/main/png/libremdb.png?raw=true</t>
  </si>
  <si>
    <t>![img](https://github.com/RASBR/assets-public/blob/main/png/libremdb.png?raw=true =48x)</t>
  </si>
  <si>
    <t>[![img](https://github.com/RASBR/assets-public/blob/main/png/libremdb.png?raw=true =48x)](url)</t>
  </si>
  <si>
    <t>[![img](https://github.com/RASBR/assets-public/blob/main/png/libremdb.png?raw=true =48x)](https://github.com/RASBR/assets-public/blob/main/png/libremdb.png?raw=true)</t>
  </si>
  <si>
    <t>https://github.com/RASBR/assets-public/blob/main/png/librenms.png?raw=true</t>
  </si>
  <si>
    <t>![img](https://github.com/RASBR/assets-public/blob/main/png/librenms.png?raw=true =48x)</t>
  </si>
  <si>
    <t>[![img](https://github.com/RASBR/assets-public/blob/main/png/librenms.png?raw=true =48x)](url)</t>
  </si>
  <si>
    <t>[![img](https://github.com/RASBR/assets-public/blob/main/png/librenms.png?raw=true =48x)](https://github.com/RASBR/assets-public/blob/main/png/librenms.png?raw=true)</t>
  </si>
  <si>
    <t>https://github.com/RASBR/assets-public/blob/main/png/librenms_light.png?raw=true</t>
  </si>
  <si>
    <t>![img](https://github.com/RASBR/assets-public/blob/main/png/librenms_light.png?raw=true =48x)</t>
  </si>
  <si>
    <t>[![img](https://github.com/RASBR/assets-public/blob/main/png/librenms_light.png?raw=true =48x)](url)</t>
  </si>
  <si>
    <t>[![img](https://github.com/RASBR/assets-public/blob/main/png/librenms_light.png?raw=true =48x)](https://github.com/RASBR/assets-public/blob/main/png/librenms_light.png?raw=true)</t>
  </si>
  <si>
    <t>https://github.com/RASBR/assets-public/blob/main/png/libreoffice.png?raw=true</t>
  </si>
  <si>
    <t>![img](https://github.com/RASBR/assets-public/blob/main/png/libreoffice.png?raw=true =48x)</t>
  </si>
  <si>
    <t>[![img](https://github.com/RASBR/assets-public/blob/main/png/libreoffice.png?raw=true =48x)](url)</t>
  </si>
  <si>
    <t>[![img](https://github.com/RASBR/assets-public/blob/main/png/libreoffice.png?raw=true =48x)](https://github.com/RASBR/assets-public/blob/main/png/libreoffice.png?raw=true)</t>
  </si>
  <si>
    <t>https://github.com/RASBR/assets-public/blob/main/png/librephotos.png?raw=true</t>
  </si>
  <si>
    <t>![img](https://github.com/RASBR/assets-public/blob/main/png/librephotos.png?raw=true =48x)</t>
  </si>
  <si>
    <t>[![img](https://github.com/RASBR/assets-public/blob/main/png/librephotos.png?raw=true =48x)](url)</t>
  </si>
  <si>
    <t>[![img](https://github.com/RASBR/assets-public/blob/main/png/librephotos.png?raw=true =48x)](https://github.com/RASBR/assets-public/blob/main/png/librephotos.png?raw=true)</t>
  </si>
  <si>
    <t>https://github.com/RASBR/assets-public/blob/main/png/librephotos_light.png?raw=true</t>
  </si>
  <si>
    <t>![img](https://github.com/RASBR/assets-public/blob/main/png/librephotos_light.png?raw=true =48x)</t>
  </si>
  <si>
    <t>[![img](https://github.com/RASBR/assets-public/blob/main/png/librephotos_light.png?raw=true =48x)](url)</t>
  </si>
  <si>
    <t>[![img](https://github.com/RASBR/assets-public/blob/main/png/librephotos_light.png?raw=true =48x)](https://github.com/RASBR/assets-public/blob/main/png/librephotos_light.png?raw=true)</t>
  </si>
  <si>
    <t>https://github.com/RASBR/assets-public/blob/main/png/librespeed.png?raw=true</t>
  </si>
  <si>
    <t>![img](https://github.com/RASBR/assets-public/blob/main/png/librespeed.png?raw=true =48x)</t>
  </si>
  <si>
    <t>[![img](https://github.com/RASBR/assets-public/blob/main/png/librespeed.png?raw=true =48x)](url)</t>
  </si>
  <si>
    <t>[![img](https://github.com/RASBR/assets-public/blob/main/png/librespeed.png?raw=true =48x)](https://github.com/RASBR/assets-public/blob/main/png/librespeed.png?raw=true)</t>
  </si>
  <si>
    <t>https://github.com/RASBR/assets-public/blob/main/png/librex.png?raw=true</t>
  </si>
  <si>
    <t>![img](https://github.com/RASBR/assets-public/blob/main/png/librex.png?raw=true =48x)</t>
  </si>
  <si>
    <t>[![img](https://github.com/RASBR/assets-public/blob/main/png/librex.png?raw=true =48x)](url)</t>
  </si>
  <si>
    <t>[![img](https://github.com/RASBR/assets-public/blob/main/png/librex.png?raw=true =48x)](https://github.com/RASBR/assets-public/blob/main/png/librex.png?raw=true)</t>
  </si>
  <si>
    <t>https://github.com/RASBR/assets-public/blob/main/png/librey.png?raw=true</t>
  </si>
  <si>
    <t>![img](https://github.com/RASBR/assets-public/blob/main/png/librey.png?raw=true =48x)</t>
  </si>
  <si>
    <t>[![img](https://github.com/RASBR/assets-public/blob/main/png/librey.png?raw=true =48x)](url)</t>
  </si>
  <si>
    <t>[![img](https://github.com/RASBR/assets-public/blob/main/png/librey.png?raw=true =48x)](https://github.com/RASBR/assets-public/blob/main/png/librey.png?raw=true)</t>
  </si>
  <si>
    <t>https://github.com/RASBR/assets-public/blob/main/png/lidarr.png?raw=true</t>
  </si>
  <si>
    <t>![img](https://github.com/RASBR/assets-public/blob/main/png/lidarr.png?raw=true =48x)</t>
  </si>
  <si>
    <t>[![img](https://github.com/RASBR/assets-public/blob/main/png/lidarr.png?raw=true =48x)](url)</t>
  </si>
  <si>
    <t>[![img](https://github.com/RASBR/assets-public/blob/main/png/lidarr.png?raw=true =48x)](https://github.com/RASBR/assets-public/blob/main/png/lidarr.png?raw=true)</t>
  </si>
  <si>
    <t>https://github.com/RASBR/assets-public/blob/main/png/lidl.png?raw=true</t>
  </si>
  <si>
    <t>![img](https://github.com/RASBR/assets-public/blob/main/png/lidl.png?raw=true =48x)</t>
  </si>
  <si>
    <t>[![img](https://github.com/RASBR/assets-public/blob/main/png/lidl.png?raw=true =48x)](url)</t>
  </si>
  <si>
    <t>[![img](https://github.com/RASBR/assets-public/blob/main/png/lidl.png?raw=true =48x)](https://github.com/RASBR/assets-public/blob/main/png/lidl.png?raw=true)</t>
  </si>
  <si>
    <t>https://github.com/RASBR/assets-public/blob/main/png/lightning_terminal.png?raw=true</t>
  </si>
  <si>
    <t>![img](https://github.com/RASBR/assets-public/blob/main/png/lightning_terminal.png?raw=true =48x)</t>
  </si>
  <si>
    <t>[![img](https://github.com/RASBR/assets-public/blob/main/png/lightning_terminal.png?raw=true =48x)](url)</t>
  </si>
  <si>
    <t>[![img](https://github.com/RASBR/assets-public/blob/main/png/lightning_terminal.png?raw=true =48x)](https://github.com/RASBR/assets-public/blob/main/png/lightning_terminal.png?raw=true)</t>
  </si>
  <si>
    <t>https://github.com/RASBR/assets-public/blob/main/png/lighttpd.png?raw=true</t>
  </si>
  <si>
    <t>![img](https://github.com/RASBR/assets-public/blob/main/png/lighttpd.png?raw=true =48x)</t>
  </si>
  <si>
    <t>[![img](https://github.com/RASBR/assets-public/blob/main/png/lighttpd.png?raw=true =48x)](url)</t>
  </si>
  <si>
    <t>[![img](https://github.com/RASBR/assets-public/blob/main/png/lighttpd.png?raw=true =48x)](https://github.com/RASBR/assets-public/blob/main/png/lighttpd.png?raw=true)</t>
  </si>
  <si>
    <t>https://github.com/RASBR/assets-public/blob/main/png/linkace.png?raw=true</t>
  </si>
  <si>
    <t>![img](https://github.com/RASBR/assets-public/blob/main/png/linkace.png?raw=true =48x)</t>
  </si>
  <si>
    <t>[![img](https://github.com/RASBR/assets-public/blob/main/png/linkace.png?raw=true =48x)](url)</t>
  </si>
  <si>
    <t>[![img](https://github.com/RASBR/assets-public/blob/main/png/linkace.png?raw=true =48x)](https://github.com/RASBR/assets-public/blob/main/png/linkace.png?raw=true)</t>
  </si>
  <si>
    <t>https://github.com/RASBR/assets-public/blob/main/png/linkding.png?raw=true</t>
  </si>
  <si>
    <t>![img](https://github.com/RASBR/assets-public/blob/main/png/linkding.png?raw=true =48x)</t>
  </si>
  <si>
    <t>[![img](https://github.com/RASBR/assets-public/blob/main/png/linkding.png?raw=true =48x)](url)</t>
  </si>
  <si>
    <t>[![img](https://github.com/RASBR/assets-public/blob/main/png/linkding.png?raw=true =48x)](https://github.com/RASBR/assets-public/blob/main/png/linkding.png?raw=true)</t>
  </si>
  <si>
    <t>https://github.com/RASBR/assets-public/blob/main/png/linkedin.png?raw=true</t>
  </si>
  <si>
    <t>![img](https://github.com/RASBR/assets-public/blob/main/png/linkedin.png?raw=true =48x)</t>
  </si>
  <si>
    <t>[![img](https://github.com/RASBR/assets-public/blob/main/png/linkedin.png?raw=true =48x)](url)</t>
  </si>
  <si>
    <t>[![img](https://github.com/RASBR/assets-public/blob/main/png/linkedin.png?raw=true =48x)](https://github.com/RASBR/assets-public/blob/main/png/linkedin.png?raw=true)</t>
  </si>
  <si>
    <t>https://github.com/RASBR/assets-public/blob/main/png/linkstack.png?raw=true</t>
  </si>
  <si>
    <t>![img](https://github.com/RASBR/assets-public/blob/main/png/linkstack.png?raw=true =48x)</t>
  </si>
  <si>
    <t>[![img](https://github.com/RASBR/assets-public/blob/main/png/linkstack.png?raw=true =48x)](url)</t>
  </si>
  <si>
    <t>[![img](https://github.com/RASBR/assets-public/blob/main/png/linkstack.png?raw=true =48x)](https://github.com/RASBR/assets-public/blob/main/png/linkstack.png?raw=true)</t>
  </si>
  <si>
    <t>https://github.com/RASBR/assets-public/blob/main/png/linksys.png?raw=true</t>
  </si>
  <si>
    <t>![img](https://github.com/RASBR/assets-public/blob/main/png/linksys.png?raw=true =48x)</t>
  </si>
  <si>
    <t>[![img](https://github.com/RASBR/assets-public/blob/main/png/linksys.png?raw=true =48x)](url)</t>
  </si>
  <si>
    <t>[![img](https://github.com/RASBR/assets-public/blob/main/png/linksys.png?raw=true =48x)](https://github.com/RASBR/assets-public/blob/main/png/linksys.png?raw=true)</t>
  </si>
  <si>
    <t>https://github.com/RASBR/assets-public/blob/main/png/linkwarden.png?raw=true</t>
  </si>
  <si>
    <t>![img](https://github.com/RASBR/assets-public/blob/main/png/linkwarden.png?raw=true =48x)</t>
  </si>
  <si>
    <t>[![img](https://github.com/RASBR/assets-public/blob/main/png/linkwarden.png?raw=true =48x)](url)</t>
  </si>
  <si>
    <t>[![img](https://github.com/RASBR/assets-public/blob/main/png/linkwarden.png?raw=true =48x)](https://github.com/RASBR/assets-public/blob/main/png/linkwarden.png?raw=true)</t>
  </si>
  <si>
    <t>https://github.com/RASBR/assets-public/blob/main/png/linode.png?raw=true</t>
  </si>
  <si>
    <t>![img](https://github.com/RASBR/assets-public/blob/main/png/linode.png?raw=true =48x)</t>
  </si>
  <si>
    <t>[![img](https://github.com/RASBR/assets-public/blob/main/png/linode.png?raw=true =48x)](url)</t>
  </si>
  <si>
    <t>[![img](https://github.com/RASBR/assets-public/blob/main/png/linode.png?raw=true =48x)](https://github.com/RASBR/assets-public/blob/main/png/linode.png?raw=true)</t>
  </si>
  <si>
    <t>https://github.com/RASBR/assets-public/blob/main/png/linux_mint.png?raw=true</t>
  </si>
  <si>
    <t>![img](https://github.com/RASBR/assets-public/blob/main/png/linux_mint.png?raw=true =48x)</t>
  </si>
  <si>
    <t>[![img](https://github.com/RASBR/assets-public/blob/main/png/linux_mint.png?raw=true =48x)](url)</t>
  </si>
  <si>
    <t>[![img](https://github.com/RASBR/assets-public/blob/main/png/linux_mint.png?raw=true =48x)](https://github.com/RASBR/assets-public/blob/main/png/linux_mint.png?raw=true)</t>
  </si>
  <si>
    <t>https://github.com/RASBR/assets-public/blob/main/png/linuxserver_io.png?raw=true</t>
  </si>
  <si>
    <t>![img](https://github.com/RASBR/assets-public/blob/main/png/linuxserver_io.png?raw=true =48x)</t>
  </si>
  <si>
    <t>[![img](https://github.com/RASBR/assets-public/blob/main/png/linuxserver_io.png?raw=true =48x)](url)</t>
  </si>
  <si>
    <t>[![img](https://github.com/RASBR/assets-public/blob/main/png/linuxserver_io.png?raw=true =48x)](https://github.com/RASBR/assets-public/blob/main/png/linuxserver_io.png?raw=true)</t>
  </si>
  <si>
    <t>https://github.com/RASBR/assets-public/blob/main/png/listmonk.png?raw=true</t>
  </si>
  <si>
    <t>![img](https://github.com/RASBR/assets-public/blob/main/png/listmonk.png?raw=true =48x)</t>
  </si>
  <si>
    <t>[![img](https://github.com/RASBR/assets-public/blob/main/png/listmonk.png?raw=true =48x)](url)</t>
  </si>
  <si>
    <t>[![img](https://github.com/RASBR/assets-public/blob/main/png/listmonk.png?raw=true =48x)](https://github.com/RASBR/assets-public/blob/main/png/listmonk.png?raw=true)</t>
  </si>
  <si>
    <t>https://github.com/RASBR/assets-public/blob/main/png/littlelink_custom.png?raw=true</t>
  </si>
  <si>
    <t>![img](https://github.com/RASBR/assets-public/blob/main/png/littlelink_custom.png?raw=true =48x)</t>
  </si>
  <si>
    <t>[![img](https://github.com/RASBR/assets-public/blob/main/png/littlelink_custom.png?raw=true =48x)](url)</t>
  </si>
  <si>
    <t>[![img](https://github.com/RASBR/assets-public/blob/main/png/littlelink_custom.png?raw=true =48x)](https://github.com/RASBR/assets-public/blob/main/png/littlelink_custom.png?raw=true)</t>
  </si>
  <si>
    <t>https://github.com/RASBR/assets-public/blob/main/png/lnbits.png?raw=true</t>
  </si>
  <si>
    <t>![img](https://github.com/RASBR/assets-public/blob/main/png/lnbits.png?raw=true =48x)</t>
  </si>
  <si>
    <t>[![img](https://github.com/RASBR/assets-public/blob/main/png/lnbits.png?raw=true =48x)](url)</t>
  </si>
  <si>
    <t>[![img](https://github.com/RASBR/assets-public/blob/main/png/lnbits.png?raw=true =48x)](https://github.com/RASBR/assets-public/blob/main/png/lnbits.png?raw=true)</t>
  </si>
  <si>
    <t>https://github.com/RASBR/assets-public/blob/main/png/logitech.png?raw=true</t>
  </si>
  <si>
    <t>![img](https://github.com/RASBR/assets-public/blob/main/png/logitech.png?raw=true =48x)</t>
  </si>
  <si>
    <t>[![img](https://github.com/RASBR/assets-public/blob/main/png/logitech.png?raw=true =48x)](url)</t>
  </si>
  <si>
    <t>[![img](https://github.com/RASBR/assets-public/blob/main/png/logitech.png?raw=true =48x)](https://github.com/RASBR/assets-public/blob/main/png/logitech.png?raw=true)</t>
  </si>
  <si>
    <t>https://github.com/RASBR/assets-public/blob/main/png/logitech_gaming.png?raw=true</t>
  </si>
  <si>
    <t>![img](https://github.com/RASBR/assets-public/blob/main/png/logitech_gaming.png?raw=true =48x)</t>
  </si>
  <si>
    <t>[![img](https://github.com/RASBR/assets-public/blob/main/png/logitech_gaming.png?raw=true =48x)](url)</t>
  </si>
  <si>
    <t>[![img](https://github.com/RASBR/assets-public/blob/main/png/logitech_gaming.png?raw=true =48x)](https://github.com/RASBR/assets-public/blob/main/png/logitech_gaming.png?raw=true)</t>
  </si>
  <si>
    <t>https://github.com/RASBR/assets-public/blob/main/png/logitech_legacy.png?raw=true</t>
  </si>
  <si>
    <t>![img](https://github.com/RASBR/assets-public/blob/main/png/logitech_legacy.png?raw=true =48x)</t>
  </si>
  <si>
    <t>[![img](https://github.com/RASBR/assets-public/blob/main/png/logitech_legacy.png?raw=true =48x)](url)</t>
  </si>
  <si>
    <t>[![img](https://github.com/RASBR/assets-public/blob/main/png/logitech_legacy.png?raw=true =48x)](https://github.com/RASBR/assets-public/blob/main/png/logitech_legacy.png?raw=true)</t>
  </si>
  <si>
    <t>https://github.com/RASBR/assets-public/blob/main/png/logitech_legacy_light.png?raw=true</t>
  </si>
  <si>
    <t>![img](https://github.com/RASBR/assets-public/blob/main/png/logitech_legacy_light.png?raw=true =48x)</t>
  </si>
  <si>
    <t>[![img](https://github.com/RASBR/assets-public/blob/main/png/logitech_legacy_light.png?raw=true =48x)](url)</t>
  </si>
  <si>
    <t>[![img](https://github.com/RASBR/assets-public/blob/main/png/logitech_legacy_light.png?raw=true =48x)](https://github.com/RASBR/assets-public/blob/main/png/logitech_legacy_light.png?raw=true)</t>
  </si>
  <si>
    <t>https://github.com/RASBR/assets-public/blob/main/png/logitech_light.png?raw=true</t>
  </si>
  <si>
    <t>![img](https://github.com/RASBR/assets-public/blob/main/png/logitech_light.png?raw=true =48x)</t>
  </si>
  <si>
    <t>[![img](https://github.com/RASBR/assets-public/blob/main/png/logitech_light.png?raw=true =48x)](url)</t>
  </si>
  <si>
    <t>[![img](https://github.com/RASBR/assets-public/blob/main/png/logitech_light.png?raw=true =48x)](https://github.com/RASBR/assets-public/blob/main/png/logitech_light.png?raw=true)</t>
  </si>
  <si>
    <t>https://github.com/RASBR/assets-public/blob/main/png/logstash.png?raw=true</t>
  </si>
  <si>
    <t>![img](https://github.com/RASBR/assets-public/blob/main/png/logstash.png?raw=true =48x)</t>
  </si>
  <si>
    <t>[![img](https://github.com/RASBR/assets-public/blob/main/png/logstash.png?raw=true =48x)](url)</t>
  </si>
  <si>
    <t>[![img](https://github.com/RASBR/assets-public/blob/main/png/logstash.png?raw=true =48x)](https://github.com/RASBR/assets-public/blob/main/png/logstash.png?raw=true)</t>
  </si>
  <si>
    <t>https://github.com/RASBR/assets-public/blob/main/png/loki.png?raw=true</t>
  </si>
  <si>
    <t>![img](https://github.com/RASBR/assets-public/blob/main/png/loki.png?raw=true =48x)</t>
  </si>
  <si>
    <t>[![img](https://github.com/RASBR/assets-public/blob/main/png/loki.png?raw=true =48x)](url)</t>
  </si>
  <si>
    <t>[![img](https://github.com/RASBR/assets-public/blob/main/png/loki.png?raw=true =48x)](https://github.com/RASBR/assets-public/blob/main/png/loki.png?raw=true)</t>
  </si>
  <si>
    <t>https://github.com/RASBR/assets-public/blob/main/png/longhorn.png?raw=true</t>
  </si>
  <si>
    <t>![img](https://github.com/RASBR/assets-public/blob/main/png/longhorn.png?raw=true =48x)</t>
  </si>
  <si>
    <t>[![img](https://github.com/RASBR/assets-public/blob/main/png/longhorn.png?raw=true =48x)](url)</t>
  </si>
  <si>
    <t>[![img](https://github.com/RASBR/assets-public/blob/main/png/longhorn.png?raw=true =48x)](https://github.com/RASBR/assets-public/blob/main/png/longhorn.png?raw=true)</t>
  </si>
  <si>
    <t>https://github.com/RASBR/assets-public/blob/main/png/lsio.png?raw=true</t>
  </si>
  <si>
    <t>![img](https://github.com/RASBR/assets-public/blob/main/png/lsio.png?raw=true =48x)</t>
  </si>
  <si>
    <t>[![img](https://github.com/RASBR/assets-public/blob/main/png/lsio.png?raw=true =48x)](url)</t>
  </si>
  <si>
    <t>[![img](https://github.com/RASBR/assets-public/blob/main/png/lsio.png?raw=true =48x)](https://github.com/RASBR/assets-public/blob/main/png/lsio.png?raw=true)</t>
  </si>
  <si>
    <t>https://github.com/RASBR/assets-public/blob/main/png/lua.png?raw=true</t>
  </si>
  <si>
    <t>![img](https://github.com/RASBR/assets-public/blob/main/png/lua.png?raw=true =48x)</t>
  </si>
  <si>
    <t>[![img](https://github.com/RASBR/assets-public/blob/main/png/lua.png?raw=true =48x)](url)</t>
  </si>
  <si>
    <t>[![img](https://github.com/RASBR/assets-public/blob/main/png/lua.png?raw=true =48x)](https://github.com/RASBR/assets-public/blob/main/png/lua.png?raw=true)</t>
  </si>
  <si>
    <t>https://github.com/RASBR/assets-public/blob/main/png/lychee.png?raw=true</t>
  </si>
  <si>
    <t>![img](https://github.com/RASBR/assets-public/blob/main/png/lychee.png?raw=true =48x)</t>
  </si>
  <si>
    <t>[![img](https://github.com/RASBR/assets-public/blob/main/png/lychee.png?raw=true =48x)](url)</t>
  </si>
  <si>
    <t>[![img](https://github.com/RASBR/assets-public/blob/main/png/lychee.png?raw=true =48x)](https://github.com/RASBR/assets-public/blob/main/png/lychee.png?raw=true)</t>
  </si>
  <si>
    <t>https://github.com/RASBR/assets-public/blob/main/png/mailcow.png?raw=true</t>
  </si>
  <si>
    <t>![img](https://github.com/RASBR/assets-public/blob/main/png/mailcow.png?raw=true =48x)</t>
  </si>
  <si>
    <t>[![img](https://github.com/RASBR/assets-public/blob/main/png/mailcow.png?raw=true =48x)](url)</t>
  </si>
  <si>
    <t>[![img](https://github.com/RASBR/assets-public/blob/main/png/mailcow.png?raw=true =48x)](https://github.com/RASBR/assets-public/blob/main/png/mailcow.png?raw=true)</t>
  </si>
  <si>
    <t>https://github.com/RASBR/assets-public/blob/main/png/mailcowsogo.png?raw=true</t>
  </si>
  <si>
    <t>![img](https://github.com/RASBR/assets-public/blob/main/png/mailcowsogo.png?raw=true =48x)</t>
  </si>
  <si>
    <t>[![img](https://github.com/RASBR/assets-public/blob/main/png/mailcowsogo.png?raw=true =48x)](url)</t>
  </si>
  <si>
    <t>[![img](https://github.com/RASBR/assets-public/blob/main/png/mailcowsogo.png?raw=true =48x)](https://github.com/RASBR/assets-public/blob/main/png/mailcowsogo.png?raw=true)</t>
  </si>
  <si>
    <t>https://github.com/RASBR/assets-public/blob/main/png/mailfence.png?raw=true</t>
  </si>
  <si>
    <t>![img](https://github.com/RASBR/assets-public/blob/main/png/mailfence.png?raw=true =48x)</t>
  </si>
  <si>
    <t>[![img](https://github.com/RASBR/assets-public/blob/main/png/mailfence.png?raw=true =48x)](url)</t>
  </si>
  <si>
    <t>[![img](https://github.com/RASBR/assets-public/blob/main/png/mailfence.png?raw=true =48x)](https://github.com/RASBR/assets-public/blob/main/png/mailfence.png?raw=true)</t>
  </si>
  <si>
    <t>https://github.com/RASBR/assets-public/blob/main/png/mailhog.png?raw=true</t>
  </si>
  <si>
    <t>![img](https://github.com/RASBR/assets-public/blob/main/png/mailhog.png?raw=true =48x)</t>
  </si>
  <si>
    <t>[![img](https://github.com/RASBR/assets-public/blob/main/png/mailhog.png?raw=true =48x)](url)</t>
  </si>
  <si>
    <t>[![img](https://github.com/RASBR/assets-public/blob/main/png/mailhog.png?raw=true =48x)](https://github.com/RASBR/assets-public/blob/main/png/mailhog.png?raw=true)</t>
  </si>
  <si>
    <t>https://github.com/RASBR/assets-public/blob/main/png/mailinabox.png?raw=true</t>
  </si>
  <si>
    <t>![img](https://github.com/RASBR/assets-public/blob/main/png/mailinabox.png?raw=true =48x)</t>
  </si>
  <si>
    <t>[![img](https://github.com/RASBR/assets-public/blob/main/png/mailinabox.png?raw=true =48x)](url)</t>
  </si>
  <si>
    <t>[![img](https://github.com/RASBR/assets-public/blob/main/png/mailinabox.png?raw=true =48x)](https://github.com/RASBR/assets-public/blob/main/png/mailinabox.png?raw=true)</t>
  </si>
  <si>
    <t>https://github.com/RASBR/assets-public/blob/main/png/mailu.png?raw=true</t>
  </si>
  <si>
    <t>![img](https://github.com/RASBR/assets-public/blob/main/png/mailu.png?raw=true =48x)</t>
  </si>
  <si>
    <t>[![img](https://github.com/RASBR/assets-public/blob/main/png/mailu.png?raw=true =48x)](url)</t>
  </si>
  <si>
    <t>[![img](https://github.com/RASBR/assets-public/blob/main/png/mailu.png?raw=true =48x)](https://github.com/RASBR/assets-public/blob/main/png/mailu.png?raw=true)</t>
  </si>
  <si>
    <t>https://github.com/RASBR/assets-public/blob/main/png/mainsail.png?raw=true</t>
  </si>
  <si>
    <t>![img](https://github.com/RASBR/assets-public/blob/main/png/mainsail.png?raw=true =48x)</t>
  </si>
  <si>
    <t>[![img](https://github.com/RASBR/assets-public/blob/main/png/mainsail.png?raw=true =48x)](url)</t>
  </si>
  <si>
    <t>[![img](https://github.com/RASBR/assets-public/blob/main/png/mainsail.png?raw=true =48x)](https://github.com/RASBR/assets-public/blob/main/png/mainsail.png?raw=true)</t>
  </si>
  <si>
    <t>https://github.com/RASBR/assets-public/blob/main/png/mak.png?raw=true</t>
  </si>
  <si>
    <t>![img](https://github.com/RASBR/assets-public/blob/main/png/mak.png?raw=true =48x)</t>
  </si>
  <si>
    <t>[![img](https://github.com/RASBR/assets-public/blob/main/png/mak.png?raw=true =48x)](url)</t>
  </si>
  <si>
    <t>[![img](https://github.com/RASBR/assets-public/blob/main/png/mak.png?raw=true =48x)](https://github.com/RASBR/assets-public/blob/main/png/mak.png?raw=true)</t>
  </si>
  <si>
    <t>https://github.com/RASBR/assets-public/blob/main/png/makemkv.png?raw=true</t>
  </si>
  <si>
    <t>![img](https://github.com/RASBR/assets-public/blob/main/png/makemkv.png?raw=true =48x)</t>
  </si>
  <si>
    <t>[![img](https://github.com/RASBR/assets-public/blob/main/png/makemkv.png?raw=true =48x)](url)</t>
  </si>
  <si>
    <t>[![img](https://github.com/RASBR/assets-public/blob/main/png/makemkv.png?raw=true =48x)](https://github.com/RASBR/assets-public/blob/main/png/makemkv.png?raw=true)</t>
  </si>
  <si>
    <t>https://github.com/RASBR/assets-public/blob/main/png/maloja.png?raw=true</t>
  </si>
  <si>
    <t>![img](https://github.com/RASBR/assets-public/blob/main/png/maloja.png?raw=true =48x)</t>
  </si>
  <si>
    <t>[![img](https://github.com/RASBR/assets-public/blob/main/png/maloja.png?raw=true =48x)](url)</t>
  </si>
  <si>
    <t>[![img](https://github.com/RASBR/assets-public/blob/main/png/maloja.png?raw=true =48x)](https://github.com/RASBR/assets-public/blob/main/png/maloja.png?raw=true)</t>
  </si>
  <si>
    <t>https://github.com/RASBR/assets-public/blob/main/png/manjaro_linux.png?raw=true</t>
  </si>
  <si>
    <t>![img](https://github.com/RASBR/assets-public/blob/main/png/manjaro_linux.png?raw=true =48x)</t>
  </si>
  <si>
    <t>[![img](https://github.com/RASBR/assets-public/blob/main/png/manjaro_linux.png?raw=true =48x)](url)</t>
  </si>
  <si>
    <t>[![img](https://github.com/RASBR/assets-public/blob/main/png/manjaro_linux.png?raw=true =48x)](https://github.com/RASBR/assets-public/blob/main/png/manjaro_linux.png?raw=true)</t>
  </si>
  <si>
    <t>https://github.com/RASBR/assets-public/blob/main/png/mantisbt.png?raw=true</t>
  </si>
  <si>
    <t>![img](https://github.com/RASBR/assets-public/blob/main/png/mantisbt.png?raw=true =48x)</t>
  </si>
  <si>
    <t>[![img](https://github.com/RASBR/assets-public/blob/main/png/mantisbt.png?raw=true =48x)](url)</t>
  </si>
  <si>
    <t>[![img](https://github.com/RASBR/assets-public/blob/main/png/mantisbt.png?raw=true =48x)](https://github.com/RASBR/assets-public/blob/main/png/mantisbt.png?raw=true)</t>
  </si>
  <si>
    <t>https://github.com/RASBR/assets-public/blob/main/png/maptiler.png?raw=true</t>
  </si>
  <si>
    <t>![img](https://github.com/RASBR/assets-public/blob/main/png/maptiler.png?raw=true =48x)</t>
  </si>
  <si>
    <t>[![img](https://github.com/RASBR/assets-public/blob/main/png/maptiler.png?raw=true =48x)](url)</t>
  </si>
  <si>
    <t>[![img](https://github.com/RASBR/assets-public/blob/main/png/maptiler.png?raw=true =48x)](https://github.com/RASBR/assets-public/blob/main/png/maptiler.png?raw=true)</t>
  </si>
  <si>
    <t>https://github.com/RASBR/assets-public/blob/main/png/marginalia.png?raw=true</t>
  </si>
  <si>
    <t>![img](https://github.com/RASBR/assets-public/blob/main/png/marginalia.png?raw=true =48x)</t>
  </si>
  <si>
    <t>[![img](https://github.com/RASBR/assets-public/blob/main/png/marginalia.png?raw=true =48x)](url)</t>
  </si>
  <si>
    <t>[![img](https://github.com/RASBR/assets-public/blob/main/png/marginalia.png?raw=true =48x)](https://github.com/RASBR/assets-public/blob/main/png/marginalia.png?raw=true)</t>
  </si>
  <si>
    <t>https://github.com/RASBR/assets-public/blob/main/png/mariadb.png?raw=true</t>
  </si>
  <si>
    <t>![img](https://github.com/RASBR/assets-public/blob/main/png/mariadb.png?raw=true =48x)</t>
  </si>
  <si>
    <t>[![img](https://github.com/RASBR/assets-public/blob/main/png/mariadb.png?raw=true =48x)](url)</t>
  </si>
  <si>
    <t>[![img](https://github.com/RASBR/assets-public/blob/main/png/mariadb.png?raw=true =48x)](https://github.com/RASBR/assets-public/blob/main/png/mariadb.png?raw=true)</t>
  </si>
  <si>
    <t>https://github.com/RASBR/assets-public/blob/main/png/mastodon.png?raw=true</t>
  </si>
  <si>
    <t>![img](https://github.com/RASBR/assets-public/blob/main/png/mastodon.png?raw=true =48x)</t>
  </si>
  <si>
    <t>[![img](https://github.com/RASBR/assets-public/blob/main/png/mastodon.png?raw=true =48x)](url)</t>
  </si>
  <si>
    <t>[![img](https://github.com/RASBR/assets-public/blob/main/png/mastodon.png?raw=true =48x)](https://github.com/RASBR/assets-public/blob/main/png/mastodon.png?raw=true)</t>
  </si>
  <si>
    <t>https://github.com/RASBR/assets-public/blob/main/png/matomo.png?raw=true</t>
  </si>
  <si>
    <t>![img](https://github.com/RASBR/assets-public/blob/main/png/matomo.png?raw=true =48x)</t>
  </si>
  <si>
    <t>[![img](https://github.com/RASBR/assets-public/blob/main/png/matomo.png?raw=true =48x)](url)</t>
  </si>
  <si>
    <t>[![img](https://github.com/RASBR/assets-public/blob/main/png/matomo.png?raw=true =48x)](https://github.com/RASBR/assets-public/blob/main/png/matomo.png?raw=true)</t>
  </si>
  <si>
    <t>https://github.com/RASBR/assets-public/blob/main/png/matrix.png?raw=true</t>
  </si>
  <si>
    <t>![img](https://github.com/RASBR/assets-public/blob/main/png/matrix.png?raw=true =48x)</t>
  </si>
  <si>
    <t>[![img](https://github.com/RASBR/assets-public/blob/main/png/matrix.png?raw=true =48x)](url)</t>
  </si>
  <si>
    <t>[![img](https://github.com/RASBR/assets-public/blob/main/png/matrix.png?raw=true =48x)](https://github.com/RASBR/assets-public/blob/main/png/matrix.png?raw=true)</t>
  </si>
  <si>
    <t>https://github.com/RASBR/assets-public/blob/main/png/matrix_light.png?raw=true</t>
  </si>
  <si>
    <t>![img](https://github.com/RASBR/assets-public/blob/main/png/matrix_light.png?raw=true =48x)</t>
  </si>
  <si>
    <t>[![img](https://github.com/RASBR/assets-public/blob/main/png/matrix_light.png?raw=true =48x)](url)</t>
  </si>
  <si>
    <t>[![img](https://github.com/RASBR/assets-public/blob/main/png/matrix_light.png?raw=true =48x)](https://github.com/RASBR/assets-public/blob/main/png/matrix_light.png?raw=true)</t>
  </si>
  <si>
    <t>https://github.com/RASBR/assets-public/blob/main/png/matrix_synapse.png?raw=true</t>
  </si>
  <si>
    <t>![img](https://github.com/RASBR/assets-public/blob/main/png/matrix_synapse.png?raw=true =48x)</t>
  </si>
  <si>
    <t>[![img](https://github.com/RASBR/assets-public/blob/main/png/matrix_synapse.png?raw=true =48x)](url)</t>
  </si>
  <si>
    <t>[![img](https://github.com/RASBR/assets-public/blob/main/png/matrix_synapse.png?raw=true =48x)](https://github.com/RASBR/assets-public/blob/main/png/matrix_synapse.png?raw=true)</t>
  </si>
  <si>
    <t>https://github.com/RASBR/assets-public/blob/main/png/matrix_synapse_light.png?raw=true</t>
  </si>
  <si>
    <t>![img](https://github.com/RASBR/assets-public/blob/main/png/matrix_synapse_light.png?raw=true =48x)</t>
  </si>
  <si>
    <t>[![img](https://github.com/RASBR/assets-public/blob/main/png/matrix_synapse_light.png?raw=true =48x)](url)</t>
  </si>
  <si>
    <t>[![img](https://github.com/RASBR/assets-public/blob/main/png/matrix_synapse_light.png?raw=true =48x)](https://github.com/RASBR/assets-public/blob/main/png/matrix_synapse_light.png?raw=true)</t>
  </si>
  <si>
    <t>https://github.com/RASBR/assets-public/blob/main/png/mattermost.png?raw=true</t>
  </si>
  <si>
    <t>![img](https://github.com/RASBR/assets-public/blob/main/png/mattermost.png?raw=true =48x)</t>
  </si>
  <si>
    <t>[![img](https://github.com/RASBR/assets-public/blob/main/png/mattermost.png?raw=true =48x)](url)</t>
  </si>
  <si>
    <t>[![img](https://github.com/RASBR/assets-public/blob/main/png/mattermost.png?raw=true =48x)](https://github.com/RASBR/assets-public/blob/main/png/mattermost.png?raw=true)</t>
  </si>
  <si>
    <t>https://github.com/RASBR/assets-public/blob/main/png/mautic.png?raw=true</t>
  </si>
  <si>
    <t>![img](https://github.com/RASBR/assets-public/blob/main/png/mautic.png?raw=true =48x)</t>
  </si>
  <si>
    <t>[![img](https://github.com/RASBR/assets-public/blob/main/png/mautic.png?raw=true =48x)](url)</t>
  </si>
  <si>
    <t>[![img](https://github.com/RASBR/assets-public/blob/main/png/mautic.png?raw=true =48x)](https://github.com/RASBR/assets-public/blob/main/png/mautic.png?raw=true)</t>
  </si>
  <si>
    <t>https://github.com/RASBR/assets-public/blob/main/png/mautic_light.png?raw=true</t>
  </si>
  <si>
    <t>![img](https://github.com/RASBR/assets-public/blob/main/png/mautic_light.png?raw=true =48x)</t>
  </si>
  <si>
    <t>[![img](https://github.com/RASBR/assets-public/blob/main/png/mautic_light.png?raw=true =48x)](url)</t>
  </si>
  <si>
    <t>[![img](https://github.com/RASBR/assets-public/blob/main/png/mautic_light.png?raw=true =48x)](https://github.com/RASBR/assets-public/blob/main/png/mautic_light.png?raw=true)</t>
  </si>
  <si>
    <t>https://github.com/RASBR/assets-public/blob/main/png/mayan_edms.png?raw=true</t>
  </si>
  <si>
    <t>![img](https://github.com/RASBR/assets-public/blob/main/png/mayan_edms.png?raw=true =48x)</t>
  </si>
  <si>
    <t>[![img](https://github.com/RASBR/assets-public/blob/main/png/mayan_edms.png?raw=true =48x)](url)</t>
  </si>
  <si>
    <t>[![img](https://github.com/RASBR/assets-public/blob/main/png/mayan_edms.png?raw=true =48x)](https://github.com/RASBR/assets-public/blob/main/png/mayan_edms.png?raw=true)</t>
  </si>
  <si>
    <t>https://github.com/RASBR/assets-public/blob/main/png/mayan_light.png?raw=true</t>
  </si>
  <si>
    <t>![img](https://github.com/RASBR/assets-public/blob/main/png/mayan_light.png?raw=true =48x)</t>
  </si>
  <si>
    <t>[![img](https://github.com/RASBR/assets-public/blob/main/png/mayan_light.png?raw=true =48x)](url)</t>
  </si>
  <si>
    <t>[![img](https://github.com/RASBR/assets-public/blob/main/png/mayan_light.png?raw=true =48x)](https://github.com/RASBR/assets-public/blob/main/png/mayan_light.png?raw=true)</t>
  </si>
  <si>
    <t>https://github.com/RASBR/assets-public/blob/main/png/mcmyadmin.png?raw=true</t>
  </si>
  <si>
    <t>![img](https://github.com/RASBR/assets-public/blob/main/png/mcmyadmin.png?raw=true =48x)</t>
  </si>
  <si>
    <t>[![img](https://github.com/RASBR/assets-public/blob/main/png/mcmyadmin.png?raw=true =48x)](url)</t>
  </si>
  <si>
    <t>[![img](https://github.com/RASBR/assets-public/blob/main/png/mcmyadmin.png?raw=true =48x)](https://github.com/RASBR/assets-public/blob/main/png/mcmyadmin.png?raw=true)</t>
  </si>
  <si>
    <t>https://github.com/RASBR/assets-public/blob/main/png/mediathekview.png?raw=true</t>
  </si>
  <si>
    <t>![img](https://github.com/RASBR/assets-public/blob/main/png/mediathekview.png?raw=true =48x)</t>
  </si>
  <si>
    <t>[![img](https://github.com/RASBR/assets-public/blob/main/png/mediathekview.png?raw=true =48x)](url)</t>
  </si>
  <si>
    <t>[![img](https://github.com/RASBR/assets-public/blob/main/png/mediathekview.png?raw=true =48x)](https://github.com/RASBR/assets-public/blob/main/png/mediathekview.png?raw=true)</t>
  </si>
  <si>
    <t>https://github.com/RASBR/assets-public/blob/main/png/mediawiki.png?raw=true</t>
  </si>
  <si>
    <t>![img](https://github.com/RASBR/assets-public/blob/main/png/mediawiki.png?raw=true =48x)</t>
  </si>
  <si>
    <t>[![img](https://github.com/RASBR/assets-public/blob/main/png/mediawiki.png?raw=true =48x)](url)</t>
  </si>
  <si>
    <t>[![img](https://github.com/RASBR/assets-public/blob/main/png/mediawiki.png?raw=true =48x)](https://github.com/RASBR/assets-public/blob/main/png/mediawiki.png?raw=true)</t>
  </si>
  <si>
    <t>https://github.com/RASBR/assets-public/blob/main/png/medusa.png?raw=true</t>
  </si>
  <si>
    <t>![img](https://github.com/RASBR/assets-public/blob/main/png/medusa.png?raw=true =48x)</t>
  </si>
  <si>
    <t>[![img](https://github.com/RASBR/assets-public/blob/main/png/medusa.png?raw=true =48x)](url)</t>
  </si>
  <si>
    <t>[![img](https://github.com/RASBR/assets-public/blob/main/png/medusa.png?raw=true =48x)](https://github.com/RASBR/assets-public/blob/main/png/medusa.png?raw=true)</t>
  </si>
  <si>
    <t>https://github.com/RASBR/assets-public/blob/main/png/mega_nz.png?raw=true</t>
  </si>
  <si>
    <t>![img](https://github.com/RASBR/assets-public/blob/main/png/mega_nz.png?raw=true =48x)</t>
  </si>
  <si>
    <t>[![img](https://github.com/RASBR/assets-public/blob/main/png/mega_nz.png?raw=true =48x)](url)</t>
  </si>
  <si>
    <t>[![img](https://github.com/RASBR/assets-public/blob/main/png/mega_nz.png?raw=true =48x)](https://github.com/RASBR/assets-public/blob/main/png/mega_nz.png?raw=true)</t>
  </si>
  <si>
    <t>https://github.com/RASBR/assets-public/blob/main/png/memos.png?raw=true</t>
  </si>
  <si>
    <t>![img](https://github.com/RASBR/assets-public/blob/main/png/memos.png?raw=true =48x)</t>
  </si>
  <si>
    <t>[![img](https://github.com/RASBR/assets-public/blob/main/png/memos.png?raw=true =48x)](url)</t>
  </si>
  <si>
    <t>[![img](https://github.com/RASBR/assets-public/blob/main/png/memos.png?raw=true =48x)](https://github.com/RASBR/assets-public/blob/main/png/memos.png?raw=true)</t>
  </si>
  <si>
    <t>https://github.com/RASBR/assets-public/blob/main/png/mempool.png?raw=true</t>
  </si>
  <si>
    <t>![img](https://github.com/RASBR/assets-public/blob/main/png/mempool.png?raw=true =48x)</t>
  </si>
  <si>
    <t>[![img](https://github.com/RASBR/assets-public/blob/main/png/mempool.png?raw=true =48x)](url)</t>
  </si>
  <si>
    <t>[![img](https://github.com/RASBR/assets-public/blob/main/png/mempool.png?raw=true =48x)](https://github.com/RASBR/assets-public/blob/main/png/mempool.png?raw=true)</t>
  </si>
  <si>
    <t>https://github.com/RASBR/assets-public/blob/main/png/meraki.png?raw=true</t>
  </si>
  <si>
    <t>![img](https://github.com/RASBR/assets-public/blob/main/png/meraki.png?raw=true =48x)</t>
  </si>
  <si>
    <t>[![img](https://github.com/RASBR/assets-public/blob/main/png/meraki.png?raw=true =48x)](url)</t>
  </si>
  <si>
    <t>[![img](https://github.com/RASBR/assets-public/blob/main/png/meraki.png?raw=true =48x)](https://github.com/RASBR/assets-public/blob/main/png/meraki.png?raw=true)</t>
  </si>
  <si>
    <t>https://github.com/RASBR/assets-public/blob/main/png/mercusys.png?raw=true</t>
  </si>
  <si>
    <t>![img](https://github.com/RASBR/assets-public/blob/main/png/mercusys.png?raw=true =48x)</t>
  </si>
  <si>
    <t>[![img](https://github.com/RASBR/assets-public/blob/main/png/mercusys.png?raw=true =48x)](url)</t>
  </si>
  <si>
    <t>[![img](https://github.com/RASBR/assets-public/blob/main/png/mercusys.png?raw=true =48x)](https://github.com/RASBR/assets-public/blob/main/png/mercusys.png?raw=true)</t>
  </si>
  <si>
    <t>https://github.com/RASBR/assets-public/blob/main/png/meshcentral.png?raw=true</t>
  </si>
  <si>
    <t>![img](https://github.com/RASBR/assets-public/blob/main/png/meshcentral.png?raw=true =48x)</t>
  </si>
  <si>
    <t>[![img](https://github.com/RASBR/assets-public/blob/main/png/meshcentral.png?raw=true =48x)](url)</t>
  </si>
  <si>
    <t>[![img](https://github.com/RASBR/assets-public/blob/main/png/meshcentral.png?raw=true =48x)](https://github.com/RASBR/assets-public/blob/main/png/meshcentral.png?raw=true)</t>
  </si>
  <si>
    <t>https://github.com/RASBR/assets-public/blob/main/png/meta.png?raw=true</t>
  </si>
  <si>
    <t>![img](https://github.com/RASBR/assets-public/blob/main/png/meta.png?raw=true =48x)</t>
  </si>
  <si>
    <t>[![img](https://github.com/RASBR/assets-public/blob/main/png/meta.png?raw=true =48x)](url)</t>
  </si>
  <si>
    <t>[![img](https://github.com/RASBR/assets-public/blob/main/png/meta.png?raw=true =48x)](https://github.com/RASBR/assets-public/blob/main/png/meta.png?raw=true)</t>
  </si>
  <si>
    <t>https://github.com/RASBR/assets-public/blob/main/png/metabase.png?raw=true</t>
  </si>
  <si>
    <t>![img](https://github.com/RASBR/assets-public/blob/main/png/metabase.png?raw=true =48x)</t>
  </si>
  <si>
    <t>[![img](https://github.com/RASBR/assets-public/blob/main/png/metabase.png?raw=true =48x)](url)</t>
  </si>
  <si>
    <t>[![img](https://github.com/RASBR/assets-public/blob/main/png/metabase.png?raw=true =48x)](https://github.com/RASBR/assets-public/blob/main/png/metabase.png?raw=true)</t>
  </si>
  <si>
    <t>https://github.com/RASBR/assets-public/blob/main/png/metube.png?raw=true</t>
  </si>
  <si>
    <t>![img](https://github.com/RASBR/assets-public/blob/main/png/metube.png?raw=true =48x)</t>
  </si>
  <si>
    <t>[![img](https://github.com/RASBR/assets-public/blob/main/png/metube.png?raw=true =48x)](url)</t>
  </si>
  <si>
    <t>[![img](https://github.com/RASBR/assets-public/blob/main/png/metube.png?raw=true =48x)](https://github.com/RASBR/assets-public/blob/main/png/metube.png?raw=true)</t>
  </si>
  <si>
    <t>https://github.com/RASBR/assets-public/blob/main/png/microbin.png?raw=true</t>
  </si>
  <si>
    <t>![img](https://github.com/RASBR/assets-public/blob/main/png/microbin.png?raw=true =48x)</t>
  </si>
  <si>
    <t>[![img](https://github.com/RASBR/assets-public/blob/main/png/microbin.png?raw=true =48x)](url)</t>
  </si>
  <si>
    <t>[![img](https://github.com/RASBR/assets-public/blob/main/png/microbin.png?raw=true =48x)](https://github.com/RASBR/assets-public/blob/main/png/microbin.png?raw=true)</t>
  </si>
  <si>
    <t>https://github.com/RASBR/assets-public/blob/main/png/microsoft.png?raw=true</t>
  </si>
  <si>
    <t>![img](https://github.com/RASBR/assets-public/blob/main/png/microsoft.png?raw=true =48x)</t>
  </si>
  <si>
    <t>[![img](https://github.com/RASBR/assets-public/blob/main/png/microsoft.png?raw=true =48x)](url)</t>
  </si>
  <si>
    <t>[![img](https://github.com/RASBR/assets-public/blob/main/png/microsoft.png?raw=true =48x)](https://github.com/RASBR/assets-public/blob/main/png/microsoft.png?raw=true)</t>
  </si>
  <si>
    <t>https://github.com/RASBR/assets-public/blob/main/png/microsoft365_admin_center.png?raw=true</t>
  </si>
  <si>
    <t>![img](https://github.com/RASBR/assets-public/blob/main/png/microsoft365_admin_center.png?raw=true =48x)</t>
  </si>
  <si>
    <t>[![img](https://github.com/RASBR/assets-public/blob/main/png/microsoft365_admin_center.png?raw=true =48x)](url)</t>
  </si>
  <si>
    <t>[![img](https://github.com/RASBR/assets-public/blob/main/png/microsoft365_admin_center.png?raw=true =48x)](https://github.com/RASBR/assets-public/blob/main/png/microsoft365_admin_center.png?raw=true)</t>
  </si>
  <si>
    <t>https://github.com/RASBR/assets-public/blob/main/png/microsoft_office.png?raw=true</t>
  </si>
  <si>
    <t>![img](https://github.com/RASBR/assets-public/blob/main/png/microsoft_office.png?raw=true =48x)</t>
  </si>
  <si>
    <t>[![img](https://github.com/RASBR/assets-public/blob/main/png/microsoft_office.png?raw=true =48x)](url)</t>
  </si>
  <si>
    <t>[![img](https://github.com/RASBR/assets-public/blob/main/png/microsoft_office.png?raw=true =48x)](https://github.com/RASBR/assets-public/blob/main/png/microsoft_office.png?raw=true)</t>
  </si>
  <si>
    <t>https://github.com/RASBR/assets-public/blob/main/png/microsoft_todo.png?raw=true</t>
  </si>
  <si>
    <t>![img](https://github.com/RASBR/assets-public/blob/main/png/microsoft_todo.png?raw=true =48x)</t>
  </si>
  <si>
    <t>[![img](https://github.com/RASBR/assets-public/blob/main/png/microsoft_todo.png?raw=true =48x)](url)</t>
  </si>
  <si>
    <t>[![img](https://github.com/RASBR/assets-public/blob/main/png/microsoft_todo.png?raw=true =48x)](https://github.com/RASBR/assets-public/blob/main/png/microsoft_todo.png?raw=true)</t>
  </si>
  <si>
    <t>https://github.com/RASBR/assets-public/blob/main/png/midjourney.png?raw=true</t>
  </si>
  <si>
    <t>![img](https://github.com/RASBR/assets-public/blob/main/png/midjourney.png?raw=true =48x)</t>
  </si>
  <si>
    <t>[![img](https://github.com/RASBR/assets-public/blob/main/png/midjourney.png?raw=true =48x)](url)</t>
  </si>
  <si>
    <t>[![img](https://github.com/RASBR/assets-public/blob/main/png/midjourney.png?raw=true =48x)](https://github.com/RASBR/assets-public/blob/main/png/midjourney.png?raw=true)</t>
  </si>
  <si>
    <t>https://github.com/RASBR/assets-public/blob/main/png/midjourney_light.png?raw=true</t>
  </si>
  <si>
    <t>![img](https://github.com/RASBR/assets-public/blob/main/png/midjourney_light.png?raw=true =48x)</t>
  </si>
  <si>
    <t>[![img](https://github.com/RASBR/assets-public/blob/main/png/midjourney_light.png?raw=true =48x)](url)</t>
  </si>
  <si>
    <t>[![img](https://github.com/RASBR/assets-public/blob/main/png/midjourney_light.png?raw=true =48x)](https://github.com/RASBR/assets-public/blob/main/png/midjourney_light.png?raw=true)</t>
  </si>
  <si>
    <t>https://github.com/RASBR/assets-public/blob/main/png/mikrotik.png?raw=true</t>
  </si>
  <si>
    <t>![img](https://github.com/RASBR/assets-public/blob/main/png/mikrotik.png?raw=true =48x)</t>
  </si>
  <si>
    <t>[![img](https://github.com/RASBR/assets-public/blob/main/png/mikrotik.png?raw=true =48x)](url)</t>
  </si>
  <si>
    <t>[![img](https://github.com/RASBR/assets-public/blob/main/png/mikrotik.png?raw=true =48x)](https://github.com/RASBR/assets-public/blob/main/png/mikrotik.png?raw=true)</t>
  </si>
  <si>
    <t>https://github.com/RASBR/assets-public/blob/main/png/minecraft.png?raw=true</t>
  </si>
  <si>
    <t>![img](https://github.com/RASBR/assets-public/blob/main/png/minecraft.png?raw=true =48x)</t>
  </si>
  <si>
    <t>[![img](https://github.com/RASBR/assets-public/blob/main/png/minecraft.png?raw=true =48x)](url)</t>
  </si>
  <si>
    <t>[![img](https://github.com/RASBR/assets-public/blob/main/png/minecraft.png?raw=true =48x)](https://github.com/RASBR/assets-public/blob/main/png/minecraft.png?raw=true)</t>
  </si>
  <si>
    <t>https://github.com/RASBR/assets-public/blob/main/png/mineos.png?raw=true</t>
  </si>
  <si>
    <t>![img](https://github.com/RASBR/assets-public/blob/main/png/mineos.png?raw=true =48x)</t>
  </si>
  <si>
    <t>[![img](https://github.com/RASBR/assets-public/blob/main/png/mineos.png?raw=true =48x)](url)</t>
  </si>
  <si>
    <t>[![img](https://github.com/RASBR/assets-public/blob/main/png/mineos.png?raw=true =48x)](https://github.com/RASBR/assets-public/blob/main/png/mineos.png?raw=true)</t>
  </si>
  <si>
    <t>https://github.com/RASBR/assets-public/blob/main/png/miniflux.png?raw=true</t>
  </si>
  <si>
    <t>![img](https://github.com/RASBR/assets-public/blob/main/png/miniflux.png?raw=true =48x)</t>
  </si>
  <si>
    <t>[![img](https://github.com/RASBR/assets-public/blob/main/png/miniflux.png?raw=true =48x)](url)</t>
  </si>
  <si>
    <t>[![img](https://github.com/RASBR/assets-public/blob/main/png/miniflux.png?raw=true =48x)](https://github.com/RASBR/assets-public/blob/main/png/miniflux.png?raw=true)</t>
  </si>
  <si>
    <t>https://github.com/RASBR/assets-public/blob/main/png/miniflux_light.png?raw=true</t>
  </si>
  <si>
    <t>![img](https://github.com/RASBR/assets-public/blob/main/png/miniflux_light.png?raw=true =48x)</t>
  </si>
  <si>
    <t>[![img](https://github.com/RASBR/assets-public/blob/main/png/miniflux_light.png?raw=true =48x)](url)</t>
  </si>
  <si>
    <t>[![img](https://github.com/RASBR/assets-public/blob/main/png/miniflux_light.png?raw=true =48x)](https://github.com/RASBR/assets-public/blob/main/png/miniflux_light.png?raw=true)</t>
  </si>
  <si>
    <t>https://github.com/RASBR/assets-public/blob/main/png/minimserver.png?raw=true</t>
  </si>
  <si>
    <t>![img](https://github.com/RASBR/assets-public/blob/main/png/minimserver.png?raw=true =48x)</t>
  </si>
  <si>
    <t>[![img](https://github.com/RASBR/assets-public/blob/main/png/minimserver.png?raw=true =48x)](url)</t>
  </si>
  <si>
    <t>[![img](https://github.com/RASBR/assets-public/blob/main/png/minimserver.png?raw=true =48x)](https://github.com/RASBR/assets-public/blob/main/png/minimserver.png?raw=true)</t>
  </si>
  <si>
    <t>https://github.com/RASBR/assets-public/blob/main/png/minio.png?raw=true</t>
  </si>
  <si>
    <t>![img](https://github.com/RASBR/assets-public/blob/main/png/minio.png?raw=true =48x)</t>
  </si>
  <si>
    <t>[![img](https://github.com/RASBR/assets-public/blob/main/png/minio.png?raw=true =48x)](url)</t>
  </si>
  <si>
    <t>[![img](https://github.com/RASBR/assets-public/blob/main/png/minio.png?raw=true =48x)](https://github.com/RASBR/assets-public/blob/main/png/minio.png?raw=true)</t>
  </si>
  <si>
    <t>https://github.com/RASBR/assets-public/blob/main/png/minio_light.png?raw=true</t>
  </si>
  <si>
    <t>![img](https://github.com/RASBR/assets-public/blob/main/png/minio_light.png?raw=true =48x)</t>
  </si>
  <si>
    <t>[![img](https://github.com/RASBR/assets-public/blob/main/png/minio_light.png?raw=true =48x)](url)</t>
  </si>
  <si>
    <t>[![img](https://github.com/RASBR/assets-public/blob/main/png/minio_light.png?raw=true =48x)](https://github.com/RASBR/assets-public/blob/main/png/minio_light.png?raw=true)</t>
  </si>
  <si>
    <t>https://github.com/RASBR/assets-public/blob/main/png/mkvtoolnix.png?raw=true</t>
  </si>
  <si>
    <t>![img](https://github.com/RASBR/assets-public/blob/main/png/mkvtoolnix.png?raw=true =48x)</t>
  </si>
  <si>
    <t>[![img](https://github.com/RASBR/assets-public/blob/main/png/mkvtoolnix.png?raw=true =48x)](url)</t>
  </si>
  <si>
    <t>[![img](https://github.com/RASBR/assets-public/blob/main/png/mkvtoolnix.png?raw=true =48x)](https://github.com/RASBR/assets-public/blob/main/png/mkvtoolnix.png?raw=true)</t>
  </si>
  <si>
    <t>https://github.com/RASBR/assets-public/blob/main/png/mobaxterm.png?raw=true</t>
  </si>
  <si>
    <t>![img](https://github.com/RASBR/assets-public/blob/main/png/mobaxterm.png?raw=true =48x)</t>
  </si>
  <si>
    <t>[![img](https://github.com/RASBR/assets-public/blob/main/png/mobaxterm.png?raw=true =48x)](url)</t>
  </si>
  <si>
    <t>[![img](https://github.com/RASBR/assets-public/blob/main/png/mobaxterm.png?raw=true =48x)](https://github.com/RASBR/assets-public/blob/main/png/mobaxterm.png?raw=true)</t>
  </si>
  <si>
    <t>https://github.com/RASBR/assets-public/blob/main/png/mobotix.png?raw=true</t>
  </si>
  <si>
    <t>![img](https://github.com/RASBR/assets-public/blob/main/png/mobotix.png?raw=true =48x)</t>
  </si>
  <si>
    <t>[![img](https://github.com/RASBR/assets-public/blob/main/png/mobotix.png?raw=true =48x)](url)</t>
  </si>
  <si>
    <t>[![img](https://github.com/RASBR/assets-public/blob/main/png/mobotix.png?raw=true =48x)](https://github.com/RASBR/assets-public/blob/main/png/mobotix.png?raw=true)</t>
  </si>
  <si>
    <t>https://github.com/RASBR/assets-public/blob/main/png/modrinth.png?raw=true</t>
  </si>
  <si>
    <t>![img](https://github.com/RASBR/assets-public/blob/main/png/modrinth.png?raw=true =48x)</t>
  </si>
  <si>
    <t>[![img](https://github.com/RASBR/assets-public/blob/main/png/modrinth.png?raw=true =48x)](url)</t>
  </si>
  <si>
    <t>[![img](https://github.com/RASBR/assets-public/blob/main/png/modrinth.png?raw=true =48x)](https://github.com/RASBR/assets-public/blob/main/png/modrinth.png?raw=true)</t>
  </si>
  <si>
    <t>https://github.com/RASBR/assets-public/blob/main/png/mojeek.png?raw=true</t>
  </si>
  <si>
    <t>![img](https://github.com/RASBR/assets-public/blob/main/png/mojeek.png?raw=true =48x)</t>
  </si>
  <si>
    <t>[![img](https://github.com/RASBR/assets-public/blob/main/png/mojeek.png?raw=true =48x)](url)</t>
  </si>
  <si>
    <t>[![img](https://github.com/RASBR/assets-public/blob/main/png/mojeek.png?raw=true =48x)](https://github.com/RASBR/assets-public/blob/main/png/mojeek.png?raw=true)</t>
  </si>
  <si>
    <t>https://github.com/RASBR/assets-public/blob/main/png/molecule.png?raw=true</t>
  </si>
  <si>
    <t>![img](https://github.com/RASBR/assets-public/blob/main/png/molecule.png?raw=true =48x)</t>
  </si>
  <si>
    <t>[![img](https://github.com/RASBR/assets-public/blob/main/png/molecule.png?raw=true =48x)](url)</t>
  </si>
  <si>
    <t>[![img](https://github.com/RASBR/assets-public/blob/main/png/molecule.png?raw=true =48x)](https://github.com/RASBR/assets-public/blob/main/png/molecule.png?raw=true)</t>
  </si>
  <si>
    <t>https://github.com/RASBR/assets-public/blob/main/png/monero.png?raw=true</t>
  </si>
  <si>
    <t>![img](https://github.com/RASBR/assets-public/blob/main/png/monero.png?raw=true =48x)</t>
  </si>
  <si>
    <t>[![img](https://github.com/RASBR/assets-public/blob/main/png/monero.png?raw=true =48x)](url)</t>
  </si>
  <si>
    <t>[![img](https://github.com/RASBR/assets-public/blob/main/png/monero.png?raw=true =48x)](https://github.com/RASBR/assets-public/blob/main/png/monero.png?raw=true)</t>
  </si>
  <si>
    <t>https://github.com/RASBR/assets-public/blob/main/png/mongodb.png?raw=true</t>
  </si>
  <si>
    <t>![img](https://github.com/RASBR/assets-public/blob/main/png/mongodb.png?raw=true =48x)</t>
  </si>
  <si>
    <t>[![img](https://github.com/RASBR/assets-public/blob/main/png/mongodb.png?raw=true =48x)](url)</t>
  </si>
  <si>
    <t>[![img](https://github.com/RASBR/assets-public/blob/main/png/mongodb.png?raw=true =48x)](https://github.com/RASBR/assets-public/blob/main/png/mongodb.png?raw=true)</t>
  </si>
  <si>
    <t>https://github.com/RASBR/assets-public/blob/main/png/monica.png?raw=true</t>
  </si>
  <si>
    <t>![img](https://github.com/RASBR/assets-public/blob/main/png/monica.png?raw=true =48x)</t>
  </si>
  <si>
    <t>[![img](https://github.com/RASBR/assets-public/blob/main/png/monica.png?raw=true =48x)](url)</t>
  </si>
  <si>
    <t>[![img](https://github.com/RASBR/assets-public/blob/main/png/monica.png?raw=true =48x)](https://github.com/RASBR/assets-public/blob/main/png/monica.png?raw=true)</t>
  </si>
  <si>
    <t>https://github.com/RASBR/assets-public/blob/main/png/monit.png?raw=true</t>
  </si>
  <si>
    <t>![img](https://github.com/RASBR/assets-public/blob/main/png/monit.png?raw=true =48x)</t>
  </si>
  <si>
    <t>[![img](https://github.com/RASBR/assets-public/blob/main/png/monit.png?raw=true =48x)](url)</t>
  </si>
  <si>
    <t>[![img](https://github.com/RASBR/assets-public/blob/main/png/monit.png?raw=true =48x)](https://github.com/RASBR/assets-public/blob/main/png/monit.png?raw=true)</t>
  </si>
  <si>
    <t>https://github.com/RASBR/assets-public/blob/main/png/moodle.png?raw=true</t>
  </si>
  <si>
    <t>![img](https://github.com/RASBR/assets-public/blob/main/png/moodle.png?raw=true =48x)</t>
  </si>
  <si>
    <t>[![img](https://github.com/RASBR/assets-public/blob/main/png/moodle.png?raw=true =48x)](url)</t>
  </si>
  <si>
    <t>[![img](https://github.com/RASBR/assets-public/blob/main/png/moodle.png?raw=true =48x)](https://github.com/RASBR/assets-public/blob/main/png/moodle.png?raw=true)</t>
  </si>
  <si>
    <t>https://github.com/RASBR/assets-public/blob/main/png/motioneye.png?raw=true</t>
  </si>
  <si>
    <t>![img](https://github.com/RASBR/assets-public/blob/main/png/motioneye.png?raw=true =48x)</t>
  </si>
  <si>
    <t>[![img](https://github.com/RASBR/assets-public/blob/main/png/motioneye.png?raw=true =48x)](url)</t>
  </si>
  <si>
    <t>[![img](https://github.com/RASBR/assets-public/blob/main/png/motioneye.png?raw=true =48x)](https://github.com/RASBR/assets-public/blob/main/png/motioneye.png?raw=true)</t>
  </si>
  <si>
    <t>https://github.com/RASBR/assets-public/blob/main/png/mpm.png?raw=true</t>
  </si>
  <si>
    <t>![img](https://github.com/RASBR/assets-public/blob/main/png/mpm.png?raw=true =48x)</t>
  </si>
  <si>
    <t>[![img](https://github.com/RASBR/assets-public/blob/main/png/mpm.png?raw=true =48x)](url)</t>
  </si>
  <si>
    <t>[![img](https://github.com/RASBR/assets-public/blob/main/png/mpm.png?raw=true =48x)](https://github.com/RASBR/assets-public/blob/main/png/mpm.png?raw=true)</t>
  </si>
  <si>
    <t>https://github.com/RASBR/assets-public/blob/main/png/mqtt.png?raw=true</t>
  </si>
  <si>
    <t>![img](https://github.com/RASBR/assets-public/blob/main/png/mqtt.png?raw=true =48x)</t>
  </si>
  <si>
    <t>[![img](https://github.com/RASBR/assets-public/blob/main/png/mqtt.png?raw=true =48x)](url)</t>
  </si>
  <si>
    <t>[![img](https://github.com/RASBR/assets-public/blob/main/png/mqtt.png?raw=true =48x)](https://github.com/RASBR/assets-public/blob/main/png/mqtt.png?raw=true)</t>
  </si>
  <si>
    <t>https://github.com/RASBR/assets-public/blob/main/png/mstream.png?raw=true</t>
  </si>
  <si>
    <t>![img](https://github.com/RASBR/assets-public/blob/main/png/mstream.png?raw=true =48x)</t>
  </si>
  <si>
    <t>[![img](https://github.com/RASBR/assets-public/blob/main/png/mstream.png?raw=true =48x)](url)</t>
  </si>
  <si>
    <t>[![img](https://github.com/RASBR/assets-public/blob/main/png/mstream.png?raw=true =48x)](https://github.com/RASBR/assets-public/blob/main/png/mstream.png?raw=true)</t>
  </si>
  <si>
    <t>https://github.com/RASBR/assets-public/blob/main/png/mullvad.png?raw=true</t>
  </si>
  <si>
    <t>![img](https://github.com/RASBR/assets-public/blob/main/png/mullvad.png?raw=true =48x)</t>
  </si>
  <si>
    <t>[![img](https://github.com/RASBR/assets-public/blob/main/png/mullvad.png?raw=true =48x)](url)</t>
  </si>
  <si>
    <t>[![img](https://github.com/RASBR/assets-public/blob/main/png/mullvad.png?raw=true =48x)](https://github.com/RASBR/assets-public/blob/main/png/mullvad.png?raw=true)</t>
  </si>
  <si>
    <t>https://github.com/RASBR/assets-public/blob/main/png/mullvad_browser.png?raw=true</t>
  </si>
  <si>
    <t>![img](https://github.com/RASBR/assets-public/blob/main/png/mullvad_browser.png?raw=true =48x)</t>
  </si>
  <si>
    <t>[![img](https://github.com/RASBR/assets-public/blob/main/png/mullvad_browser.png?raw=true =48x)](url)</t>
  </si>
  <si>
    <t>[![img](https://github.com/RASBR/assets-public/blob/main/png/mullvad_browser.png?raw=true =48x)](https://github.com/RASBR/assets-public/blob/main/png/mullvad_browser.png?raw=true)</t>
  </si>
  <si>
    <t>https://github.com/RASBR/assets-public/blob/main/png/multi_scrobbler.png?raw=true</t>
  </si>
  <si>
    <t>![img](https://github.com/RASBR/assets-public/blob/main/png/multi_scrobbler.png?raw=true =48x)</t>
  </si>
  <si>
    <t>[![img](https://github.com/RASBR/assets-public/blob/main/png/multi_scrobbler.png?raw=true =48x)](url)</t>
  </si>
  <si>
    <t>[![img](https://github.com/RASBR/assets-public/blob/main/png/multi_scrobbler.png?raw=true =48x)](https://github.com/RASBR/assets-public/blob/main/png/multi_scrobbler.png?raw=true)</t>
  </si>
  <si>
    <t>https://github.com/RASBR/assets-public/blob/main/png/mumble.png?raw=true</t>
  </si>
  <si>
    <t>![img](https://github.com/RASBR/assets-public/blob/main/png/mumble.png?raw=true =48x)</t>
  </si>
  <si>
    <t>[![img](https://github.com/RASBR/assets-public/blob/main/png/mumble.png?raw=true =48x)](url)</t>
  </si>
  <si>
    <t>[![img](https://github.com/RASBR/assets-public/blob/main/png/mumble.png?raw=true =48x)](https://github.com/RASBR/assets-public/blob/main/png/mumble.png?raw=true)</t>
  </si>
  <si>
    <t>https://github.com/RASBR/assets-public/blob/main/png/musicbrainz.png?raw=true</t>
  </si>
  <si>
    <t>![img](https://github.com/RASBR/assets-public/blob/main/png/musicbrainz.png?raw=true =48x)</t>
  </si>
  <si>
    <t>[![img](https://github.com/RASBR/assets-public/blob/main/png/musicbrainz.png?raw=true =48x)](url)</t>
  </si>
  <si>
    <t>[![img](https://github.com/RASBR/assets-public/blob/main/png/musicbrainz.png?raw=true =48x)](https://github.com/RASBR/assets-public/blob/main/png/musicbrainz.png?raw=true)</t>
  </si>
  <si>
    <t>https://github.com/RASBR/assets-public/blob/main/png/mylar.png?raw=true</t>
  </si>
  <si>
    <t>![img](https://github.com/RASBR/assets-public/blob/main/png/mylar.png?raw=true =48x)</t>
  </si>
  <si>
    <t>[![img](https://github.com/RASBR/assets-public/blob/main/png/mylar.png?raw=true =48x)](url)</t>
  </si>
  <si>
    <t>[![img](https://github.com/RASBR/assets-public/blob/main/png/mylar.png?raw=true =48x)](https://github.com/RASBR/assets-public/blob/main/png/mylar.png?raw=true)</t>
  </si>
  <si>
    <t>https://github.com/RASBR/assets-public/blob/main/png/mysql.png?raw=true</t>
  </si>
  <si>
    <t>![img](https://github.com/RASBR/assets-public/blob/main/png/mysql.png?raw=true =48x)</t>
  </si>
  <si>
    <t>[![img](https://github.com/RASBR/assets-public/blob/main/png/mysql.png?raw=true =48x)](url)</t>
  </si>
  <si>
    <t>[![img](https://github.com/RASBR/assets-public/blob/main/png/mysql.png?raw=true =48x)](https://github.com/RASBR/assets-public/blob/main/png/mysql.png?raw=true)</t>
  </si>
  <si>
    <t>https://github.com/RASBR/assets-public/blob/main/png/n8n.png?raw=true</t>
  </si>
  <si>
    <t>![img](https://github.com/RASBR/assets-public/blob/main/png/n8n.png?raw=true =48x)</t>
  </si>
  <si>
    <t>[![img](https://github.com/RASBR/assets-public/blob/main/png/n8n.png?raw=true =48x)](url)</t>
  </si>
  <si>
    <t>[![img](https://github.com/RASBR/assets-public/blob/main/png/n8n.png?raw=true =48x)](https://github.com/RASBR/assets-public/blob/main/png/n8n.png?raw=true)</t>
  </si>
  <si>
    <t>https://github.com/RASBR/assets-public/blob/main/png/nagios.png?raw=true</t>
  </si>
  <si>
    <t>![img](https://github.com/RASBR/assets-public/blob/main/png/nagios.png?raw=true =48x)</t>
  </si>
  <si>
    <t>[![img](https://github.com/RASBR/assets-public/blob/main/png/nagios.png?raw=true =48x)](url)</t>
  </si>
  <si>
    <t>[![img](https://github.com/RASBR/assets-public/blob/main/png/nagios.png?raw=true =48x)](https://github.com/RASBR/assets-public/blob/main/png/nagios.png?raw=true)</t>
  </si>
  <si>
    <t>https://github.com/RASBR/assets-public/blob/main/png/nautical_backup.png?raw=true</t>
  </si>
  <si>
    <t>![img](https://github.com/RASBR/assets-public/blob/main/png/nautical_backup.png?raw=true =48x)</t>
  </si>
  <si>
    <t>[![img](https://github.com/RASBR/assets-public/blob/main/png/nautical_backup.png?raw=true =48x)](url)</t>
  </si>
  <si>
    <t>[![img](https://github.com/RASBR/assets-public/blob/main/png/nautical_backup.png?raw=true =48x)](https://github.com/RASBR/assets-public/blob/main/png/nautical_backup.png?raw=true)</t>
  </si>
  <si>
    <t>https://github.com/RASBR/assets-public/blob/main/png/navidrome.png?raw=true</t>
  </si>
  <si>
    <t>![img](https://github.com/RASBR/assets-public/blob/main/png/navidrome.png?raw=true =48x)</t>
  </si>
  <si>
    <t>[![img](https://github.com/RASBR/assets-public/blob/main/png/navidrome.png?raw=true =48x)](url)</t>
  </si>
  <si>
    <t>[![img](https://github.com/RASBR/assets-public/blob/main/png/navidrome.png?raw=true =48x)](https://github.com/RASBR/assets-public/blob/main/png/navidrome.png?raw=true)</t>
  </si>
  <si>
    <t>https://github.com/RASBR/assets-public/blob/main/png/ncore.png?raw=true</t>
  </si>
  <si>
    <t>![img](https://github.com/RASBR/assets-public/blob/main/png/ncore.png?raw=true =48x)</t>
  </si>
  <si>
    <t>[![img](https://github.com/RASBR/assets-public/blob/main/png/ncore.png?raw=true =48x)](url)</t>
  </si>
  <si>
    <t>[![img](https://github.com/RASBR/assets-public/blob/main/png/ncore.png?raw=true =48x)](https://github.com/RASBR/assets-public/blob/main/png/ncore.png?raw=true)</t>
  </si>
  <si>
    <t>https://github.com/RASBR/assets-public/blob/main/png/neko.png?raw=true</t>
  </si>
  <si>
    <t>![img](https://github.com/RASBR/assets-public/blob/main/png/neko.png?raw=true =48x)</t>
  </si>
  <si>
    <t>[![img](https://github.com/RASBR/assets-public/blob/main/png/neko.png?raw=true =48x)](url)</t>
  </si>
  <si>
    <t>[![img](https://github.com/RASBR/assets-public/blob/main/png/neko.png?raw=true =48x)](https://github.com/RASBR/assets-public/blob/main/png/neko.png?raw=true)</t>
  </si>
  <si>
    <t>https://github.com/RASBR/assets-public/blob/main/png/neko_light.png?raw=true</t>
  </si>
  <si>
    <t>![img](https://github.com/RASBR/assets-public/blob/main/png/neko_light.png?raw=true =48x)</t>
  </si>
  <si>
    <t>[![img](https://github.com/RASBR/assets-public/blob/main/png/neko_light.png?raw=true =48x)](url)</t>
  </si>
  <si>
    <t>[![img](https://github.com/RASBR/assets-public/blob/main/png/neko_light.png?raw=true =48x)](https://github.com/RASBR/assets-public/blob/main/png/neko_light.png?raw=true)</t>
  </si>
  <si>
    <t>https://github.com/RASBR/assets-public/blob/main/png/neo4j.png?raw=true</t>
  </si>
  <si>
    <t>![img](https://github.com/RASBR/assets-public/blob/main/png/neo4j.png?raw=true =48x)</t>
  </si>
  <si>
    <t>[![img](https://github.com/RASBR/assets-public/blob/main/png/neo4j.png?raw=true =48x)](url)</t>
  </si>
  <si>
    <t>[![img](https://github.com/RASBR/assets-public/blob/main/png/neo4j.png?raw=true =48x)](https://github.com/RASBR/assets-public/blob/main/png/neo4j.png?raw=true)</t>
  </si>
  <si>
    <t>https://github.com/RASBR/assets-public/blob/main/png/neocities.png?raw=true</t>
  </si>
  <si>
    <t>![img](https://github.com/RASBR/assets-public/blob/main/png/neocities.png?raw=true =48x)</t>
  </si>
  <si>
    <t>[![img](https://github.com/RASBR/assets-public/blob/main/png/neocities.png?raw=true =48x)](url)</t>
  </si>
  <si>
    <t>[![img](https://github.com/RASBR/assets-public/blob/main/png/neocities.png?raw=true =48x)](https://github.com/RASBR/assets-public/blob/main/png/neocities.png?raw=true)</t>
  </si>
  <si>
    <t>https://github.com/RASBR/assets-public/blob/main/png/neonlink.png?raw=true</t>
  </si>
  <si>
    <t>![img](https://github.com/RASBR/assets-public/blob/main/png/neonlink.png?raw=true =48x)</t>
  </si>
  <si>
    <t>[![img](https://github.com/RASBR/assets-public/blob/main/png/neonlink.png?raw=true =48x)](url)</t>
  </si>
  <si>
    <t>[![img](https://github.com/RASBR/assets-public/blob/main/png/neonlink.png?raw=true =48x)](https://github.com/RASBR/assets-public/blob/main/png/neonlink.png?raw=true)</t>
  </si>
  <si>
    <t>https://github.com/RASBR/assets-public/blob/main/png/netapp.png?raw=true</t>
  </si>
  <si>
    <t>![img](https://github.com/RASBR/assets-public/blob/main/png/netapp.png?raw=true =48x)</t>
  </si>
  <si>
    <t>[![img](https://github.com/RASBR/assets-public/blob/main/png/netapp.png?raw=true =48x)](url)</t>
  </si>
  <si>
    <t>[![img](https://github.com/RASBR/assets-public/blob/main/png/netapp.png?raw=true =48x)](https://github.com/RASBR/assets-public/blob/main/png/netapp.png?raw=true)</t>
  </si>
  <si>
    <t>https://github.com/RASBR/assets-public/blob/main/png/netboot.png?raw=true</t>
  </si>
  <si>
    <t>![img](https://github.com/RASBR/assets-public/blob/main/png/netboot.png?raw=true =48x)</t>
  </si>
  <si>
    <t>[![img](https://github.com/RASBR/assets-public/blob/main/png/netboot.png?raw=true =48x)](url)</t>
  </si>
  <si>
    <t>[![img](https://github.com/RASBR/assets-public/blob/main/png/netboot.png?raw=true =48x)](https://github.com/RASBR/assets-public/blob/main/png/netboot.png?raw=true)</t>
  </si>
  <si>
    <t>https://github.com/RASBR/assets-public/blob/main/png/netbox.png?raw=true</t>
  </si>
  <si>
    <t>![img](https://github.com/RASBR/assets-public/blob/main/png/netbox.png?raw=true =48x)</t>
  </si>
  <si>
    <t>[![img](https://github.com/RASBR/assets-public/blob/main/png/netbox.png?raw=true =48x)](url)</t>
  </si>
  <si>
    <t>[![img](https://github.com/RASBR/assets-public/blob/main/png/netbox.png?raw=true =48x)](https://github.com/RASBR/assets-public/blob/main/png/netbox.png?raw=true)</t>
  </si>
  <si>
    <t>https://github.com/RASBR/assets-public/blob/main/png/netcam_studio.png?raw=true</t>
  </si>
  <si>
    <t>![img](https://github.com/RASBR/assets-public/blob/main/png/netcam_studio.png?raw=true =48x)</t>
  </si>
  <si>
    <t>[![img](https://github.com/RASBR/assets-public/blob/main/png/netcam_studio.png?raw=true =48x)](url)</t>
  </si>
  <si>
    <t>[![img](https://github.com/RASBR/assets-public/blob/main/png/netcam_studio.png?raw=true =48x)](https://github.com/RASBR/assets-public/blob/main/png/netcam_studio.png?raw=true)</t>
  </si>
  <si>
    <t>https://github.com/RASBR/assets-public/blob/main/png/netdata.png?raw=true</t>
  </si>
  <si>
    <t>![img](https://github.com/RASBR/assets-public/blob/main/png/netdata.png?raw=true =48x)</t>
  </si>
  <si>
    <t>[![img](https://github.com/RASBR/assets-public/blob/main/png/netdata.png?raw=true =48x)](url)</t>
  </si>
  <si>
    <t>[![img](https://github.com/RASBR/assets-public/blob/main/png/netdata.png?raw=true =48x)](https://github.com/RASBR/assets-public/blob/main/png/netdata.png?raw=true)</t>
  </si>
  <si>
    <t>https://github.com/RASBR/assets-public/blob/main/png/netflix.png?raw=true</t>
  </si>
  <si>
    <t>![img](https://github.com/RASBR/assets-public/blob/main/png/netflix.png?raw=true =48x)</t>
  </si>
  <si>
    <t>[![img](https://github.com/RASBR/assets-public/blob/main/png/netflix.png?raw=true =48x)](url)</t>
  </si>
  <si>
    <t>[![img](https://github.com/RASBR/assets-public/blob/main/png/netflix.png?raw=true =48x)](https://github.com/RASBR/assets-public/blob/main/png/netflix.png?raw=true)</t>
  </si>
  <si>
    <t>https://github.com/RASBR/assets-public/blob/main/png/netgear.png?raw=true</t>
  </si>
  <si>
    <t>![img](https://github.com/RASBR/assets-public/blob/main/png/netgear.png?raw=true =48x)</t>
  </si>
  <si>
    <t>[![img](https://github.com/RASBR/assets-public/blob/main/png/netgear.png?raw=true =48x)](url)</t>
  </si>
  <si>
    <t>[![img](https://github.com/RASBR/assets-public/blob/main/png/netgear.png?raw=true =48x)](https://github.com/RASBR/assets-public/blob/main/png/netgear.png?raw=true)</t>
  </si>
  <si>
    <t>https://github.com/RASBR/assets-public/blob/main/png/netgear_orbi.png?raw=true</t>
  </si>
  <si>
    <t>![img](https://github.com/RASBR/assets-public/blob/main/png/netgear_orbi.png?raw=true =48x)</t>
  </si>
  <si>
    <t>[![img](https://github.com/RASBR/assets-public/blob/main/png/netgear_orbi.png?raw=true =48x)](url)</t>
  </si>
  <si>
    <t>[![img](https://github.com/RASBR/assets-public/blob/main/png/netgear_orbi.png?raw=true =48x)](https://github.com/RASBR/assets-public/blob/main/png/netgear_orbi.png?raw=true)</t>
  </si>
  <si>
    <t>https://github.com/RASBR/assets-public/blob/main/png/netlify.png?raw=true</t>
  </si>
  <si>
    <t>![img](https://github.com/RASBR/assets-public/blob/main/png/netlify.png?raw=true =48x)</t>
  </si>
  <si>
    <t>[![img](https://github.com/RASBR/assets-public/blob/main/png/netlify.png?raw=true =48x)](url)</t>
  </si>
  <si>
    <t>[![img](https://github.com/RASBR/assets-public/blob/main/png/netlify.png?raw=true =48x)](https://github.com/RASBR/assets-public/blob/main/png/netlify.png?raw=true)</t>
  </si>
  <si>
    <t>https://github.com/RASBR/assets-public/blob/main/png/netmaker.png?raw=true</t>
  </si>
  <si>
    <t>![img](https://github.com/RASBR/assets-public/blob/main/png/netmaker.png?raw=true =48x)</t>
  </si>
  <si>
    <t>[![img](https://github.com/RASBR/assets-public/blob/main/png/netmaker.png?raw=true =48x)](url)</t>
  </si>
  <si>
    <t>[![img](https://github.com/RASBR/assets-public/blob/main/png/netmaker.png?raw=true =48x)](https://github.com/RASBR/assets-public/blob/main/png/netmaker.png?raw=true)</t>
  </si>
  <si>
    <t>https://github.com/RASBR/assets-public/blob/main/png/netsurf.png?raw=true</t>
  </si>
  <si>
    <t>![img](https://github.com/RASBR/assets-public/blob/main/png/netsurf.png?raw=true =48x)</t>
  </si>
  <si>
    <t>[![img](https://github.com/RASBR/assets-public/blob/main/png/netsurf.png?raw=true =48x)](url)</t>
  </si>
  <si>
    <t>[![img](https://github.com/RASBR/assets-public/blob/main/png/netsurf.png?raw=true =48x)](https://github.com/RASBR/assets-public/blob/main/png/netsurf.png?raw=true)</t>
  </si>
  <si>
    <t>https://github.com/RASBR/assets-public/blob/main/png/network_weathermap.png?raw=true</t>
  </si>
  <si>
    <t>![img](https://github.com/RASBR/assets-public/blob/main/png/network_weathermap.png?raw=true =48x)</t>
  </si>
  <si>
    <t>[![img](https://github.com/RASBR/assets-public/blob/main/png/network_weathermap.png?raw=true =48x)](url)</t>
  </si>
  <si>
    <t>[![img](https://github.com/RASBR/assets-public/blob/main/png/network_weathermap.png?raw=true =48x)](https://github.com/RASBR/assets-public/blob/main/png/network_weathermap.png?raw=true)</t>
  </si>
  <si>
    <t>https://github.com/RASBR/assets-public/blob/main/png/newegg.png?raw=true</t>
  </si>
  <si>
    <t>![img](https://github.com/RASBR/assets-public/blob/main/png/newegg.png?raw=true =48x)</t>
  </si>
  <si>
    <t>[![img](https://github.com/RASBR/assets-public/blob/main/png/newegg.png?raw=true =48x)](url)</t>
  </si>
  <si>
    <t>[![img](https://github.com/RASBR/assets-public/blob/main/png/newegg.png?raw=true =48x)](https://github.com/RASBR/assets-public/blob/main/png/newegg.png?raw=true)</t>
  </si>
  <si>
    <t>https://github.com/RASBR/assets-public/blob/main/png/newsblur.png?raw=true</t>
  </si>
  <si>
    <t>![img](https://github.com/RASBR/assets-public/blob/main/png/newsblur.png?raw=true =48x)</t>
  </si>
  <si>
    <t>[![img](https://github.com/RASBR/assets-public/blob/main/png/newsblur.png?raw=true =48x)](url)</t>
  </si>
  <si>
    <t>[![img](https://github.com/RASBR/assets-public/blob/main/png/newsblur.png?raw=true =48x)](https://github.com/RASBR/assets-public/blob/main/png/newsblur.png?raw=true)</t>
  </si>
  <si>
    <t>https://github.com/RASBR/assets-public/blob/main/png/nextcloud.png?raw=true</t>
  </si>
  <si>
    <t>![img](https://github.com/RASBR/assets-public/blob/main/png/nextcloud.png?raw=true =48x)</t>
  </si>
  <si>
    <t>[![img](https://github.com/RASBR/assets-public/blob/main/png/nextcloud.png?raw=true =48x)](url)</t>
  </si>
  <si>
    <t>[![img](https://github.com/RASBR/assets-public/blob/main/png/nextcloud.png?raw=true =48x)](https://github.com/RASBR/assets-public/blob/main/png/nextcloud.png?raw=true)</t>
  </si>
  <si>
    <t>https://github.com/RASBR/assets-public/blob/main/png/nextcloud_blue.png?raw=true</t>
  </si>
  <si>
    <t>![img](https://github.com/RASBR/assets-public/blob/main/png/nextcloud_blue.png?raw=true =48x)</t>
  </si>
  <si>
    <t>[![img](https://github.com/RASBR/assets-public/blob/main/png/nextcloud_blue.png?raw=true =48x)](url)</t>
  </si>
  <si>
    <t>[![img](https://github.com/RASBR/assets-public/blob/main/png/nextcloud_blue.png?raw=true =48x)](https://github.com/RASBR/assets-public/blob/main/png/nextcloud_blue.png?raw=true)</t>
  </si>
  <si>
    <t>https://github.com/RASBR/assets-public/blob/main/png/nextcloud_calendar.png?raw=true</t>
  </si>
  <si>
    <t>![img](https://github.com/RASBR/assets-public/blob/main/png/nextcloud_calendar.png?raw=true =48x)</t>
  </si>
  <si>
    <t>[![img](https://github.com/RASBR/assets-public/blob/main/png/nextcloud_calendar.png?raw=true =48x)](url)</t>
  </si>
  <si>
    <t>[![img](https://github.com/RASBR/assets-public/blob/main/png/nextcloud_calendar.png?raw=true =48x)](https://github.com/RASBR/assets-public/blob/main/png/nextcloud_calendar.png?raw=true)</t>
  </si>
  <si>
    <t>https://github.com/RASBR/assets-public/blob/main/png/nextcloud_cookbook.png?raw=true</t>
  </si>
  <si>
    <t>![img](https://github.com/RASBR/assets-public/blob/main/png/nextcloud_cookbook.png?raw=true =48x)</t>
  </si>
  <si>
    <t>[![img](https://github.com/RASBR/assets-public/blob/main/png/nextcloud_cookbook.png?raw=true =48x)](url)</t>
  </si>
  <si>
    <t>[![img](https://github.com/RASBR/assets-public/blob/main/png/nextcloud_cookbook.png?raw=true =48x)](https://github.com/RASBR/assets-public/blob/main/png/nextcloud_cookbook.png?raw=true)</t>
  </si>
  <si>
    <t>https://github.com/RASBR/assets-public/blob/main/png/nextcloud_cospend.png?raw=true</t>
  </si>
  <si>
    <t>![img](https://github.com/RASBR/assets-public/blob/main/png/nextcloud_cospend.png?raw=true =48x)</t>
  </si>
  <si>
    <t>[![img](https://github.com/RASBR/assets-public/blob/main/png/nextcloud_cospend.png?raw=true =48x)](url)</t>
  </si>
  <si>
    <t>[![img](https://github.com/RASBR/assets-public/blob/main/png/nextcloud_cospend.png?raw=true =48x)](https://github.com/RASBR/assets-public/blob/main/png/nextcloud_cospend.png?raw=true)</t>
  </si>
  <si>
    <t>https://github.com/RASBR/assets-public/blob/main/png/nextcloud_deck.png?raw=true</t>
  </si>
  <si>
    <t>![img](https://github.com/RASBR/assets-public/blob/main/png/nextcloud_deck.png?raw=true =48x)</t>
  </si>
  <si>
    <t>[![img](https://github.com/RASBR/assets-public/blob/main/png/nextcloud_deck.png?raw=true =48x)](url)</t>
  </si>
  <si>
    <t>[![img](https://github.com/RASBR/assets-public/blob/main/png/nextcloud_deck.png?raw=true =48x)](https://github.com/RASBR/assets-public/blob/main/png/nextcloud_deck.png?raw=true)</t>
  </si>
  <si>
    <t>https://github.com/RASBR/assets-public/blob/main/png/nextcloud_files.png?raw=true</t>
  </si>
  <si>
    <t>![img](https://github.com/RASBR/assets-public/blob/main/png/nextcloud_files.png?raw=true =48x)</t>
  </si>
  <si>
    <t>[![img](https://github.com/RASBR/assets-public/blob/main/png/nextcloud_files.png?raw=true =48x)](url)</t>
  </si>
  <si>
    <t>[![img](https://github.com/RASBR/assets-public/blob/main/png/nextcloud_files.png?raw=true =48x)](https://github.com/RASBR/assets-public/blob/main/png/nextcloud_files.png?raw=true)</t>
  </si>
  <si>
    <t>https://github.com/RASBR/assets-public/blob/main/png/nextcloud_ncdownloader.png?raw=true</t>
  </si>
  <si>
    <t>![img](https://github.com/RASBR/assets-public/blob/main/png/nextcloud_ncdownloader.png?raw=true =48x)</t>
  </si>
  <si>
    <t>[![img](https://github.com/RASBR/assets-public/blob/main/png/nextcloud_ncdownloader.png?raw=true =48x)](url)</t>
  </si>
  <si>
    <t>[![img](https://github.com/RASBR/assets-public/blob/main/png/nextcloud_ncdownloader.png?raw=true =48x)](https://github.com/RASBR/assets-public/blob/main/png/nextcloud_ncdownloader.png?raw=true)</t>
  </si>
  <si>
    <t>https://github.com/RASBR/assets-public/blob/main/png/nextcloud_news.png?raw=true</t>
  </si>
  <si>
    <t>![img](https://github.com/RASBR/assets-public/blob/main/png/nextcloud_news.png?raw=true =48x)</t>
  </si>
  <si>
    <t>[![img](https://github.com/RASBR/assets-public/blob/main/png/nextcloud_news.png?raw=true =48x)](url)</t>
  </si>
  <si>
    <t>[![img](https://github.com/RASBR/assets-public/blob/main/png/nextcloud_news.png?raw=true =48x)](https://github.com/RASBR/assets-public/blob/main/png/nextcloud_news.png?raw=true)</t>
  </si>
  <si>
    <t>https://github.com/RASBR/assets-public/blob/main/png/nextcloud_notes.png?raw=true</t>
  </si>
  <si>
    <t>![img](https://github.com/RASBR/assets-public/blob/main/png/nextcloud_notes.png?raw=true =48x)</t>
  </si>
  <si>
    <t>[![img](https://github.com/RASBR/assets-public/blob/main/png/nextcloud_notes.png?raw=true =48x)](url)</t>
  </si>
  <si>
    <t>[![img](https://github.com/RASBR/assets-public/blob/main/png/nextcloud_notes.png?raw=true =48x)](https://github.com/RASBR/assets-public/blob/main/png/nextcloud_notes.png?raw=true)</t>
  </si>
  <si>
    <t>https://github.com/RASBR/assets-public/blob/main/png/nextcloud_photos.png?raw=true</t>
  </si>
  <si>
    <t>![img](https://github.com/RASBR/assets-public/blob/main/png/nextcloud_photos.png?raw=true =48x)</t>
  </si>
  <si>
    <t>[![img](https://github.com/RASBR/assets-public/blob/main/png/nextcloud_photos.png?raw=true =48x)](url)</t>
  </si>
  <si>
    <t>[![img](https://github.com/RASBR/assets-public/blob/main/png/nextcloud_photos.png?raw=true =48x)](https://github.com/RASBR/assets-public/blob/main/png/nextcloud_photos.png?raw=true)</t>
  </si>
  <si>
    <t>https://github.com/RASBR/assets-public/blob/main/png/nextcloud_talk.png?raw=true</t>
  </si>
  <si>
    <t>![img](https://github.com/RASBR/assets-public/blob/main/png/nextcloud_talk.png?raw=true =48x)</t>
  </si>
  <si>
    <t>[![img](https://github.com/RASBR/assets-public/blob/main/png/nextcloud_talk.png?raw=true =48x)](url)</t>
  </si>
  <si>
    <t>[![img](https://github.com/RASBR/assets-public/blob/main/png/nextcloud_talk.png?raw=true =48x)](https://github.com/RASBR/assets-public/blob/main/png/nextcloud_talk.png?raw=true)</t>
  </si>
  <si>
    <t>https://github.com/RASBR/assets-public/blob/main/png/nextcloud_tasks.png?raw=true</t>
  </si>
  <si>
    <t>![img](https://github.com/RASBR/assets-public/blob/main/png/nextcloud_tasks.png?raw=true =48x)</t>
  </si>
  <si>
    <t>[![img](https://github.com/RASBR/assets-public/blob/main/png/nextcloud_tasks.png?raw=true =48x)](url)</t>
  </si>
  <si>
    <t>[![img](https://github.com/RASBR/assets-public/blob/main/png/nextcloud_tasks.png?raw=true =48x)](https://github.com/RASBR/assets-public/blob/main/png/nextcloud_tasks.png?raw=true)</t>
  </si>
  <si>
    <t>https://github.com/RASBR/assets-public/blob/main/png/nextcloud_timemanager.png?raw=true</t>
  </si>
  <si>
    <t>![img](https://github.com/RASBR/assets-public/blob/main/png/nextcloud_timemanager.png?raw=true =48x)</t>
  </si>
  <si>
    <t>[![img](https://github.com/RASBR/assets-public/blob/main/png/nextcloud_timemanager.png?raw=true =48x)](url)</t>
  </si>
  <si>
    <t>[![img](https://github.com/RASBR/assets-public/blob/main/png/nextcloud_timemanager.png?raw=true =48x)](https://github.com/RASBR/assets-public/blob/main/png/nextcloud_timemanager.png?raw=true)</t>
  </si>
  <si>
    <t>https://github.com/RASBR/assets-public/blob/main/png/nextcloud_white.png?raw=true</t>
  </si>
  <si>
    <t>![img](https://github.com/RASBR/assets-public/blob/main/png/nextcloud_white.png?raw=true =48x)</t>
  </si>
  <si>
    <t>[![img](https://github.com/RASBR/assets-public/blob/main/png/nextcloud_white.png?raw=true =48x)](url)</t>
  </si>
  <si>
    <t>[![img](https://github.com/RASBR/assets-public/blob/main/png/nextcloud_white.png?raw=true =48x)](https://github.com/RASBR/assets-public/blob/main/png/nextcloud_white.png?raw=true)</t>
  </si>
  <si>
    <t>https://github.com/RASBR/assets-public/blob/main/png/nextdns.png?raw=true</t>
  </si>
  <si>
    <t>![img](https://github.com/RASBR/assets-public/blob/main/png/nextdns.png?raw=true =48x)</t>
  </si>
  <si>
    <t>[![img](https://github.com/RASBR/assets-public/blob/main/png/nextdns.png?raw=true =48x)](url)</t>
  </si>
  <si>
    <t>[![img](https://github.com/RASBR/assets-public/blob/main/png/nextdns.png?raw=true =48x)](https://github.com/RASBR/assets-public/blob/main/png/nextdns.png?raw=true)</t>
  </si>
  <si>
    <t>https://github.com/RASBR/assets-public/blob/main/png/nextjs.png?raw=true</t>
  </si>
  <si>
    <t>![img](https://github.com/RASBR/assets-public/blob/main/png/nextjs.png?raw=true =48x)</t>
  </si>
  <si>
    <t>[![img](https://github.com/RASBR/assets-public/blob/main/png/nextjs.png?raw=true =48x)](url)</t>
  </si>
  <si>
    <t>[![img](https://github.com/RASBR/assets-public/blob/main/png/nextjs.png?raw=true =48x)](https://github.com/RASBR/assets-public/blob/main/png/nextjs.png?raw=true)</t>
  </si>
  <si>
    <t>https://github.com/RASBR/assets-public/blob/main/png/nextpvr.png?raw=true</t>
  </si>
  <si>
    <t>![img](https://github.com/RASBR/assets-public/blob/main/png/nextpvr.png?raw=true =48x)</t>
  </si>
  <si>
    <t>[![img](https://github.com/RASBR/assets-public/blob/main/png/nextpvr.png?raw=true =48x)](url)</t>
  </si>
  <si>
    <t>[![img](https://github.com/RASBR/assets-public/blob/main/png/nextpvr.png?raw=true =48x)](https://github.com/RASBR/assets-public/blob/main/png/nextpvr.png?raw=true)</t>
  </si>
  <si>
    <t>https://github.com/RASBR/assets-public/blob/main/png/nginx.png?raw=true</t>
  </si>
  <si>
    <t>![img](https://github.com/RASBR/assets-public/blob/main/png/nginx.png?raw=true =48x)</t>
  </si>
  <si>
    <t>[![img](https://github.com/RASBR/assets-public/blob/main/png/nginx.png?raw=true =48x)](url)</t>
  </si>
  <si>
    <t>[![img](https://github.com/RASBR/assets-public/blob/main/png/nginx.png?raw=true =48x)](https://github.com/RASBR/assets-public/blob/main/png/nginx.png?raw=true)</t>
  </si>
  <si>
    <t>https://github.com/RASBR/assets-public/blob/main/png/nitter.png?raw=true</t>
  </si>
  <si>
    <t>![img](https://github.com/RASBR/assets-public/blob/main/png/nitter.png?raw=true =48x)</t>
  </si>
  <si>
    <t>[![img](https://github.com/RASBR/assets-public/blob/main/png/nitter.png?raw=true =48x)](url)</t>
  </si>
  <si>
    <t>[![img](https://github.com/RASBR/assets-public/blob/main/png/nitter.png?raw=true =48x)](https://github.com/RASBR/assets-public/blob/main/png/nitter.png?raw=true)</t>
  </si>
  <si>
    <t>https://github.com/RASBR/assets-public/blob/main/png/node_red.png?raw=true</t>
  </si>
  <si>
    <t>![img](https://github.com/RASBR/assets-public/blob/main/png/node_red.png?raw=true =48x)</t>
  </si>
  <si>
    <t>[![img](https://github.com/RASBR/assets-public/blob/main/png/node_red.png?raw=true =48x)](url)</t>
  </si>
  <si>
    <t>[![img](https://github.com/RASBR/assets-public/blob/main/png/node_red.png?raw=true =48x)](https://github.com/RASBR/assets-public/blob/main/png/node_red.png?raw=true)</t>
  </si>
  <si>
    <t>https://github.com/RASBR/assets-public/blob/main/png/nodejs.png?raw=true</t>
  </si>
  <si>
    <t>![img](https://github.com/RASBR/assets-public/blob/main/png/nodejs.png?raw=true =48x)</t>
  </si>
  <si>
    <t>[![img](https://github.com/RASBR/assets-public/blob/main/png/nodejs.png?raw=true =48x)](url)</t>
  </si>
  <si>
    <t>[![img](https://github.com/RASBR/assets-public/blob/main/png/nodejs.png?raw=true =48x)](https://github.com/RASBR/assets-public/blob/main/png/nodejs.png?raw=true)</t>
  </si>
  <si>
    <t>https://github.com/RASBR/assets-public/blob/main/png/nodejs_alt.png?raw=true</t>
  </si>
  <si>
    <t>![img](https://github.com/RASBR/assets-public/blob/main/png/nodejs_alt.png?raw=true =48x)</t>
  </si>
  <si>
    <t>[![img](https://github.com/RASBR/assets-public/blob/main/png/nodejs_alt.png?raw=true =48x)](url)</t>
  </si>
  <si>
    <t>[![img](https://github.com/RASBR/assets-public/blob/main/png/nodejs_alt.png?raw=true =48x)](https://github.com/RASBR/assets-public/blob/main/png/nodejs_alt.png?raw=true)</t>
  </si>
  <si>
    <t>https://github.com/RASBR/assets-public/blob/main/png/nomad.png?raw=true</t>
  </si>
  <si>
    <t>![img](https://github.com/RASBR/assets-public/blob/main/png/nomad.png?raw=true =48x)</t>
  </si>
  <si>
    <t>[![img](https://github.com/RASBR/assets-public/blob/main/png/nomad.png?raw=true =48x)](url)</t>
  </si>
  <si>
    <t>[![img](https://github.com/RASBR/assets-public/blob/main/png/nomad.png?raw=true =48x)](https://github.com/RASBR/assets-public/blob/main/png/nomad.png?raw=true)</t>
  </si>
  <si>
    <t>https://github.com/RASBR/assets-public/blob/main/png/nomie.png?raw=true</t>
  </si>
  <si>
    <t>![img](https://github.com/RASBR/assets-public/blob/main/png/nomie.png?raw=true =48x)</t>
  </si>
  <si>
    <t>[![img](https://github.com/RASBR/assets-public/blob/main/png/nomie.png?raw=true =48x)](url)</t>
  </si>
  <si>
    <t>[![img](https://github.com/RASBR/assets-public/blob/main/png/nomie.png?raw=true =48x)](https://github.com/RASBR/assets-public/blob/main/png/nomie.png?raw=true)</t>
  </si>
  <si>
    <t>https://github.com/RASBR/assets-public/blob/main/png/nordvpn.png?raw=true</t>
  </si>
  <si>
    <t>![img](https://github.com/RASBR/assets-public/blob/main/png/nordvpn.png?raw=true =48x)</t>
  </si>
  <si>
    <t>[![img](https://github.com/RASBR/assets-public/blob/main/png/nordvpn.png?raw=true =48x)](url)</t>
  </si>
  <si>
    <t>[![img](https://github.com/RASBR/assets-public/blob/main/png/nordvpn.png?raw=true =48x)](https://github.com/RASBR/assets-public/blob/main/png/nordvpn.png?raw=true)</t>
  </si>
  <si>
    <t>https://github.com/RASBR/assets-public/blob/main/png/notesnook.png?raw=true</t>
  </si>
  <si>
    <t>![img](https://github.com/RASBR/assets-public/blob/main/png/notesnook.png?raw=true =48x)</t>
  </si>
  <si>
    <t>[![img](https://github.com/RASBR/assets-public/blob/main/png/notesnook.png?raw=true =48x)](url)</t>
  </si>
  <si>
    <t>[![img](https://github.com/RASBR/assets-public/blob/main/png/notesnook.png?raw=true =48x)](https://github.com/RASBR/assets-public/blob/main/png/notesnook.png?raw=true)</t>
  </si>
  <si>
    <t>https://github.com/RASBR/assets-public/blob/main/png/notesnook_light.png?raw=true</t>
  </si>
  <si>
    <t>![img](https://github.com/RASBR/assets-public/blob/main/png/notesnook_light.png?raw=true =48x)</t>
  </si>
  <si>
    <t>[![img](https://github.com/RASBR/assets-public/blob/main/png/notesnook_light.png?raw=true =48x)](url)</t>
  </si>
  <si>
    <t>[![img](https://github.com/RASBR/assets-public/blob/main/png/notesnook_light.png?raw=true =48x)](https://github.com/RASBR/assets-public/blob/main/png/notesnook_light.png?raw=true)</t>
  </si>
  <si>
    <t>https://github.com/RASBR/assets-public/blob/main/png/notifiarr.png?raw=true</t>
  </si>
  <si>
    <t>![img](https://github.com/RASBR/assets-public/blob/main/png/notifiarr.png?raw=true =48x)</t>
  </si>
  <si>
    <t>[![img](https://github.com/RASBR/assets-public/blob/main/png/notifiarr.png?raw=true =48x)](url)</t>
  </si>
  <si>
    <t>[![img](https://github.com/RASBR/assets-public/blob/main/png/notifiarr.png?raw=true =48x)](https://github.com/RASBR/assets-public/blob/main/png/notifiarr.png?raw=true)</t>
  </si>
  <si>
    <t>https://github.com/RASBR/assets-public/blob/main/png/notion.png?raw=true</t>
  </si>
  <si>
    <t>![img](https://github.com/RASBR/assets-public/blob/main/png/notion.png?raw=true =48x)</t>
  </si>
  <si>
    <t>[![img](https://github.com/RASBR/assets-public/blob/main/png/notion.png?raw=true =48x)](url)</t>
  </si>
  <si>
    <t>[![img](https://github.com/RASBR/assets-public/blob/main/png/notion.png?raw=true =48x)](https://github.com/RASBR/assets-public/blob/main/png/notion.png?raw=true)</t>
  </si>
  <si>
    <t>https://github.com/RASBR/assets-public/blob/main/png/notion_light.png?raw=true</t>
  </si>
  <si>
    <t>![img](https://github.com/RASBR/assets-public/blob/main/png/notion_light.png?raw=true =48x)</t>
  </si>
  <si>
    <t>[![img](https://github.com/RASBR/assets-public/blob/main/png/notion_light.png?raw=true =48x)](url)</t>
  </si>
  <si>
    <t>[![img](https://github.com/RASBR/assets-public/blob/main/png/notion_light.png?raw=true =48x)](https://github.com/RASBR/assets-public/blob/main/png/notion_light.png?raw=true)</t>
  </si>
  <si>
    <t>https://github.com/RASBR/assets-public/blob/main/png/nowshowing.png?raw=true</t>
  </si>
  <si>
    <t>![img](https://github.com/RASBR/assets-public/blob/main/png/nowshowing.png?raw=true =48x)</t>
  </si>
  <si>
    <t>[![img](https://github.com/RASBR/assets-public/blob/main/png/nowshowing.png?raw=true =48x)](url)</t>
  </si>
  <si>
    <t>[![img](https://github.com/RASBR/assets-public/blob/main/png/nowshowing.png?raw=true =48x)](https://github.com/RASBR/assets-public/blob/main/png/nowshowing.png?raw=true)</t>
  </si>
  <si>
    <t>https://github.com/RASBR/assets-public/blob/main/png/ntfy.png?raw=true</t>
  </si>
  <si>
    <t>![img](https://github.com/RASBR/assets-public/blob/main/png/ntfy.png?raw=true =48x)</t>
  </si>
  <si>
    <t>[![img](https://github.com/RASBR/assets-public/blob/main/png/ntfy.png?raw=true =48x)](url)</t>
  </si>
  <si>
    <t>[![img](https://github.com/RASBR/assets-public/blob/main/png/ntfy.png?raw=true =48x)](https://github.com/RASBR/assets-public/blob/main/png/ntfy.png?raw=true)</t>
  </si>
  <si>
    <t>https://github.com/RASBR/assets-public/blob/main/png/ntfy_light.png?raw=true</t>
  </si>
  <si>
    <t>![img](https://github.com/RASBR/assets-public/blob/main/png/ntfy_light.png?raw=true =48x)</t>
  </si>
  <si>
    <t>[![img](https://github.com/RASBR/assets-public/blob/main/png/ntfy_light.png?raw=true =48x)](url)</t>
  </si>
  <si>
    <t>[![img](https://github.com/RASBR/assets-public/blob/main/png/ntfy_light.png?raw=true =48x)](https://github.com/RASBR/assets-public/blob/main/png/ntfy_light.png?raw=true)</t>
  </si>
  <si>
    <t>https://github.com/RASBR/assets-public/blob/main/png/ntop.png?raw=true</t>
  </si>
  <si>
    <t>![img](https://github.com/RASBR/assets-public/blob/main/png/ntop.png?raw=true =48x)</t>
  </si>
  <si>
    <t>[![img](https://github.com/RASBR/assets-public/blob/main/png/ntop.png?raw=true =48x)](url)</t>
  </si>
  <si>
    <t>[![img](https://github.com/RASBR/assets-public/blob/main/png/ntop.png?raw=true =48x)](https://github.com/RASBR/assets-public/blob/main/png/ntop.png?raw=true)</t>
  </si>
  <si>
    <t>https://github.com/RASBR/assets-public/blob/main/png/ntopng.png?raw=true</t>
  </si>
  <si>
    <t>![img](https://github.com/RASBR/assets-public/blob/main/png/ntopng.png?raw=true =48x)</t>
  </si>
  <si>
    <t>[![img](https://github.com/RASBR/assets-public/blob/main/png/ntopng.png?raw=true =48x)](url)</t>
  </si>
  <si>
    <t>[![img](https://github.com/RASBR/assets-public/blob/main/png/ntopng.png?raw=true =48x)](https://github.com/RASBR/assets-public/blob/main/png/ntopng.png?raw=true)</t>
  </si>
  <si>
    <t>https://github.com/RASBR/assets-public/blob/main/png/ntp-server-02.png?raw=true</t>
  </si>
  <si>
    <t>![img](https://github.com/RASBR/assets-public/blob/main/png/ntp-server-02.png?raw=true =48x)</t>
  </si>
  <si>
    <t>[![img](https://github.com/RASBR/assets-public/blob/main/png/ntp-server-02.png?raw=true =48x)](url)</t>
  </si>
  <si>
    <t>[![img](https://github.com/RASBR/assets-public/blob/main/png/ntp-server-02.png?raw=true =48x)](https://github.com/RASBR/assets-public/blob/main/png/ntp-server-02.png?raw=true)</t>
  </si>
  <si>
    <t>https://github.com/RASBR/assets-public/blob/main/png/nxfilter.png?raw=true</t>
  </si>
  <si>
    <t>![img](https://github.com/RASBR/assets-public/blob/main/png/nxfilter.png?raw=true =48x)</t>
  </si>
  <si>
    <t>[![img](https://github.com/RASBR/assets-public/blob/main/png/nxfilter.png?raw=true =48x)](url)</t>
  </si>
  <si>
    <t>[![img](https://github.com/RASBR/assets-public/blob/main/png/nxfilter.png?raw=true =48x)](https://github.com/RASBR/assets-public/blob/main/png/nxfilter.png?raw=true)</t>
  </si>
  <si>
    <t>https://github.com/RASBR/assets-public/blob/main/png/nxlog.png?raw=true</t>
  </si>
  <si>
    <t>![img](https://github.com/RASBR/assets-public/blob/main/png/nxlog.png?raw=true =48x)</t>
  </si>
  <si>
    <t>[![img](https://github.com/RASBR/assets-public/blob/main/png/nxlog.png?raw=true =48x)](url)</t>
  </si>
  <si>
    <t>[![img](https://github.com/RASBR/assets-public/blob/main/png/nxlog.png?raw=true =48x)](https://github.com/RASBR/assets-public/blob/main/png/nxlog.png?raw=true)</t>
  </si>
  <si>
    <t>https://github.com/RASBR/assets-public/blob/main/png/nzbget.png?raw=true</t>
  </si>
  <si>
    <t>![img](https://github.com/RASBR/assets-public/blob/main/png/nzbget.png?raw=true =48x)</t>
  </si>
  <si>
    <t>[![img](https://github.com/RASBR/assets-public/blob/main/png/nzbget.png?raw=true =48x)](url)</t>
  </si>
  <si>
    <t>[![img](https://github.com/RASBR/assets-public/blob/main/png/nzbget.png?raw=true =48x)](https://github.com/RASBR/assets-public/blob/main/png/nzbget.png?raw=true)</t>
  </si>
  <si>
    <t>https://github.com/RASBR/assets-public/blob/main/png/nzbhydra.png?raw=true</t>
  </si>
  <si>
    <t>![img](https://github.com/RASBR/assets-public/blob/main/png/nzbhydra.png?raw=true =48x)</t>
  </si>
  <si>
    <t>[![img](https://github.com/RASBR/assets-public/blob/main/png/nzbhydra.png?raw=true =48x)](url)</t>
  </si>
  <si>
    <t>[![img](https://github.com/RASBR/assets-public/blob/main/png/nzbhydra.png?raw=true =48x)](https://github.com/RASBR/assets-public/blob/main/png/nzbhydra.png?raw=true)</t>
  </si>
  <si>
    <t>https://github.com/RASBR/assets-public/blob/main/png/nzbhydra2.png?raw=true</t>
  </si>
  <si>
    <t>![img](https://github.com/RASBR/assets-public/blob/main/png/nzbhydra2.png?raw=true =48x)</t>
  </si>
  <si>
    <t>[![img](https://github.com/RASBR/assets-public/blob/main/png/nzbhydra2.png?raw=true =48x)](url)</t>
  </si>
  <si>
    <t>[![img](https://github.com/RASBR/assets-public/blob/main/png/nzbhydra2.png?raw=true =48x)](https://github.com/RASBR/assets-public/blob/main/png/nzbhydra2.png?raw=true)</t>
  </si>
  <si>
    <t>https://github.com/RASBR/assets-public/blob/main/png/nzbhydra2_light.png?raw=true</t>
  </si>
  <si>
    <t>![img](https://github.com/RASBR/assets-public/blob/main/png/nzbhydra2_light.png?raw=true =48x)</t>
  </si>
  <si>
    <t>[![img](https://github.com/RASBR/assets-public/blob/main/png/nzbhydra2_light.png?raw=true =48x)](url)</t>
  </si>
  <si>
    <t>[![img](https://github.com/RASBR/assets-public/blob/main/png/nzbhydra2_light.png?raw=true =48x)](https://github.com/RASBR/assets-public/blob/main/png/nzbhydra2_light.png?raw=true)</t>
  </si>
  <si>
    <t>https://github.com/RASBR/assets-public/blob/main/png/obico.png?raw=true</t>
  </si>
  <si>
    <t>![img](https://github.com/RASBR/assets-public/blob/main/png/obico.png?raw=true =48x)</t>
  </si>
  <si>
    <t>[![img](https://github.com/RASBR/assets-public/blob/main/png/obico.png?raw=true =48x)](url)</t>
  </si>
  <si>
    <t>[![img](https://github.com/RASBR/assets-public/blob/main/png/obico.png?raw=true =48x)](https://github.com/RASBR/assets-public/blob/main/png/obico.png?raw=true)</t>
  </si>
  <si>
    <t>https://github.com/RASBR/assets-public/blob/main/png/obitalk.png?raw=true</t>
  </si>
  <si>
    <t>![img](https://github.com/RASBR/assets-public/blob/main/png/obitalk.png?raw=true =48x)</t>
  </si>
  <si>
    <t>[![img](https://github.com/RASBR/assets-public/blob/main/png/obitalk.png?raw=true =48x)](url)</t>
  </si>
  <si>
    <t>[![img](https://github.com/RASBR/assets-public/blob/main/png/obitalk.png?raw=true =48x)](https://github.com/RASBR/assets-public/blob/main/png/obitalk.png?raw=true)</t>
  </si>
  <si>
    <t>https://github.com/RASBR/assets-public/blob/main/png/observium.png?raw=true</t>
  </si>
  <si>
    <t>![img](https://github.com/RASBR/assets-public/blob/main/png/observium.png?raw=true =48x)</t>
  </si>
  <si>
    <t>[![img](https://github.com/RASBR/assets-public/blob/main/png/observium.png?raw=true =48x)](url)</t>
  </si>
  <si>
    <t>[![img](https://github.com/RASBR/assets-public/blob/main/png/observium.png?raw=true =48x)](https://github.com/RASBR/assets-public/blob/main/png/observium.png?raw=true)</t>
  </si>
  <si>
    <t>https://github.com/RASBR/assets-public/blob/main/png/obsidian.png?raw=true</t>
  </si>
  <si>
    <t>![img](https://github.com/RASBR/assets-public/blob/main/png/obsidian.png?raw=true =48x)</t>
  </si>
  <si>
    <t>[![img](https://github.com/RASBR/assets-public/blob/main/png/obsidian.png?raw=true =48x)](url)</t>
  </si>
  <si>
    <t>[![img](https://github.com/RASBR/assets-public/blob/main/png/obsidian.png?raw=true =48x)](https://github.com/RASBR/assets-public/blob/main/png/obsidian.png?raw=true)</t>
  </si>
  <si>
    <t>https://github.com/RASBR/assets-public/blob/main/png/octoeverywhere.png?raw=true</t>
  </si>
  <si>
    <t>![img](https://github.com/RASBR/assets-public/blob/main/png/octoeverywhere.png?raw=true =48x)</t>
  </si>
  <si>
    <t>[![img](https://github.com/RASBR/assets-public/blob/main/png/octoeverywhere.png?raw=true =48x)](url)</t>
  </si>
  <si>
    <t>[![img](https://github.com/RASBR/assets-public/blob/main/png/octoeverywhere.png?raw=true =48x)](https://github.com/RASBR/assets-public/blob/main/png/octoeverywhere.png?raw=true)</t>
  </si>
  <si>
    <t>https://github.com/RASBR/assets-public/blob/main/png/octoprint.png?raw=true</t>
  </si>
  <si>
    <t>![img](https://github.com/RASBR/assets-public/blob/main/png/octoprint.png?raw=true =48x)</t>
  </si>
  <si>
    <t>[![img](https://github.com/RASBR/assets-public/blob/main/png/octoprint.png?raw=true =48x)](url)</t>
  </si>
  <si>
    <t>[![img](https://github.com/RASBR/assets-public/blob/main/png/octoprint.png?raw=true =48x)](https://github.com/RASBR/assets-public/blob/main/png/octoprint.png?raw=true)</t>
  </si>
  <si>
    <t>https://github.com/RASBR/assets-public/blob/main/png/oculus.png?raw=true</t>
  </si>
  <si>
    <t>![img](https://github.com/RASBR/assets-public/blob/main/png/oculus.png?raw=true =48x)</t>
  </si>
  <si>
    <t>[![img](https://github.com/RASBR/assets-public/blob/main/png/oculus.png?raw=true =48x)](url)</t>
  </si>
  <si>
    <t>[![img](https://github.com/RASBR/assets-public/blob/main/png/oculus.png?raw=true =48x)](https://github.com/RASBR/assets-public/blob/main/png/oculus.png?raw=true)</t>
  </si>
  <si>
    <t>https://github.com/RASBR/assets-public/blob/main/png/oculus_light.png?raw=true</t>
  </si>
  <si>
    <t>![img](https://github.com/RASBR/assets-public/blob/main/png/oculus_light.png?raw=true =48x)</t>
  </si>
  <si>
    <t>[![img](https://github.com/RASBR/assets-public/blob/main/png/oculus_light.png?raw=true =48x)](url)</t>
  </si>
  <si>
    <t>[![img](https://github.com/RASBR/assets-public/blob/main/png/oculus_light.png?raw=true =48x)](https://github.com/RASBR/assets-public/blob/main/png/oculus_light.png?raw=true)</t>
  </si>
  <si>
    <t>https://github.com/RASBR/assets-public/blob/main/png/odoo.png?raw=true</t>
  </si>
  <si>
    <t>![img](https://github.com/RASBR/assets-public/blob/main/png/odoo.png?raw=true =48x)</t>
  </si>
  <si>
    <t>[![img](https://github.com/RASBR/assets-public/blob/main/png/odoo.png?raw=true =48x)](url)</t>
  </si>
  <si>
    <t>[![img](https://github.com/RASBR/assets-public/blob/main/png/odoo.png?raw=true =48x)](https://github.com/RASBR/assets-public/blob/main/png/odoo.png?raw=true)</t>
  </si>
  <si>
    <t>https://github.com/RASBR/assets-public/blob/main/png/office_365.png?raw=true</t>
  </si>
  <si>
    <t>![img](https://github.com/RASBR/assets-public/blob/main/png/office_365.png?raw=true =48x)</t>
  </si>
  <si>
    <t>[![img](https://github.com/RASBR/assets-public/blob/main/png/office_365.png?raw=true =48x)](url)</t>
  </si>
  <si>
    <t>[![img](https://github.com/RASBR/assets-public/blob/main/png/office_365.png?raw=true =48x)](https://github.com/RASBR/assets-public/blob/main/png/office_365.png?raw=true)</t>
  </si>
  <si>
    <t>https://github.com/RASBR/assets-public/blob/main/png/olivetin.png?raw=true</t>
  </si>
  <si>
    <t>![img](https://github.com/RASBR/assets-public/blob/main/png/olivetin.png?raw=true =48x)</t>
  </si>
  <si>
    <t>[![img](https://github.com/RASBR/assets-public/blob/main/png/olivetin.png?raw=true =48x)](url)</t>
  </si>
  <si>
    <t>[![img](https://github.com/RASBR/assets-public/blob/main/png/olivetin.png?raw=true =48x)](https://github.com/RASBR/assets-public/blob/main/png/olivetin.png?raw=true)</t>
  </si>
  <si>
    <t>https://github.com/RASBR/assets-public/blob/main/png/omada.png?raw=true</t>
  </si>
  <si>
    <t>![img](https://github.com/RASBR/assets-public/blob/main/png/omada.png?raw=true =48x)</t>
  </si>
  <si>
    <t>[![img](https://github.com/RASBR/assets-public/blob/main/png/omada.png?raw=true =48x)](url)</t>
  </si>
  <si>
    <t>[![img](https://github.com/RASBR/assets-public/blob/main/png/omada.png?raw=true =48x)](https://github.com/RASBR/assets-public/blob/main/png/omada.png?raw=true)</t>
  </si>
  <si>
    <t>https://github.com/RASBR/assets-public/blob/main/png/ombi.png?raw=true</t>
  </si>
  <si>
    <t>![img](https://github.com/RASBR/assets-public/blob/main/png/ombi.png?raw=true =48x)</t>
  </si>
  <si>
    <t>[![img](https://github.com/RASBR/assets-public/blob/main/png/ombi.png?raw=true =48x)](url)</t>
  </si>
  <si>
    <t>[![img](https://github.com/RASBR/assets-public/blob/main/png/ombi.png?raw=true =48x)](https://github.com/RASBR/assets-public/blob/main/png/ombi.png?raw=true)</t>
  </si>
  <si>
    <t>https://github.com/RASBR/assets-public/blob/main/png/omnidb.png?raw=true</t>
  </si>
  <si>
    <t>![img](https://github.com/RASBR/assets-public/blob/main/png/omnidb.png?raw=true =48x)</t>
  </si>
  <si>
    <t>[![img](https://github.com/RASBR/assets-public/blob/main/png/omnidb.png?raw=true =48x)](url)</t>
  </si>
  <si>
    <t>[![img](https://github.com/RASBR/assets-public/blob/main/png/omnidb.png?raw=true =48x)](https://github.com/RASBR/assets-public/blob/main/png/omnidb.png?raw=true)</t>
  </si>
  <si>
    <t>https://github.com/RASBR/assets-public/blob/main/png/onedev.png?raw=true</t>
  </si>
  <si>
    <t>![img](https://github.com/RASBR/assets-public/blob/main/png/onedev.png?raw=true =48x)</t>
  </si>
  <si>
    <t>[![img](https://github.com/RASBR/assets-public/blob/main/png/onedev.png?raw=true =48x)](url)</t>
  </si>
  <si>
    <t>[![img](https://github.com/RASBR/assets-public/blob/main/png/onedev.png?raw=true =48x)](https://github.com/RASBR/assets-public/blob/main/png/onedev.png?raw=true)</t>
  </si>
  <si>
    <t>https://github.com/RASBR/assets-public/blob/main/png/onedev_light.png?raw=true</t>
  </si>
  <si>
    <t>![img](https://github.com/RASBR/assets-public/blob/main/png/onedev_light.png?raw=true =48x)</t>
  </si>
  <si>
    <t>[![img](https://github.com/RASBR/assets-public/blob/main/png/onedev_light.png?raw=true =48x)](url)</t>
  </si>
  <si>
    <t>[![img](https://github.com/RASBR/assets-public/blob/main/png/onedev_light.png?raw=true =48x)](https://github.com/RASBR/assets-public/blob/main/png/onedev_light.png?raw=true)</t>
  </si>
  <si>
    <t>https://github.com/RASBR/assets-public/blob/main/png/onlyoffice.png?raw=true</t>
  </si>
  <si>
    <t>![img](https://github.com/RASBR/assets-public/blob/main/png/onlyoffice.png?raw=true =48x)</t>
  </si>
  <si>
    <t>[![img](https://github.com/RASBR/assets-public/blob/main/png/onlyoffice.png?raw=true =48x)](url)</t>
  </si>
  <si>
    <t>[![img](https://github.com/RASBR/assets-public/blob/main/png/onlyoffice.png?raw=true =48x)](https://github.com/RASBR/assets-public/blob/main/png/onlyoffice.png?raw=true)</t>
  </si>
  <si>
    <t>https://github.com/RASBR/assets-public/blob/main/png/open_resume.png?raw=true</t>
  </si>
  <si>
    <t>![img](https://github.com/RASBR/assets-public/blob/main/png/open_resume.png?raw=true =48x)</t>
  </si>
  <si>
    <t>[![img](https://github.com/RASBR/assets-public/blob/main/png/open_resume.png?raw=true =48x)](url)</t>
  </si>
  <si>
    <t>[![img](https://github.com/RASBR/assets-public/blob/main/png/open_resume.png?raw=true =48x)](https://github.com/RASBR/assets-public/blob/main/png/open_resume.png?raw=true)</t>
  </si>
  <si>
    <t>https://github.com/RASBR/assets-public/blob/main/png/openai.png?raw=true</t>
  </si>
  <si>
    <t>![img](https://github.com/RASBR/assets-public/blob/main/png/openai.png?raw=true =48x)</t>
  </si>
  <si>
    <t>[![img](https://github.com/RASBR/assets-public/blob/main/png/openai.png?raw=true =48x)](url)</t>
  </si>
  <si>
    <t>[![img](https://github.com/RASBR/assets-public/blob/main/png/openai.png?raw=true =48x)](https://github.com/RASBR/assets-public/blob/main/png/openai.png?raw=true)</t>
  </si>
  <si>
    <t>https://github.com/RASBR/assets-public/blob/main/png/openai_light.png?raw=true</t>
  </si>
  <si>
    <t>![img](https://github.com/RASBR/assets-public/blob/main/png/openai_light.png?raw=true =48x)</t>
  </si>
  <si>
    <t>[![img](https://github.com/RASBR/assets-public/blob/main/png/openai_light.png?raw=true =48x)](url)</t>
  </si>
  <si>
    <t>[![img](https://github.com/RASBR/assets-public/blob/main/png/openai_light.png?raw=true =48x)](https://github.com/RASBR/assets-public/blob/main/png/openai_light.png?raw=true)</t>
  </si>
  <si>
    <t>https://github.com/RASBR/assets-public/blob/main/png/openeats.png?raw=true</t>
  </si>
  <si>
    <t>![img](https://github.com/RASBR/assets-public/blob/main/png/openeats.png?raw=true =48x)</t>
  </si>
  <si>
    <t>[![img](https://github.com/RASBR/assets-public/blob/main/png/openeats.png?raw=true =48x)](url)</t>
  </si>
  <si>
    <t>[![img](https://github.com/RASBR/assets-public/blob/main/png/openeats.png?raw=true =48x)](https://github.com/RASBR/assets-public/blob/main/png/openeats.png?raw=true)</t>
  </si>
  <si>
    <t>https://github.com/RASBR/assets-public/blob/main/png/opengarage.png?raw=true</t>
  </si>
  <si>
    <t>![img](https://github.com/RASBR/assets-public/blob/main/png/opengarage.png?raw=true =48x)</t>
  </si>
  <si>
    <t>[![img](https://github.com/RASBR/assets-public/blob/main/png/opengarage.png?raw=true =48x)](url)</t>
  </si>
  <si>
    <t>[![img](https://github.com/RASBR/assets-public/blob/main/png/opengarage.png?raw=true =48x)](https://github.com/RASBR/assets-public/blob/main/png/opengarage.png?raw=true)</t>
  </si>
  <si>
    <t>https://github.com/RASBR/assets-public/blob/main/png/opengist.png?raw=true</t>
  </si>
  <si>
    <t>![img](https://github.com/RASBR/assets-public/blob/main/png/opengist.png?raw=true =48x)</t>
  </si>
  <si>
    <t>[![img](https://github.com/RASBR/assets-public/blob/main/png/opengist.png?raw=true =48x)](url)</t>
  </si>
  <si>
    <t>[![img](https://github.com/RASBR/assets-public/blob/main/png/opengist.png?raw=true =48x)](https://github.com/RASBR/assets-public/blob/main/png/opengist.png?raw=true)</t>
  </si>
  <si>
    <t>https://github.com/RASBR/assets-public/blob/main/png/opengist_light.png?raw=true</t>
  </si>
  <si>
    <t>![img](https://github.com/RASBR/assets-public/blob/main/png/opengist_light.png?raw=true =48x)</t>
  </si>
  <si>
    <t>[![img](https://github.com/RASBR/assets-public/blob/main/png/opengist_light.png?raw=true =48x)](url)</t>
  </si>
  <si>
    <t>[![img](https://github.com/RASBR/assets-public/blob/main/png/opengist_light.png?raw=true =48x)](https://github.com/RASBR/assets-public/blob/main/png/opengist_light.png?raw=true)</t>
  </si>
  <si>
    <t>https://github.com/RASBR/assets-public/blob/main/png/openhab.png?raw=true</t>
  </si>
  <si>
    <t>![img](https://github.com/RASBR/assets-public/blob/main/png/openhab.png?raw=true =48x)</t>
  </si>
  <si>
    <t>[![img](https://github.com/RASBR/assets-public/blob/main/png/openhab.png?raw=true =48x)](url)</t>
  </si>
  <si>
    <t>[![img](https://github.com/RASBR/assets-public/blob/main/png/openhab.png?raw=true =48x)](https://github.com/RASBR/assets-public/blob/main/png/openhab.png?raw=true)</t>
  </si>
  <si>
    <t>https://github.com/RASBR/assets-public/blob/main/png/openmaptiles.png?raw=true</t>
  </si>
  <si>
    <t>![img](https://github.com/RASBR/assets-public/blob/main/png/openmaptiles.png?raw=true =48x)</t>
  </si>
  <si>
    <t>[![img](https://github.com/RASBR/assets-public/blob/main/png/openmaptiles.png?raw=true =48x)](url)</t>
  </si>
  <si>
    <t>[![img](https://github.com/RASBR/assets-public/blob/main/png/openmaptiles.png?raw=true =48x)](https://github.com/RASBR/assets-public/blob/main/png/openmaptiles.png?raw=true)</t>
  </si>
  <si>
    <t>https://github.com/RASBR/assets-public/blob/main/png/openmediavault.png?raw=true</t>
  </si>
  <si>
    <t>![img](https://github.com/RASBR/assets-public/blob/main/png/openmediavault.png?raw=true =48x)</t>
  </si>
  <si>
    <t>[![img](https://github.com/RASBR/assets-public/blob/main/png/openmediavault.png?raw=true =48x)](url)</t>
  </si>
  <si>
    <t>[![img](https://github.com/RASBR/assets-public/blob/main/png/openmediavault.png?raw=true =48x)](https://github.com/RASBR/assets-public/blob/main/png/openmediavault.png?raw=true)</t>
  </si>
  <si>
    <t>https://github.com/RASBR/assets-public/blob/main/png/openoffice.png?raw=true</t>
  </si>
  <si>
    <t>![img](https://github.com/RASBR/assets-public/blob/main/png/openoffice.png?raw=true =48x)</t>
  </si>
  <si>
    <t>[![img](https://github.com/RASBR/assets-public/blob/main/png/openoffice.png?raw=true =48x)](url)</t>
  </si>
  <si>
    <t>[![img](https://github.com/RASBR/assets-public/blob/main/png/openoffice.png?raw=true =48x)](https://github.com/RASBR/assets-public/blob/main/png/openoffice.png?raw=true)</t>
  </si>
  <si>
    <t>https://github.com/RASBR/assets-public/blob/main/png/openproject.png?raw=true</t>
  </si>
  <si>
    <t>![img](https://github.com/RASBR/assets-public/blob/main/png/openproject.png?raw=true =48x)</t>
  </si>
  <si>
    <t>[![img](https://github.com/RASBR/assets-public/blob/main/png/openproject.png?raw=true =48x)](url)</t>
  </si>
  <si>
    <t>[![img](https://github.com/RASBR/assets-public/blob/main/png/openproject.png?raw=true =48x)](https://github.com/RASBR/assets-public/blob/main/png/openproject.png?raw=true)</t>
  </si>
  <si>
    <t>https://github.com/RASBR/assets-public/blob/main/png/opensearch.png?raw=true</t>
  </si>
  <si>
    <t>![img](https://github.com/RASBR/assets-public/blob/main/png/opensearch.png?raw=true =48x)</t>
  </si>
  <si>
    <t>[![img](https://github.com/RASBR/assets-public/blob/main/png/opensearch.png?raw=true =48x)](url)</t>
  </si>
  <si>
    <t>[![img](https://github.com/RASBR/assets-public/blob/main/png/opensearch.png?raw=true =48x)](https://github.com/RASBR/assets-public/blob/main/png/opensearch.png?raw=true)</t>
  </si>
  <si>
    <t>https://github.com/RASBR/assets-public/blob/main/png/openspeedtest.png?raw=true</t>
  </si>
  <si>
    <t>![img](https://github.com/RASBR/assets-public/blob/main/png/openspeedtest.png?raw=true =48x)</t>
  </si>
  <si>
    <t>[![img](https://github.com/RASBR/assets-public/blob/main/png/openspeedtest.png?raw=true =48x)](url)</t>
  </si>
  <si>
    <t>[![img](https://github.com/RASBR/assets-public/blob/main/png/openspeedtest.png?raw=true =48x)](https://github.com/RASBR/assets-public/blob/main/png/openspeedtest.png?raw=true)</t>
  </si>
  <si>
    <t>https://github.com/RASBR/assets-public/blob/main/png/opensprinkler.png?raw=true</t>
  </si>
  <si>
    <t>![img](https://github.com/RASBR/assets-public/blob/main/png/opensprinkler.png?raw=true =48x)</t>
  </si>
  <si>
    <t>[![img](https://github.com/RASBR/assets-public/blob/main/png/opensprinkler.png?raw=true =48x)](url)</t>
  </si>
  <si>
    <t>[![img](https://github.com/RASBR/assets-public/blob/main/png/opensprinkler.png?raw=true =48x)](https://github.com/RASBR/assets-public/blob/main/png/opensprinkler.png?raw=true)</t>
  </si>
  <si>
    <t>https://github.com/RASBR/assets-public/blob/main/png/openstack.png?raw=true</t>
  </si>
  <si>
    <t>![img](https://github.com/RASBR/assets-public/blob/main/png/openstack.png?raw=true =48x)</t>
  </si>
  <si>
    <t>[![img](https://github.com/RASBR/assets-public/blob/main/png/openstack.png?raw=true =48x)](url)</t>
  </si>
  <si>
    <t>[![img](https://github.com/RASBR/assets-public/blob/main/png/openstack.png?raw=true =48x)](https://github.com/RASBR/assets-public/blob/main/png/openstack.png?raw=true)</t>
  </si>
  <si>
    <t>https://github.com/RASBR/assets-public/blob/main/png/openstreetmap.png?raw=true</t>
  </si>
  <si>
    <t>![img](https://github.com/RASBR/assets-public/blob/main/png/openstreetmap.png?raw=true =48x)</t>
  </si>
  <si>
    <t>[![img](https://github.com/RASBR/assets-public/blob/main/png/openstreetmap.png?raw=true =48x)](url)</t>
  </si>
  <si>
    <t>[![img](https://github.com/RASBR/assets-public/blob/main/png/openstreetmap.png?raw=true =48x)](https://github.com/RASBR/assets-public/blob/main/png/openstreetmap.png?raw=true)</t>
  </si>
  <si>
    <t>https://github.com/RASBR/assets-public/blob/main/png/opensuse.png?raw=true</t>
  </si>
  <si>
    <t>![img](https://github.com/RASBR/assets-public/blob/main/png/opensuse.png?raw=true =48x)</t>
  </si>
  <si>
    <t>[![img](https://github.com/RASBR/assets-public/blob/main/png/opensuse.png?raw=true =48x)](url)</t>
  </si>
  <si>
    <t>[![img](https://github.com/RASBR/assets-public/blob/main/png/opensuse.png?raw=true =48x)](https://github.com/RASBR/assets-public/blob/main/png/opensuse.png?raw=true)</t>
  </si>
  <si>
    <t>https://github.com/RASBR/assets-public/blob/main/png/openvas.png?raw=true</t>
  </si>
  <si>
    <t>![img](https://github.com/RASBR/assets-public/blob/main/png/openvas.png?raw=true =48x)</t>
  </si>
  <si>
    <t>[![img](https://github.com/RASBR/assets-public/blob/main/png/openvas.png?raw=true =48x)](url)</t>
  </si>
  <si>
    <t>[![img](https://github.com/RASBR/assets-public/blob/main/png/openvas.png?raw=true =48x)](https://github.com/RASBR/assets-public/blob/main/png/openvas.png?raw=true)</t>
  </si>
  <si>
    <t>https://github.com/RASBR/assets-public/blob/main/png/openvpn.png?raw=true</t>
  </si>
  <si>
    <t>![img](https://github.com/RASBR/assets-public/blob/main/png/openvpn.png?raw=true =48x)</t>
  </si>
  <si>
    <t>[![img](https://github.com/RASBR/assets-public/blob/main/png/openvpn.png?raw=true =48x)](url)</t>
  </si>
  <si>
    <t>[![img](https://github.com/RASBR/assets-public/blob/main/png/openvpn.png?raw=true =48x)](https://github.com/RASBR/assets-public/blob/main/png/openvpn.png?raw=true)</t>
  </si>
  <si>
    <t>https://github.com/RASBR/assets-public/blob/main/png/openwrt.png?raw=true</t>
  </si>
  <si>
    <t>![img](https://github.com/RASBR/assets-public/blob/main/png/openwrt.png?raw=true =48x)</t>
  </si>
  <si>
    <t>[![img](https://github.com/RASBR/assets-public/blob/main/png/openwrt.png?raw=true =48x)](url)</t>
  </si>
  <si>
    <t>[![img](https://github.com/RASBR/assets-public/blob/main/png/openwrt.png?raw=true =48x)](https://github.com/RASBR/assets-public/blob/main/png/openwrt.png?raw=true)</t>
  </si>
  <si>
    <t>https://github.com/RASBR/assets-public/blob/main/png/opera.png?raw=true</t>
  </si>
  <si>
    <t>![img](https://github.com/RASBR/assets-public/blob/main/png/opera.png?raw=true =48x)</t>
  </si>
  <si>
    <t>[![img](https://github.com/RASBR/assets-public/blob/main/png/opera.png?raw=true =48x)](url)</t>
  </si>
  <si>
    <t>[![img](https://github.com/RASBR/assets-public/blob/main/png/opera.png?raw=true =48x)](https://github.com/RASBR/assets-public/blob/main/png/opera.png?raw=true)</t>
  </si>
  <si>
    <t>https://github.com/RASBR/assets-public/blob/main/png/opera_beta.png?raw=true</t>
  </si>
  <si>
    <t>![img](https://github.com/RASBR/assets-public/blob/main/png/opera_beta.png?raw=true =48x)</t>
  </si>
  <si>
    <t>[![img](https://github.com/RASBR/assets-public/blob/main/png/opera_beta.png?raw=true =48x)](url)</t>
  </si>
  <si>
    <t>[![img](https://github.com/RASBR/assets-public/blob/main/png/opera_beta.png?raw=true =48x)](https://github.com/RASBR/assets-public/blob/main/png/opera_beta.png?raw=true)</t>
  </si>
  <si>
    <t>https://github.com/RASBR/assets-public/blob/main/png/opera_developer.png?raw=true</t>
  </si>
  <si>
    <t>![img](https://github.com/RASBR/assets-public/blob/main/png/opera_developer.png?raw=true =48x)</t>
  </si>
  <si>
    <t>[![img](https://github.com/RASBR/assets-public/blob/main/png/opera_developer.png?raw=true =48x)](url)</t>
  </si>
  <si>
    <t>[![img](https://github.com/RASBR/assets-public/blob/main/png/opera_developer.png?raw=true =48x)](https://github.com/RASBR/assets-public/blob/main/png/opera_developer.png?raw=true)</t>
  </si>
  <si>
    <t>https://github.com/RASBR/assets-public/blob/main/png/opera_mini.png?raw=true</t>
  </si>
  <si>
    <t>![img](https://github.com/RASBR/assets-public/blob/main/png/opera_mini.png?raw=true =48x)</t>
  </si>
  <si>
    <t>[![img](https://github.com/RASBR/assets-public/blob/main/png/opera_mini.png?raw=true =48x)](url)</t>
  </si>
  <si>
    <t>[![img](https://github.com/RASBR/assets-public/blob/main/png/opera_mini.png?raw=true =48x)](https://github.com/RASBR/assets-public/blob/main/png/opera_mini.png?raw=true)</t>
  </si>
  <si>
    <t>https://github.com/RASBR/assets-public/blob/main/png/opera_mini_beta.png?raw=true</t>
  </si>
  <si>
    <t>![img](https://github.com/RASBR/assets-public/blob/main/png/opera_mini_beta.png?raw=true =48x)</t>
  </si>
  <si>
    <t>[![img](https://github.com/RASBR/assets-public/blob/main/png/opera_mini_beta.png?raw=true =48x)](url)</t>
  </si>
  <si>
    <t>[![img](https://github.com/RASBR/assets-public/blob/main/png/opera_mini_beta.png?raw=true =48x)](https://github.com/RASBR/assets-public/blob/main/png/opera_mini_beta.png?raw=true)</t>
  </si>
  <si>
    <t>https://github.com/RASBR/assets-public/blob/main/png/opera_neon.png?raw=true</t>
  </si>
  <si>
    <t>![img](https://github.com/RASBR/assets-public/blob/main/png/opera_neon.png?raw=true =48x)</t>
  </si>
  <si>
    <t>[![img](https://github.com/RASBR/assets-public/blob/main/png/opera_neon.png?raw=true =48x)](url)</t>
  </si>
  <si>
    <t>[![img](https://github.com/RASBR/assets-public/blob/main/png/opera_neon.png?raw=true =48x)](https://github.com/RASBR/assets-public/blob/main/png/opera_neon.png?raw=true)</t>
  </si>
  <si>
    <t>https://github.com/RASBR/assets-public/blob/main/png/opera_touch.png?raw=true</t>
  </si>
  <si>
    <t>![img](https://github.com/RASBR/assets-public/blob/main/png/opera_touch.png?raw=true =48x)</t>
  </si>
  <si>
    <t>[![img](https://github.com/RASBR/assets-public/blob/main/png/opera_touch.png?raw=true =48x)](url)</t>
  </si>
  <si>
    <t>[![img](https://github.com/RASBR/assets-public/blob/main/png/opera_touch.png?raw=true =48x)](https://github.com/RASBR/assets-public/blob/main/png/opera_touch.png?raw=true)</t>
  </si>
  <si>
    <t>https://github.com/RASBR/assets-public/blob/main/png/opnsense.png?raw=true</t>
  </si>
  <si>
    <t>![img](https://github.com/RASBR/assets-public/blob/main/png/opnsense.png?raw=true =48x)</t>
  </si>
  <si>
    <t>[![img](https://github.com/RASBR/assets-public/blob/main/png/opnsense.png?raw=true =48x)](url)</t>
  </si>
  <si>
    <t>[![img](https://github.com/RASBR/assets-public/blob/main/png/opnsense.png?raw=true =48x)](https://github.com/RASBR/assets-public/blob/main/png/opnsense.png?raw=true)</t>
  </si>
  <si>
    <t>https://github.com/RASBR/assets-public/blob/main/png/oracle.png?raw=true</t>
  </si>
  <si>
    <t>![img](https://github.com/RASBR/assets-public/blob/main/png/oracle.png?raw=true =48x)</t>
  </si>
  <si>
    <t>[![img](https://github.com/RASBR/assets-public/blob/main/png/oracle.png?raw=true =48x)](url)</t>
  </si>
  <si>
    <t>[![img](https://github.com/RASBR/assets-public/blob/main/png/oracle.png?raw=true =48x)](https://github.com/RASBR/assets-public/blob/main/png/oracle.png?raw=true)</t>
  </si>
  <si>
    <t>https://github.com/RASBR/assets-public/blob/main/png/oracle_cloud.png?raw=true</t>
  </si>
  <si>
    <t>![img](https://github.com/RASBR/assets-public/blob/main/png/oracle_cloud.png?raw=true =48x)</t>
  </si>
  <si>
    <t>[![img](https://github.com/RASBR/assets-public/blob/main/png/oracle_cloud.png?raw=true =48x)](url)</t>
  </si>
  <si>
    <t>[![img](https://github.com/RASBR/assets-public/blob/main/png/oracle_cloud.png?raw=true =48x)](https://github.com/RASBR/assets-public/blob/main/png/oracle_cloud.png?raw=true)</t>
  </si>
  <si>
    <t>https://github.com/RASBR/assets-public/blob/main/png/organizr.png?raw=true</t>
  </si>
  <si>
    <t>![img](https://github.com/RASBR/assets-public/blob/main/png/organizr.png?raw=true =48x)</t>
  </si>
  <si>
    <t>[![img](https://github.com/RASBR/assets-public/blob/main/png/organizr.png?raw=true =48x)](url)</t>
  </si>
  <si>
    <t>[![img](https://github.com/RASBR/assets-public/blob/main/png/organizr.png?raw=true =48x)](https://github.com/RASBR/assets-public/blob/main/png/organizr.png?raw=true)</t>
  </si>
  <si>
    <t>https://github.com/RASBR/assets-public/blob/main/png/origin.png?raw=true</t>
  </si>
  <si>
    <t>![img](https://github.com/RASBR/assets-public/blob/main/png/origin.png?raw=true =48x)</t>
  </si>
  <si>
    <t>[![img](https://github.com/RASBR/assets-public/blob/main/png/origin.png?raw=true =48x)](url)</t>
  </si>
  <si>
    <t>[![img](https://github.com/RASBR/assets-public/blob/main/png/origin.png?raw=true =48x)](https://github.com/RASBR/assets-public/blob/main/png/origin.png?raw=true)</t>
  </si>
  <si>
    <t>https://github.com/RASBR/assets-public/blob/main/png/oscarr.png?raw=true</t>
  </si>
  <si>
    <t>![img](https://github.com/RASBR/assets-public/blob/main/png/oscarr.png?raw=true =48x)</t>
  </si>
  <si>
    <t>[![img](https://github.com/RASBR/assets-public/blob/main/png/oscarr.png?raw=true =48x)](url)</t>
  </si>
  <si>
    <t>[![img](https://github.com/RASBR/assets-public/blob/main/png/oscarr.png?raw=true =48x)](https://github.com/RASBR/assets-public/blob/main/png/oscarr.png?raw=true)</t>
  </si>
  <si>
    <t>https://github.com/RASBR/assets-public/blob/main/png/oscarr_light.png?raw=true</t>
  </si>
  <si>
    <t>![img](https://github.com/RASBR/assets-public/blob/main/png/oscarr_light.png?raw=true =48x)</t>
  </si>
  <si>
    <t>[![img](https://github.com/RASBR/assets-public/blob/main/png/oscarr_light.png?raw=true =48x)](url)</t>
  </si>
  <si>
    <t>[![img](https://github.com/RASBR/assets-public/blob/main/png/oscarr_light.png?raw=true =48x)](https://github.com/RASBR/assets-public/blob/main/png/oscarr_light.png?raw=true)</t>
  </si>
  <si>
    <t>https://github.com/RASBR/assets-public/blob/main/png/osticket.png?raw=true</t>
  </si>
  <si>
    <t>![img](https://github.com/RASBR/assets-public/blob/main/png/osticket.png?raw=true =48x)</t>
  </si>
  <si>
    <t>[![img](https://github.com/RASBR/assets-public/blob/main/png/osticket.png?raw=true =48x)](url)</t>
  </si>
  <si>
    <t>[![img](https://github.com/RASBR/assets-public/blob/main/png/osticket.png?raw=true =48x)](https://github.com/RASBR/assets-public/blob/main/png/osticket.png?raw=true)</t>
  </si>
  <si>
    <t>https://github.com/RASBR/assets-public/blob/main/png/outline.png?raw=true</t>
  </si>
  <si>
    <t>![img](https://github.com/RASBR/assets-public/blob/main/png/outline.png?raw=true =48x)</t>
  </si>
  <si>
    <t>[![img](https://github.com/RASBR/assets-public/blob/main/png/outline.png?raw=true =48x)](url)</t>
  </si>
  <si>
    <t>[![img](https://github.com/RASBR/assets-public/blob/main/png/outline.png?raw=true =48x)](https://github.com/RASBR/assets-public/blob/main/png/outline.png?raw=true)</t>
  </si>
  <si>
    <t>https://github.com/RASBR/assets-public/blob/main/png/overclockers.png?raw=true</t>
  </si>
  <si>
    <t>![img](https://github.com/RASBR/assets-public/blob/main/png/overclockers.png?raw=true =48x)</t>
  </si>
  <si>
    <t>[![img](https://github.com/RASBR/assets-public/blob/main/png/overclockers.png?raw=true =48x)](url)</t>
  </si>
  <si>
    <t>[![img](https://github.com/RASBR/assets-public/blob/main/png/overclockers.png?raw=true =48x)](https://github.com/RASBR/assets-public/blob/main/png/overclockers.png?raw=true)</t>
  </si>
  <si>
    <t>https://github.com/RASBR/assets-public/blob/main/png/overseerr.png?raw=true</t>
  </si>
  <si>
    <t>![img](https://github.com/RASBR/assets-public/blob/main/png/overseerr.png?raw=true =48x)</t>
  </si>
  <si>
    <t>[![img](https://github.com/RASBR/assets-public/blob/main/png/overseerr.png?raw=true =48x)](url)</t>
  </si>
  <si>
    <t>[![img](https://github.com/RASBR/assets-public/blob/main/png/overseerr.png?raw=true =48x)](https://github.com/RASBR/assets-public/blob/main/png/overseerr.png?raw=true)</t>
  </si>
  <si>
    <t>https://github.com/RASBR/assets-public/blob/main/png/ovh.png?raw=true</t>
  </si>
  <si>
    <t>![img](https://github.com/RASBR/assets-public/blob/main/png/ovh.png?raw=true =48x)</t>
  </si>
  <si>
    <t>[![img](https://github.com/RASBR/assets-public/blob/main/png/ovh.png?raw=true =48x)](url)</t>
  </si>
  <si>
    <t>[![img](https://github.com/RASBR/assets-public/blob/main/png/ovh.png?raw=true =48x)](https://github.com/RASBR/assets-public/blob/main/png/ovh.png?raw=true)</t>
  </si>
  <si>
    <t>https://github.com/RASBR/assets-public/blob/main/png/ovirt.png?raw=true</t>
  </si>
  <si>
    <t>![img](https://github.com/RASBR/assets-public/blob/main/png/ovirt.png?raw=true =48x)</t>
  </si>
  <si>
    <t>[![img](https://github.com/RASBR/assets-public/blob/main/png/ovirt.png?raw=true =48x)](url)</t>
  </si>
  <si>
    <t>[![img](https://github.com/RASBR/assets-public/blob/main/png/ovirt.png?raw=true =48x)](https://github.com/RASBR/assets-public/blob/main/png/ovirt.png?raw=true)</t>
  </si>
  <si>
    <t>https://github.com/RASBR/assets-public/blob/main/png/owasp_zap.png?raw=true</t>
  </si>
  <si>
    <t>![img](https://github.com/RASBR/assets-public/blob/main/png/owasp_zap.png?raw=true =48x)</t>
  </si>
  <si>
    <t>[![img](https://github.com/RASBR/assets-public/blob/main/png/owasp_zap.png?raw=true =48x)](url)</t>
  </si>
  <si>
    <t>[![img](https://github.com/RASBR/assets-public/blob/main/png/owasp_zap.png?raw=true =48x)](https://github.com/RASBR/assets-public/blob/main/png/owasp_zap.png?raw=true)</t>
  </si>
  <si>
    <t>https://github.com/RASBR/assets-public/blob/main/png/owncloud.png?raw=true</t>
  </si>
  <si>
    <t>![img](https://github.com/RASBR/assets-public/blob/main/png/owncloud.png?raw=true =48x)</t>
  </si>
  <si>
    <t>[![img](https://github.com/RASBR/assets-public/blob/main/png/owncloud.png?raw=true =48x)](url)</t>
  </si>
  <si>
    <t>[![img](https://github.com/RASBR/assets-public/blob/main/png/owncloud.png?raw=true =48x)](https://github.com/RASBR/assets-public/blob/main/png/owncloud.png?raw=true)</t>
  </si>
  <si>
    <t>https://github.com/RASBR/assets-public/blob/main/png/ownphotos.png?raw=true</t>
  </si>
  <si>
    <t>![img](https://github.com/RASBR/assets-public/blob/main/png/ownphotos.png?raw=true =48x)</t>
  </si>
  <si>
    <t>[![img](https://github.com/RASBR/assets-public/blob/main/png/ownphotos.png?raw=true =48x)](url)</t>
  </si>
  <si>
    <t>[![img](https://github.com/RASBR/assets-public/blob/main/png/ownphotos.png?raw=true =48x)](https://github.com/RASBR/assets-public/blob/main/png/ownphotos.png?raw=true)</t>
  </si>
  <si>
    <t>https://github.com/RASBR/assets-public/blob/main/png/ownphotos_light.png?raw=true</t>
  </si>
  <si>
    <t>![img](https://github.com/RASBR/assets-public/blob/main/png/ownphotos_light.png?raw=true =48x)</t>
  </si>
  <si>
    <t>[![img](https://github.com/RASBR/assets-public/blob/main/png/ownphotos_light.png?raw=true =48x)](url)</t>
  </si>
  <si>
    <t>[![img](https://github.com/RASBR/assets-public/blob/main/png/ownphotos_light.png?raw=true =48x)](https://github.com/RASBR/assets-public/blob/main/png/ownphotos_light.png?raw=true)</t>
  </si>
  <si>
    <t>https://github.com/RASBR/assets-public/blob/main/png/pagerduty.png?raw=true</t>
  </si>
  <si>
    <t>![img](https://github.com/RASBR/assets-public/blob/main/png/pagerduty.png?raw=true =48x)</t>
  </si>
  <si>
    <t>[![img](https://github.com/RASBR/assets-public/blob/main/png/pagerduty.png?raw=true =48x)](url)</t>
  </si>
  <si>
    <t>[![img](https://github.com/RASBR/assets-public/blob/main/png/pagerduty.png?raw=true =48x)](https://github.com/RASBR/assets-public/blob/main/png/pagerduty.png?raw=true)</t>
  </si>
  <si>
    <t>https://github.com/RASBR/assets-public/blob/main/png/pairdrop.png?raw=true</t>
  </si>
  <si>
    <t>![img](https://github.com/RASBR/assets-public/blob/main/png/pairdrop.png?raw=true =48x)</t>
  </si>
  <si>
    <t>[![img](https://github.com/RASBR/assets-public/blob/main/png/pairdrop.png?raw=true =48x)](url)</t>
  </si>
  <si>
    <t>[![img](https://github.com/RASBR/assets-public/blob/main/png/pairdrop.png?raw=true =48x)](https://github.com/RASBR/assets-public/blob/main/png/pairdrop.png?raw=true)</t>
  </si>
  <si>
    <t>https://github.com/RASBR/assets-public/blob/main/png/palemoon.png?raw=true</t>
  </si>
  <si>
    <t>![img](https://github.com/RASBR/assets-public/blob/main/png/palemoon.png?raw=true =48x)</t>
  </si>
  <si>
    <t>[![img](https://github.com/RASBR/assets-public/blob/main/png/palemoon.png?raw=true =48x)](url)</t>
  </si>
  <si>
    <t>[![img](https://github.com/RASBR/assets-public/blob/main/png/palemoon.png?raw=true =48x)](https://github.com/RASBR/assets-public/blob/main/png/palemoon.png?raw=true)</t>
  </si>
  <si>
    <t>https://github.com/RASBR/assets-public/blob/main/png/paperless.png?raw=true</t>
  </si>
  <si>
    <t>![img](https://github.com/RASBR/assets-public/blob/main/png/paperless.png?raw=true =48x)</t>
  </si>
  <si>
    <t>[![img](https://github.com/RASBR/assets-public/blob/main/png/paperless.png?raw=true =48x)](url)</t>
  </si>
  <si>
    <t>[![img](https://github.com/RASBR/assets-public/blob/main/png/paperless.png?raw=true =48x)](https://github.com/RASBR/assets-public/blob/main/png/paperless.png?raw=true)</t>
  </si>
  <si>
    <t>https://github.com/RASBR/assets-public/blob/main/png/paperless_ng.png?raw=true</t>
  </si>
  <si>
    <t>![img](https://github.com/RASBR/assets-public/blob/main/png/paperless_ng.png?raw=true =48x)</t>
  </si>
  <si>
    <t>[![img](https://github.com/RASBR/assets-public/blob/main/png/paperless_ng.png?raw=true =48x)](url)</t>
  </si>
  <si>
    <t>[![img](https://github.com/RASBR/assets-public/blob/main/png/paperless_ng.png?raw=true =48x)](https://github.com/RASBR/assets-public/blob/main/png/paperless_ng.png?raw=true)</t>
  </si>
  <si>
    <t>https://github.com/RASBR/assets-public/blob/main/png/paperless_ngx.png?raw=true</t>
  </si>
  <si>
    <t>![img](https://github.com/RASBR/assets-public/blob/main/png/paperless_ngx.png?raw=true =48x)</t>
  </si>
  <si>
    <t>[![img](https://github.com/RASBR/assets-public/blob/main/png/paperless_ngx.png?raw=true =48x)](url)</t>
  </si>
  <si>
    <t>[![img](https://github.com/RASBR/assets-public/blob/main/png/paperless_ngx.png?raw=true =48x)](https://github.com/RASBR/assets-public/blob/main/png/paperless_ngx.png?raw=true)</t>
  </si>
  <si>
    <t>https://github.com/RASBR/assets-public/blob/main/png/papermerge.png?raw=true</t>
  </si>
  <si>
    <t>![img](https://github.com/RASBR/assets-public/blob/main/png/papermerge.png?raw=true =48x)</t>
  </si>
  <si>
    <t>[![img](https://github.com/RASBR/assets-public/blob/main/png/papermerge.png?raw=true =48x)](url)</t>
  </si>
  <si>
    <t>[![img](https://github.com/RASBR/assets-public/blob/main/png/papermerge.png?raw=true =48x)](https://github.com/RASBR/assets-public/blob/main/png/papermerge.png?raw=true)</t>
  </si>
  <si>
    <t>https://github.com/RASBR/assets-public/blob/main/png/part_db.png?raw=true</t>
  </si>
  <si>
    <t>![img](https://github.com/RASBR/assets-public/blob/main/png/part_db.png?raw=true =48x)</t>
  </si>
  <si>
    <t>[![img](https://github.com/RASBR/assets-public/blob/main/png/part_db.png?raw=true =48x)](url)</t>
  </si>
  <si>
    <t>[![img](https://github.com/RASBR/assets-public/blob/main/png/part_db.png?raw=true =48x)](https://github.com/RASBR/assets-public/blob/main/png/part_db.png?raw=true)</t>
  </si>
  <si>
    <t>https://github.com/RASBR/assets-public/blob/main/png/part_db_light.png?raw=true</t>
  </si>
  <si>
    <t>![img](https://github.com/RASBR/assets-public/blob/main/png/part_db_light.png?raw=true =48x)</t>
  </si>
  <si>
    <t>[![img](https://github.com/RASBR/assets-public/blob/main/png/part_db_light.png?raw=true =48x)](url)</t>
  </si>
  <si>
    <t>[![img](https://github.com/RASBR/assets-public/blob/main/png/part_db_light.png?raw=true =48x)](https://github.com/RASBR/assets-public/blob/main/png/part_db_light.png?raw=true)</t>
  </si>
  <si>
    <t>https://github.com/RASBR/assets-public/blob/main/png/partkeepr.png?raw=true</t>
  </si>
  <si>
    <t>![img](https://github.com/RASBR/assets-public/blob/main/png/partkeepr.png?raw=true =48x)</t>
  </si>
  <si>
    <t>[![img](https://github.com/RASBR/assets-public/blob/main/png/partkeepr.png?raw=true =48x)](url)</t>
  </si>
  <si>
    <t>[![img](https://github.com/RASBR/assets-public/blob/main/png/partkeepr.png?raw=true =48x)](https://github.com/RASBR/assets-public/blob/main/png/partkeepr.png?raw=true)</t>
  </si>
  <si>
    <t>https://github.com/RASBR/assets-public/blob/main/png/passwordpusher.png?raw=true</t>
  </si>
  <si>
    <t>![img](https://github.com/RASBR/assets-public/blob/main/png/passwordpusher.png?raw=true =48x)</t>
  </si>
  <si>
    <t>[![img](https://github.com/RASBR/assets-public/blob/main/png/passwordpusher.png?raw=true =48x)](url)</t>
  </si>
  <si>
    <t>[![img](https://github.com/RASBR/assets-public/blob/main/png/passwordpusher.png?raw=true =48x)](https://github.com/RASBR/assets-public/blob/main/png/passwordpusher.png?raw=true)</t>
  </si>
  <si>
    <t>https://github.com/RASBR/assets-public/blob/main/png/passwordpusher_light.png?raw=true</t>
  </si>
  <si>
    <t>![img](https://github.com/RASBR/assets-public/blob/main/png/passwordpusher_light.png?raw=true =48x)</t>
  </si>
  <si>
    <t>[![img](https://github.com/RASBR/assets-public/blob/main/png/passwordpusher_light.png?raw=true =48x)](url)</t>
  </si>
  <si>
    <t>[![img](https://github.com/RASBR/assets-public/blob/main/png/passwordpusher_light.png?raw=true =48x)](https://github.com/RASBR/assets-public/blob/main/png/passwordpusher_light.png?raw=true)</t>
  </si>
  <si>
    <t>https://github.com/RASBR/assets-public/blob/main/png/passwork.png?raw=true</t>
  </si>
  <si>
    <t>![img](https://github.com/RASBR/assets-public/blob/main/png/passwork.png?raw=true =48x)</t>
  </si>
  <si>
    <t>[![img](https://github.com/RASBR/assets-public/blob/main/png/passwork.png?raw=true =48x)](url)</t>
  </si>
  <si>
    <t>[![img](https://github.com/RASBR/assets-public/blob/main/png/passwork.png?raw=true =48x)](https://github.com/RASBR/assets-public/blob/main/png/passwork.png?raw=true)</t>
  </si>
  <si>
    <t>https://github.com/RASBR/assets-public/blob/main/png/pastatool.png?raw=true</t>
  </si>
  <si>
    <t>![img](https://github.com/RASBR/assets-public/blob/main/png/pastatool.png?raw=true =48x)</t>
  </si>
  <si>
    <t>[![img](https://github.com/RASBR/assets-public/blob/main/png/pastatool.png?raw=true =48x)](url)</t>
  </si>
  <si>
    <t>[![img](https://github.com/RASBR/assets-public/blob/main/png/pastatool.png?raw=true =48x)](https://github.com/RASBR/assets-public/blob/main/png/pastatool.png?raw=true)</t>
  </si>
  <si>
    <t>https://github.com/RASBR/assets-public/blob/main/png/pastatool_light.png?raw=true</t>
  </si>
  <si>
    <t>![img](https://github.com/RASBR/assets-public/blob/main/png/pastatool_light.png?raw=true =48x)</t>
  </si>
  <si>
    <t>[![img](https://github.com/RASBR/assets-public/blob/main/png/pastatool_light.png?raw=true =48x)](url)</t>
  </si>
  <si>
    <t>[![img](https://github.com/RASBR/assets-public/blob/main/png/pastatool_light.png?raw=true =48x)](https://github.com/RASBR/assets-public/blob/main/png/pastatool_light.png?raw=true)</t>
  </si>
  <si>
    <t>https://github.com/RASBR/assets-public/blob/main/png/pastebin.png?raw=true</t>
  </si>
  <si>
    <t>![img](https://github.com/RASBR/assets-public/blob/main/png/pastebin.png?raw=true =48x)</t>
  </si>
  <si>
    <t>[![img](https://github.com/RASBR/assets-public/blob/main/png/pastebin.png?raw=true =48x)](url)</t>
  </si>
  <si>
    <t>[![img](https://github.com/RASBR/assets-public/blob/main/png/pastebin.png?raw=true =48x)](https://github.com/RASBR/assets-public/blob/main/png/pastebin.png?raw=true)</t>
  </si>
  <si>
    <t>https://github.com/RASBR/assets-public/blob/main/png/pastey.png?raw=true</t>
  </si>
  <si>
    <t>![img](https://github.com/RASBR/assets-public/blob/main/png/pastey.png?raw=true =48x)</t>
  </si>
  <si>
    <t>[![img](https://github.com/RASBR/assets-public/blob/main/png/pastey.png?raw=true =48x)](url)</t>
  </si>
  <si>
    <t>[![img](https://github.com/RASBR/assets-public/blob/main/png/pastey.png?raw=true =48x)](https://github.com/RASBR/assets-public/blob/main/png/pastey.png?raw=true)</t>
  </si>
  <si>
    <t>https://github.com/RASBR/assets-public/blob/main/png/pdf-01.png?raw=true</t>
  </si>
  <si>
    <t>![img](https://github.com/RASBR/assets-public/blob/main/png/pdf-01.png?raw=true =48x)</t>
  </si>
  <si>
    <t>[![img](https://github.com/RASBR/assets-public/blob/main/png/pdf-01.png?raw=true =48x)](url)</t>
  </si>
  <si>
    <t>[![img](https://github.com/RASBR/assets-public/blob/main/png/pdf-01.png?raw=true =48x)](https://github.com/RASBR/assets-public/blob/main/png/pdf-01.png?raw=true)</t>
  </si>
  <si>
    <t>https://github.com/RASBR/assets-public/blob/main/png/pdf-02.png?raw=true</t>
  </si>
  <si>
    <t>![img](https://github.com/RASBR/assets-public/blob/main/png/pdf-02.png?raw=true =48x)</t>
  </si>
  <si>
    <t>[![img](https://github.com/RASBR/assets-public/blob/main/png/pdf-02.png?raw=true =48x)](url)</t>
  </si>
  <si>
    <t>[![img](https://github.com/RASBR/assets-public/blob/main/png/pdf-02.png?raw=true =48x)](https://github.com/RASBR/assets-public/blob/main/png/pdf-02.png?raw=true)</t>
  </si>
  <si>
    <t>https://github.com/RASBR/assets-public/blob/main/png/peertube.png?raw=true</t>
  </si>
  <si>
    <t>![img](https://github.com/RASBR/assets-public/blob/main/png/peertube.png?raw=true =48x)</t>
  </si>
  <si>
    <t>[![img](https://github.com/RASBR/assets-public/blob/main/png/peertube.png?raw=true =48x)](url)</t>
  </si>
  <si>
    <t>[![img](https://github.com/RASBR/assets-public/blob/main/png/peertube.png?raw=true =48x)](https://github.com/RASBR/assets-public/blob/main/png/peertube.png?raw=true)</t>
  </si>
  <si>
    <t>https://github.com/RASBR/assets-public/blob/main/png/petio.png?raw=true</t>
  </si>
  <si>
    <t>![img](https://github.com/RASBR/assets-public/blob/main/png/petio.png?raw=true =48x)</t>
  </si>
  <si>
    <t>[![img](https://github.com/RASBR/assets-public/blob/main/png/petio.png?raw=true =48x)](url)</t>
  </si>
  <si>
    <t>[![img](https://github.com/RASBR/assets-public/blob/main/png/petio.png?raw=true =48x)](https://github.com/RASBR/assets-public/blob/main/png/petio.png?raw=true)</t>
  </si>
  <si>
    <t>https://github.com/RASBR/assets-public/blob/main/png/pfsense.png?raw=true</t>
  </si>
  <si>
    <t>![img](https://github.com/RASBR/assets-public/blob/main/png/pfsense.png?raw=true =48x)</t>
  </si>
  <si>
    <t>[![img](https://github.com/RASBR/assets-public/blob/main/png/pfsense.png?raw=true =48x)](url)</t>
  </si>
  <si>
    <t>[![img](https://github.com/RASBR/assets-public/blob/main/png/pfsense.png?raw=true =48x)](https://github.com/RASBR/assets-public/blob/main/png/pfsense.png?raw=true)</t>
  </si>
  <si>
    <t>https://github.com/RASBR/assets-public/blob/main/png/pgadmin.png?raw=true</t>
  </si>
  <si>
    <t>![img](https://github.com/RASBR/assets-public/blob/main/png/pgadmin.png?raw=true =48x)</t>
  </si>
  <si>
    <t>[![img](https://github.com/RASBR/assets-public/blob/main/png/pgadmin.png?raw=true =48x)](url)</t>
  </si>
  <si>
    <t>[![img](https://github.com/RASBR/assets-public/blob/main/png/pgadmin.png?raw=true =48x)](https://github.com/RASBR/assets-public/blob/main/png/pgadmin.png?raw=true)</t>
  </si>
  <si>
    <t>https://github.com/RASBR/assets-public/blob/main/png/phantombot.png?raw=true</t>
  </si>
  <si>
    <t>![img](https://github.com/RASBR/assets-public/blob/main/png/phantombot.png?raw=true =48x)</t>
  </si>
  <si>
    <t>[![img](https://github.com/RASBR/assets-public/blob/main/png/phantombot.png?raw=true =48x)](url)</t>
  </si>
  <si>
    <t>[![img](https://github.com/RASBR/assets-public/blob/main/png/phantombot.png?raw=true =48x)](https://github.com/RASBR/assets-public/blob/main/png/phantombot.png?raw=true)</t>
  </si>
  <si>
    <t>https://github.com/RASBR/assets-public/blob/main/png/phoneinfoga.png?raw=true</t>
  </si>
  <si>
    <t>![img](https://github.com/RASBR/assets-public/blob/main/png/phoneinfoga.png?raw=true =48x)</t>
  </si>
  <si>
    <t>[![img](https://github.com/RASBR/assets-public/blob/main/png/phoneinfoga.png?raw=true =48x)](url)</t>
  </si>
  <si>
    <t>[![img](https://github.com/RASBR/assets-public/blob/main/png/phoneinfoga.png?raw=true =48x)](https://github.com/RASBR/assets-public/blob/main/png/phoneinfoga.png?raw=true)</t>
  </si>
  <si>
    <t>https://github.com/RASBR/assets-public/blob/main/png/phoneinfoga_light.png?raw=true</t>
  </si>
  <si>
    <t>![img](https://github.com/RASBR/assets-public/blob/main/png/phoneinfoga_light.png?raw=true =48x)</t>
  </si>
  <si>
    <t>[![img](https://github.com/RASBR/assets-public/blob/main/png/phoneinfoga_light.png?raw=true =48x)](url)</t>
  </si>
  <si>
    <t>[![img](https://github.com/RASBR/assets-public/blob/main/png/phoneinfoga_light.png?raw=true =48x)](https://github.com/RASBR/assets-public/blob/main/png/phoneinfoga_light.png?raw=true)</t>
  </si>
  <si>
    <t>https://github.com/RASBR/assets-public/blob/main/png/photonix.png?raw=true</t>
  </si>
  <si>
    <t>![img](https://github.com/RASBR/assets-public/blob/main/png/photonix.png?raw=true =48x)</t>
  </si>
  <si>
    <t>[![img](https://github.com/RASBR/assets-public/blob/main/png/photonix.png?raw=true =48x)](url)</t>
  </si>
  <si>
    <t>[![img](https://github.com/RASBR/assets-public/blob/main/png/photonix.png?raw=true =48x)](https://github.com/RASBR/assets-public/blob/main/png/photonix.png?raw=true)</t>
  </si>
  <si>
    <t>https://github.com/RASBR/assets-public/blob/main/png/photonix_light.png?raw=true</t>
  </si>
  <si>
    <t>![img](https://github.com/RASBR/assets-public/blob/main/png/photonix_light.png?raw=true =48x)</t>
  </si>
  <si>
    <t>[![img](https://github.com/RASBR/assets-public/blob/main/png/photonix_light.png?raw=true =48x)](url)</t>
  </si>
  <si>
    <t>[![img](https://github.com/RASBR/assets-public/blob/main/png/photonix_light.png?raw=true =48x)](https://github.com/RASBR/assets-public/blob/main/png/photonix_light.png?raw=true)</t>
  </si>
  <si>
    <t>https://github.com/RASBR/assets-public/blob/main/png/photoprism.png?raw=true</t>
  </si>
  <si>
    <t>![img](https://github.com/RASBR/assets-public/blob/main/png/photoprism.png?raw=true =48x)</t>
  </si>
  <si>
    <t>[![img](https://github.com/RASBR/assets-public/blob/main/png/photoprism.png?raw=true =48x)](url)</t>
  </si>
  <si>
    <t>[![img](https://github.com/RASBR/assets-public/blob/main/png/photoprism.png?raw=true =48x)](https://github.com/RASBR/assets-public/blob/main/png/photoprism.png?raw=true)</t>
  </si>
  <si>
    <t>https://github.com/RASBR/assets-public/blob/main/png/photostructure.png?raw=true</t>
  </si>
  <si>
    <t>![img](https://github.com/RASBR/assets-public/blob/main/png/photostructure.png?raw=true =48x)</t>
  </si>
  <si>
    <t>[![img](https://github.com/RASBR/assets-public/blob/main/png/photostructure.png?raw=true =48x)](url)</t>
  </si>
  <si>
    <t>[![img](https://github.com/RASBR/assets-public/blob/main/png/photostructure.png?raw=true =48x)](https://github.com/RASBR/assets-public/blob/main/png/photostructure.png?raw=true)</t>
  </si>
  <si>
    <t>https://github.com/RASBR/assets-public/blob/main/png/photoview.png?raw=true</t>
  </si>
  <si>
    <t>![img](https://github.com/RASBR/assets-public/blob/main/png/photoview.png?raw=true =48x)</t>
  </si>
  <si>
    <t>[![img](https://github.com/RASBR/assets-public/blob/main/png/photoview.png?raw=true =48x)](url)</t>
  </si>
  <si>
    <t>[![img](https://github.com/RASBR/assets-public/blob/main/png/photoview.png?raw=true =48x)](https://github.com/RASBR/assets-public/blob/main/png/photoview.png?raw=true)</t>
  </si>
  <si>
    <t>https://github.com/RASBR/assets-public/blob/main/png/php.png?raw=true</t>
  </si>
  <si>
    <t>![img](https://github.com/RASBR/assets-public/blob/main/png/php.png?raw=true =48x)</t>
  </si>
  <si>
    <t>[![img](https://github.com/RASBR/assets-public/blob/main/png/php.png?raw=true =48x)](url)</t>
  </si>
  <si>
    <t>[![img](https://github.com/RASBR/assets-public/blob/main/png/php.png?raw=true =48x)](https://github.com/RASBR/assets-public/blob/main/png/php.png?raw=true)</t>
  </si>
  <si>
    <t>https://github.com/RASBR/assets-public/blob/main/png/phpipam.png?raw=true</t>
  </si>
  <si>
    <t>![img](https://github.com/RASBR/assets-public/blob/main/png/phpipam.png?raw=true =48x)</t>
  </si>
  <si>
    <t>[![img](https://github.com/RASBR/assets-public/blob/main/png/phpipam.png?raw=true =48x)](url)</t>
  </si>
  <si>
    <t>[![img](https://github.com/RASBR/assets-public/blob/main/png/phpipam.png?raw=true =48x)](https://github.com/RASBR/assets-public/blob/main/png/phpipam.png?raw=true)</t>
  </si>
  <si>
    <t>https://github.com/RASBR/assets-public/blob/main/png/phpldapadmin.png?raw=true</t>
  </si>
  <si>
    <t>![img](https://github.com/RASBR/assets-public/blob/main/png/phpldapadmin.png?raw=true =48x)</t>
  </si>
  <si>
    <t>[![img](https://github.com/RASBR/assets-public/blob/main/png/phpldapadmin.png?raw=true =48x)](url)</t>
  </si>
  <si>
    <t>[![img](https://github.com/RASBR/assets-public/blob/main/png/phpldapadmin.png?raw=true =48x)](https://github.com/RASBR/assets-public/blob/main/png/phpldapadmin.png?raw=true)</t>
  </si>
  <si>
    <t>https://github.com/RASBR/assets-public/blob/main/png/pi_alert.png?raw=true</t>
  </si>
  <si>
    <t>![img](https://github.com/RASBR/assets-public/blob/main/png/pi_alert.png?raw=true =48x)</t>
  </si>
  <si>
    <t>[![img](https://github.com/RASBR/assets-public/blob/main/png/pi_alert.png?raw=true =48x)](url)</t>
  </si>
  <si>
    <t>[![img](https://github.com/RASBR/assets-public/blob/main/png/pi_alert.png?raw=true =48x)](https://github.com/RASBR/assets-public/blob/main/png/pi_alert.png?raw=true)</t>
  </si>
  <si>
    <t>https://github.com/RASBR/assets-public/blob/main/png/pi_hole.png?raw=true</t>
  </si>
  <si>
    <t>![img](https://github.com/RASBR/assets-public/blob/main/png/pi_hole.png?raw=true =48x)</t>
  </si>
  <si>
    <t>[![img](https://github.com/RASBR/assets-public/blob/main/png/pi_hole.png?raw=true =48x)](url)</t>
  </si>
  <si>
    <t>[![img](https://github.com/RASBR/assets-public/blob/main/png/pi_hole.png?raw=true =48x)](https://github.com/RASBR/assets-public/blob/main/png/pi_hole.png?raw=true)</t>
  </si>
  <si>
    <t>https://github.com/RASBR/assets-public/blob/main/png/pi_hole_unbound.png?raw=true</t>
  </si>
  <si>
    <t>![img](https://github.com/RASBR/assets-public/blob/main/png/pi_hole_unbound.png?raw=true =48x)</t>
  </si>
  <si>
    <t>[![img](https://github.com/RASBR/assets-public/blob/main/png/pi_hole_unbound.png?raw=true =48x)](url)</t>
  </si>
  <si>
    <t>[![img](https://github.com/RASBR/assets-public/blob/main/png/pi_hole_unbound.png?raw=true =48x)](https://github.com/RASBR/assets-public/blob/main/png/pi_hole_unbound.png?raw=true)</t>
  </si>
  <si>
    <t>https://github.com/RASBR/assets-public/blob/main/png/pia.png?raw=true</t>
  </si>
  <si>
    <t>![img](https://github.com/RASBR/assets-public/blob/main/png/pia.png?raw=true =48x)</t>
  </si>
  <si>
    <t>[![img](https://github.com/RASBR/assets-public/blob/main/png/pia.png?raw=true =48x)](url)</t>
  </si>
  <si>
    <t>[![img](https://github.com/RASBR/assets-public/blob/main/png/pia.png?raw=true =48x)](https://github.com/RASBR/assets-public/blob/main/png/pia.png?raw=true)</t>
  </si>
  <si>
    <t>https://github.com/RASBR/assets-public/blob/main/png/piaware.png?raw=true</t>
  </si>
  <si>
    <t>![img](https://github.com/RASBR/assets-public/blob/main/png/piaware.png?raw=true =48x)</t>
  </si>
  <si>
    <t>[![img](https://github.com/RASBR/assets-public/blob/main/png/piaware.png?raw=true =48x)](url)</t>
  </si>
  <si>
    <t>[![img](https://github.com/RASBR/assets-public/blob/main/png/piaware.png?raw=true =48x)](https://github.com/RASBR/assets-public/blob/main/png/piaware.png?raw=true)</t>
  </si>
  <si>
    <t>https://github.com/RASBR/assets-public/blob/main/png/picsur.png?raw=true</t>
  </si>
  <si>
    <t>![img](https://github.com/RASBR/assets-public/blob/main/png/picsur.png?raw=true =48x)</t>
  </si>
  <si>
    <t>[![img](https://github.com/RASBR/assets-public/blob/main/png/picsur.png?raw=true =48x)](url)</t>
  </si>
  <si>
    <t>[![img](https://github.com/RASBR/assets-public/blob/main/png/picsur.png?raw=true =48x)](https://github.com/RASBR/assets-public/blob/main/png/picsur.png?raw=true)</t>
  </si>
  <si>
    <t>https://github.com/RASBR/assets-public/blob/main/png/pigallery2.png?raw=true</t>
  </si>
  <si>
    <t>![img](https://github.com/RASBR/assets-public/blob/main/png/pigallery2.png?raw=true =48x)</t>
  </si>
  <si>
    <t>[![img](https://github.com/RASBR/assets-public/blob/main/png/pigallery2.png?raw=true =48x)](url)</t>
  </si>
  <si>
    <t>[![img](https://github.com/RASBR/assets-public/blob/main/png/pigallery2.png?raw=true =48x)](https://github.com/RASBR/assets-public/blob/main/png/pigallery2.png?raw=true)</t>
  </si>
  <si>
    <t>https://github.com/RASBR/assets-public/blob/main/png/pigallery2_light.png?raw=true</t>
  </si>
  <si>
    <t>![img](https://github.com/RASBR/assets-public/blob/main/png/pigallery2_light.png?raw=true =48x)</t>
  </si>
  <si>
    <t>[![img](https://github.com/RASBR/assets-public/blob/main/png/pigallery2_light.png?raw=true =48x)](url)</t>
  </si>
  <si>
    <t>[![img](https://github.com/RASBR/assets-public/blob/main/png/pigallery2_light.png?raw=true =48x)](https://github.com/RASBR/assets-public/blob/main/png/pigallery2_light.png?raw=true)</t>
  </si>
  <si>
    <t>https://github.com/RASBR/assets-public/blob/main/png/pikvm.png?raw=true</t>
  </si>
  <si>
    <t>![img](https://github.com/RASBR/assets-public/blob/main/png/pikvm.png?raw=true =48x)</t>
  </si>
  <si>
    <t>[![img](https://github.com/RASBR/assets-public/blob/main/png/pikvm.png?raw=true =48x)](url)</t>
  </si>
  <si>
    <t>[![img](https://github.com/RASBR/assets-public/blob/main/png/pikvm.png?raw=true =48x)](https://github.com/RASBR/assets-public/blob/main/png/pikvm.png?raw=true)</t>
  </si>
  <si>
    <t>https://github.com/RASBR/assets-public/blob/main/png/pikvm_light.png?raw=true</t>
  </si>
  <si>
    <t>![img](https://github.com/RASBR/assets-public/blob/main/png/pikvm_light.png?raw=true =48x)</t>
  </si>
  <si>
    <t>[![img](https://github.com/RASBR/assets-public/blob/main/png/pikvm_light.png?raw=true =48x)](url)</t>
  </si>
  <si>
    <t>[![img](https://github.com/RASBR/assets-public/blob/main/png/pikvm_light.png?raw=true =48x)](https://github.com/RASBR/assets-public/blob/main/png/pikvm_light.png?raw=true)</t>
  </si>
  <si>
    <t>https://github.com/RASBR/assets-public/blob/main/png/pingdom.png?raw=true</t>
  </si>
  <si>
    <t>![img](https://github.com/RASBR/assets-public/blob/main/png/pingdom.png?raw=true =48x)</t>
  </si>
  <si>
    <t>[![img](https://github.com/RASBR/assets-public/blob/main/png/pingdom.png?raw=true =48x)](url)</t>
  </si>
  <si>
    <t>[![img](https://github.com/RASBR/assets-public/blob/main/png/pingdom.png?raw=true =48x)](https://github.com/RASBR/assets-public/blob/main/png/pingdom.png?raw=true)</t>
  </si>
  <si>
    <t>https://github.com/RASBR/assets-public/blob/main/png/pingvin.png?raw=true</t>
  </si>
  <si>
    <t>![img](https://github.com/RASBR/assets-public/blob/main/png/pingvin.png?raw=true =48x)</t>
  </si>
  <si>
    <t>[![img](https://github.com/RASBR/assets-public/blob/main/png/pingvin.png?raw=true =48x)](url)</t>
  </si>
  <si>
    <t>[![img](https://github.com/RASBR/assets-public/blob/main/png/pingvin.png?raw=true =48x)](https://github.com/RASBR/assets-public/blob/main/png/pingvin.png?raw=true)</t>
  </si>
  <si>
    <t>https://github.com/RASBR/assets-public/blob/main/png/pingvin_share.png?raw=true</t>
  </si>
  <si>
    <t>![img](https://github.com/RASBR/assets-public/blob/main/png/pingvin_share.png?raw=true =48x)</t>
  </si>
  <si>
    <t>[![img](https://github.com/RASBR/assets-public/blob/main/png/pingvin_share.png?raw=true =48x)](url)</t>
  </si>
  <si>
    <t>[![img](https://github.com/RASBR/assets-public/blob/main/png/pingvin_share.png?raw=true =48x)](https://github.com/RASBR/assets-public/blob/main/png/pingvin_share.png?raw=true)</t>
  </si>
  <si>
    <t>https://github.com/RASBR/assets-public/blob/main/png/pinry.png?raw=true</t>
  </si>
  <si>
    <t>![img](https://github.com/RASBR/assets-public/blob/main/png/pinry.png?raw=true =48x)</t>
  </si>
  <si>
    <t>[![img](https://github.com/RASBR/assets-public/blob/main/png/pinry.png?raw=true =48x)](url)</t>
  </si>
  <si>
    <t>[![img](https://github.com/RASBR/assets-public/blob/main/png/pinry.png?raw=true =48x)](https://github.com/RASBR/assets-public/blob/main/png/pinry.png?raw=true)</t>
  </si>
  <si>
    <t>https://github.com/RASBR/assets-public/blob/main/png/pinterest.png?raw=true</t>
  </si>
  <si>
    <t>![img](https://github.com/RASBR/assets-public/blob/main/png/pinterest.png?raw=true =48x)</t>
  </si>
  <si>
    <t>[![img](https://github.com/RASBR/assets-public/blob/main/png/pinterest.png?raw=true =48x)](url)</t>
  </si>
  <si>
    <t>[![img](https://github.com/RASBR/assets-public/blob/main/png/pinterest.png?raw=true =48x)](https://github.com/RASBR/assets-public/blob/main/png/pinterest.png?raw=true)</t>
  </si>
  <si>
    <t>https://github.com/RASBR/assets-public/blob/main/png/pioneer.png?raw=true</t>
  </si>
  <si>
    <t>![img](https://github.com/RASBR/assets-public/blob/main/png/pioneer.png?raw=true =48x)</t>
  </si>
  <si>
    <t>[![img](https://github.com/RASBR/assets-public/blob/main/png/pioneer.png?raw=true =48x)](url)</t>
  </si>
  <si>
    <t>[![img](https://github.com/RASBR/assets-public/blob/main/png/pioneer.png?raw=true =48x)](https://github.com/RASBR/assets-public/blob/main/png/pioneer.png?raw=true)</t>
  </si>
  <si>
    <t>https://github.com/RASBR/assets-public/blob/main/png/pioneer_light.png?raw=true</t>
  </si>
  <si>
    <t>![img](https://github.com/RASBR/assets-public/blob/main/png/pioneer_light.png?raw=true =48x)</t>
  </si>
  <si>
    <t>[![img](https://github.com/RASBR/assets-public/blob/main/png/pioneer_light.png?raw=true =48x)](url)</t>
  </si>
  <si>
    <t>[![img](https://github.com/RASBR/assets-public/blob/main/png/pioneer_light.png?raw=true =48x)](https://github.com/RASBR/assets-public/blob/main/png/pioneer_light.png?raw=true)</t>
  </si>
  <si>
    <t>https://github.com/RASBR/assets-public/blob/main/png/pirate_proxy.png?raw=true</t>
  </si>
  <si>
    <t>![img](https://github.com/RASBR/assets-public/blob/main/png/pirate_proxy.png?raw=true =48x)</t>
  </si>
  <si>
    <t>[![img](https://github.com/RASBR/assets-public/blob/main/png/pirate_proxy.png?raw=true =48x)](url)</t>
  </si>
  <si>
    <t>[![img](https://github.com/RASBR/assets-public/blob/main/png/pirate_proxy.png?raw=true =48x)](https://github.com/RASBR/assets-public/blob/main/png/pirate_proxy.png?raw=true)</t>
  </si>
  <si>
    <t>https://github.com/RASBR/assets-public/blob/main/png/pivpn.png?raw=true</t>
  </si>
  <si>
    <t>![img](https://github.com/RASBR/assets-public/blob/main/png/pivpn.png?raw=true =48x)</t>
  </si>
  <si>
    <t>[![img](https://github.com/RASBR/assets-public/blob/main/png/pivpn.png?raw=true =48x)](url)</t>
  </si>
  <si>
    <t>[![img](https://github.com/RASBR/assets-public/blob/main/png/pivpn.png?raw=true =48x)](https://github.com/RASBR/assets-public/blob/main/png/pivpn.png?raw=true)</t>
  </si>
  <si>
    <t>https://github.com/RASBR/assets-public/blob/main/png/piwigo.png?raw=true</t>
  </si>
  <si>
    <t>![img](https://github.com/RASBR/assets-public/blob/main/png/piwigo.png?raw=true =48x)</t>
  </si>
  <si>
    <t>[![img](https://github.com/RASBR/assets-public/blob/main/png/piwigo.png?raw=true =48x)](url)</t>
  </si>
  <si>
    <t>[![img](https://github.com/RASBR/assets-public/blob/main/png/piwigo.png?raw=true =48x)](https://github.com/RASBR/assets-public/blob/main/png/piwigo.png?raw=true)</t>
  </si>
  <si>
    <t>https://github.com/RASBR/assets-public/blob/main/png/pixelfed.png?raw=true</t>
  </si>
  <si>
    <t>![img](https://github.com/RASBR/assets-public/blob/main/png/pixelfed.png?raw=true =48x)</t>
  </si>
  <si>
    <t>[![img](https://github.com/RASBR/assets-public/blob/main/png/pixelfed.png?raw=true =48x)](url)</t>
  </si>
  <si>
    <t>[![img](https://github.com/RASBR/assets-public/blob/main/png/pixelfed.png?raw=true =48x)](https://github.com/RASBR/assets-public/blob/main/png/pixelfed.png?raw=true)</t>
  </si>
  <si>
    <t>https://github.com/RASBR/assets-public/blob/main/png/planka.png?raw=true</t>
  </si>
  <si>
    <t>![img](https://github.com/RASBR/assets-public/blob/main/png/planka.png?raw=true =48x)</t>
  </si>
  <si>
    <t>[![img](https://github.com/RASBR/assets-public/blob/main/png/planka.png?raw=true =48x)](url)</t>
  </si>
  <si>
    <t>[![img](https://github.com/RASBR/assets-public/blob/main/png/planka.png?raw=true =48x)](https://github.com/RASBR/assets-public/blob/main/png/planka.png?raw=true)</t>
  </si>
  <si>
    <t>https://github.com/RASBR/assets-public/blob/main/png/plausible.png?raw=true</t>
  </si>
  <si>
    <t>![img](https://github.com/RASBR/assets-public/blob/main/png/plausible.png?raw=true =48x)</t>
  </si>
  <si>
    <t>[![img](https://github.com/RASBR/assets-public/blob/main/png/plausible.png?raw=true =48x)](url)</t>
  </si>
  <si>
    <t>[![img](https://github.com/RASBR/assets-public/blob/main/png/plausible.png?raw=true =48x)](https://github.com/RASBR/assets-public/blob/main/png/plausible.png?raw=true)</t>
  </si>
  <si>
    <t>https://github.com/RASBR/assets-public/blob/main/png/pleroma.png?raw=true</t>
  </si>
  <si>
    <t>![img](https://github.com/RASBR/assets-public/blob/main/png/pleroma.png?raw=true =48x)</t>
  </si>
  <si>
    <t>[![img](https://github.com/RASBR/assets-public/blob/main/png/pleroma.png?raw=true =48x)](url)</t>
  </si>
  <si>
    <t>[![img](https://github.com/RASBR/assets-public/blob/main/png/pleroma.png?raw=true =48x)](https://github.com/RASBR/assets-public/blob/main/png/pleroma.png?raw=true)</t>
  </si>
  <si>
    <t>https://github.com/RASBR/assets-public/blob/main/png/plesk.png?raw=true</t>
  </si>
  <si>
    <t>![img](https://github.com/RASBR/assets-public/blob/main/png/plesk.png?raw=true =48x)</t>
  </si>
  <si>
    <t>[![img](https://github.com/RASBR/assets-public/blob/main/png/plesk.png?raw=true =48x)](url)</t>
  </si>
  <si>
    <t>[![img](https://github.com/RASBR/assets-public/blob/main/png/plesk.png?raw=true =48x)](https://github.com/RASBR/assets-public/blob/main/png/plesk.png?raw=true)</t>
  </si>
  <si>
    <t>https://github.com/RASBR/assets-public/blob/main/png/plesk_light.png?raw=true</t>
  </si>
  <si>
    <t>![img](https://github.com/RASBR/assets-public/blob/main/png/plesk_light.png?raw=true =48x)</t>
  </si>
  <si>
    <t>[![img](https://github.com/RASBR/assets-public/blob/main/png/plesk_light.png?raw=true =48x)](url)</t>
  </si>
  <si>
    <t>[![img](https://github.com/RASBR/assets-public/blob/main/png/plesk_light.png?raw=true =48x)](https://github.com/RASBR/assets-public/blob/main/png/plesk_light.png?raw=true)</t>
  </si>
  <si>
    <t>https://github.com/RASBR/assets-public/blob/main/png/plex_alt.png?raw=true</t>
  </si>
  <si>
    <t>![img](https://github.com/RASBR/assets-public/blob/main/png/plex_alt.png?raw=true =48x)</t>
  </si>
  <si>
    <t>[![img](https://github.com/RASBR/assets-public/blob/main/png/plex_alt.png?raw=true =48x)](url)</t>
  </si>
  <si>
    <t>[![img](https://github.com/RASBR/assets-public/blob/main/png/plex_alt.png?raw=true =48x)](https://github.com/RASBR/assets-public/blob/main/png/plex_alt.png?raw=true)</t>
  </si>
  <si>
    <t>https://github.com/RASBR/assets-public/blob/main/png/plex_alt_light.png?raw=true</t>
  </si>
  <si>
    <t>![img](https://github.com/RASBR/assets-public/blob/main/png/plex_alt_light.png?raw=true =48x)</t>
  </si>
  <si>
    <t>[![img](https://github.com/RASBR/assets-public/blob/main/png/plex_alt_light.png?raw=true =48x)](url)</t>
  </si>
  <si>
    <t>[![img](https://github.com/RASBR/assets-public/blob/main/png/plex_alt_light.png?raw=true =48x)](https://github.com/RASBR/assets-public/blob/main/png/plex_alt_light.png?raw=true)</t>
  </si>
  <si>
    <t>https://github.com/RASBR/assets-public/blob/main/png/plexdrive.png?raw=true</t>
  </si>
  <si>
    <t>![img](https://github.com/RASBR/assets-public/blob/main/png/plexdrive.png?raw=true =48x)</t>
  </si>
  <si>
    <t>[![img](https://github.com/RASBR/assets-public/blob/main/png/plexdrive.png?raw=true =48x)](url)</t>
  </si>
  <si>
    <t>[![img](https://github.com/RASBR/assets-public/blob/main/png/plexdrive.png?raw=true =48x)](https://github.com/RASBR/assets-public/blob/main/png/plexdrive.png?raw=true)</t>
  </si>
  <si>
    <t>https://github.com/RASBR/assets-public/blob/main/png/plexrequests.png?raw=true</t>
  </si>
  <si>
    <t>![img](https://github.com/RASBR/assets-public/blob/main/png/plexrequests.png?raw=true =48x)</t>
  </si>
  <si>
    <t>[![img](https://github.com/RASBR/assets-public/blob/main/png/plexrequests.png?raw=true =48x)](url)</t>
  </si>
  <si>
    <t>[![img](https://github.com/RASBR/assets-public/blob/main/png/plexrequests.png?raw=true =48x)](https://github.com/RASBR/assets-public/blob/main/png/plexrequests.png?raw=true)</t>
  </si>
  <si>
    <t>https://github.com/RASBR/assets-public/blob/main/png/plume.png?raw=true</t>
  </si>
  <si>
    <t>![img](https://github.com/RASBR/assets-public/blob/main/png/plume.png?raw=true =48x)</t>
  </si>
  <si>
    <t>[![img](https://github.com/RASBR/assets-public/blob/main/png/plume.png?raw=true =48x)](url)</t>
  </si>
  <si>
    <t>[![img](https://github.com/RASBR/assets-public/blob/main/png/plume.png?raw=true =48x)](https://github.com/RASBR/assets-public/blob/main/png/plume.png?raw=true)</t>
  </si>
  <si>
    <t>https://github.com/RASBR/assets-public/blob/main/png/podgrab.png?raw=true</t>
  </si>
  <si>
    <t>![img](https://github.com/RASBR/assets-public/blob/main/png/podgrab.png?raw=true =48x)</t>
  </si>
  <si>
    <t>[![img](https://github.com/RASBR/assets-public/blob/main/png/podgrab.png?raw=true =48x)](url)</t>
  </si>
  <si>
    <t>[![img](https://github.com/RASBR/assets-public/blob/main/png/podgrab.png?raw=true =48x)](https://github.com/RASBR/assets-public/blob/main/png/podgrab.png?raw=true)</t>
  </si>
  <si>
    <t>https://github.com/RASBR/assets-public/blob/main/png/podify.png?raw=true</t>
  </si>
  <si>
    <t>![img](https://github.com/RASBR/assets-public/blob/main/png/podify.png?raw=true =48x)</t>
  </si>
  <si>
    <t>[![img](https://github.com/RASBR/assets-public/blob/main/png/podify.png?raw=true =48x)](url)</t>
  </si>
  <si>
    <t>[![img](https://github.com/RASBR/assets-public/blob/main/png/podify.png?raw=true =48x)](https://github.com/RASBR/assets-public/blob/main/png/podify.png?raw=true)</t>
  </si>
  <si>
    <t>https://github.com/RASBR/assets-public/blob/main/png/podnapisi.png?raw=true</t>
  </si>
  <si>
    <t>![img](https://github.com/RASBR/assets-public/blob/main/png/podnapisi.png?raw=true =48x)</t>
  </si>
  <si>
    <t>[![img](https://github.com/RASBR/assets-public/blob/main/png/podnapisi.png?raw=true =48x)](url)</t>
  </si>
  <si>
    <t>[![img](https://github.com/RASBR/assets-public/blob/main/png/podnapisi.png?raw=true =48x)](https://github.com/RASBR/assets-public/blob/main/png/podnapisi.png?raw=true)</t>
  </si>
  <si>
    <t>https://github.com/RASBR/assets-public/blob/main/png/poly.png?raw=true</t>
  </si>
  <si>
    <t>![img](https://github.com/RASBR/assets-public/blob/main/png/poly.png?raw=true =48x)</t>
  </si>
  <si>
    <t>[![img](https://github.com/RASBR/assets-public/blob/main/png/poly.png?raw=true =48x)](url)</t>
  </si>
  <si>
    <t>[![img](https://github.com/RASBR/assets-public/blob/main/png/poly.png?raw=true =48x)](https://github.com/RASBR/assets-public/blob/main/png/poly.png?raw=true)</t>
  </si>
  <si>
    <t>https://github.com/RASBR/assets-public/blob/main/png/polywork.png?raw=true</t>
  </si>
  <si>
    <t>![img](https://github.com/RASBR/assets-public/blob/main/png/polywork.png?raw=true =48x)</t>
  </si>
  <si>
    <t>[![img](https://github.com/RASBR/assets-public/blob/main/png/polywork.png?raw=true =48x)](url)</t>
  </si>
  <si>
    <t>[![img](https://github.com/RASBR/assets-public/blob/main/png/polywork.png?raw=true =48x)](https://github.com/RASBR/assets-public/blob/main/png/polywork.png?raw=true)</t>
  </si>
  <si>
    <t>https://github.com/RASBR/assets-public/blob/main/png/portainer_alt.png?raw=true</t>
  </si>
  <si>
    <t>![img](https://github.com/RASBR/assets-public/blob/main/png/portainer_alt.png?raw=true =48x)</t>
  </si>
  <si>
    <t>[![img](https://github.com/RASBR/assets-public/blob/main/png/portainer_alt.png?raw=true =48x)](url)</t>
  </si>
  <si>
    <t>[![img](https://github.com/RASBR/assets-public/blob/main/png/portainer_alt.png?raw=true =48x)](https://github.com/RASBR/assets-public/blob/main/png/portainer_alt.png?raw=true)</t>
  </si>
  <si>
    <t>https://github.com/RASBR/assets-public/blob/main/png/portus.png?raw=true</t>
  </si>
  <si>
    <t>![img](https://github.com/RASBR/assets-public/blob/main/png/portus.png?raw=true =48x)</t>
  </si>
  <si>
    <t>[![img](https://github.com/RASBR/assets-public/blob/main/png/portus.png?raw=true =48x)](url)</t>
  </si>
  <si>
    <t>[![img](https://github.com/RASBR/assets-public/blob/main/png/portus.png?raw=true =48x)](https://github.com/RASBR/assets-public/blob/main/png/portus.png?raw=true)</t>
  </si>
  <si>
    <t>https://github.com/RASBR/assets-public/blob/main/png/poste.png?raw=true</t>
  </si>
  <si>
    <t>![img](https://github.com/RASBR/assets-public/blob/main/png/poste.png?raw=true =48x)</t>
  </si>
  <si>
    <t>[![img](https://github.com/RASBR/assets-public/blob/main/png/poste.png?raw=true =48x)](url)</t>
  </si>
  <si>
    <t>[![img](https://github.com/RASBR/assets-public/blob/main/png/poste.png?raw=true =48x)](https://github.com/RASBR/assets-public/blob/main/png/poste.png?raw=true)</t>
  </si>
  <si>
    <t>https://github.com/RASBR/assets-public/blob/main/png/postgres.png?raw=true</t>
  </si>
  <si>
    <t>![img](https://github.com/RASBR/assets-public/blob/main/png/postgres.png?raw=true =48x)</t>
  </si>
  <si>
    <t>[![img](https://github.com/RASBR/assets-public/blob/main/png/postgres.png?raw=true =48x)](url)</t>
  </si>
  <si>
    <t>[![img](https://github.com/RASBR/assets-public/blob/main/png/postgres.png?raw=true =48x)](https://github.com/RASBR/assets-public/blob/main/png/postgres.png?raw=true)</t>
  </si>
  <si>
    <t>https://github.com/RASBR/assets-public/blob/main/png/powerbi.png?raw=true</t>
  </si>
  <si>
    <t>![img](https://github.com/RASBR/assets-public/blob/main/png/powerbi.png?raw=true =48x)</t>
  </si>
  <si>
    <t>[![img](https://github.com/RASBR/assets-public/blob/main/png/powerbi.png?raw=true =48x)](url)</t>
  </si>
  <si>
    <t>[![img](https://github.com/RASBR/assets-public/blob/main/png/powerbi.png?raw=true =48x)](https://github.com/RASBR/assets-public/blob/main/png/powerbi.png?raw=true)</t>
  </si>
  <si>
    <t>https://github.com/RASBR/assets-public/blob/main/png/powerdns.png?raw=true</t>
  </si>
  <si>
    <t>![img](https://github.com/RASBR/assets-public/blob/main/png/powerdns.png?raw=true =48x)</t>
  </si>
  <si>
    <t>[![img](https://github.com/RASBR/assets-public/blob/main/png/powerdns.png?raw=true =48x)](url)</t>
  </si>
  <si>
    <t>[![img](https://github.com/RASBR/assets-public/blob/main/png/powerdns.png?raw=true =48x)](https://github.com/RASBR/assets-public/blob/main/png/powerdns.png?raw=true)</t>
  </si>
  <si>
    <t>https://github.com/RASBR/assets-public/blob/main/png/powerpanel.png?raw=true</t>
  </si>
  <si>
    <t>![img](https://github.com/RASBR/assets-public/blob/main/png/powerpanel.png?raw=true =48x)</t>
  </si>
  <si>
    <t>[![img](https://github.com/RASBR/assets-public/blob/main/png/powerpanel.png?raw=true =48x)](url)</t>
  </si>
  <si>
    <t>[![img](https://github.com/RASBR/assets-public/blob/main/png/powerpanel.png?raw=true =48x)](https://github.com/RASBR/assets-public/blob/main/png/powerpanel.png?raw=true)</t>
  </si>
  <si>
    <t>https://github.com/RASBR/assets-public/blob/main/png/premium_mobile.png?raw=true</t>
  </si>
  <si>
    <t>![img](https://github.com/RASBR/assets-public/blob/main/png/premium_mobile.png?raw=true =48x)</t>
  </si>
  <si>
    <t>[![img](https://github.com/RASBR/assets-public/blob/main/png/premium_mobile.png?raw=true =48x)](url)</t>
  </si>
  <si>
    <t>[![img](https://github.com/RASBR/assets-public/blob/main/png/premium_mobile.png?raw=true =48x)](https://github.com/RASBR/assets-public/blob/main/png/premium_mobile.png?raw=true)</t>
  </si>
  <si>
    <t>https://github.com/RASBR/assets-public/blob/main/png/prime_video.png?raw=true</t>
  </si>
  <si>
    <t>![img](https://github.com/RASBR/assets-public/blob/main/png/prime_video.png?raw=true =48x)</t>
  </si>
  <si>
    <t>[![img](https://github.com/RASBR/assets-public/blob/main/png/prime_video.png?raw=true =48x)](url)</t>
  </si>
  <si>
    <t>[![img](https://github.com/RASBR/assets-public/blob/main/png/prime_video.png?raw=true =48x)](https://github.com/RASBR/assets-public/blob/main/png/prime_video.png?raw=true)</t>
  </si>
  <si>
    <t>https://github.com/RASBR/assets-public/blob/main/png/prime_video_light.png?raw=true</t>
  </si>
  <si>
    <t>![img](https://github.com/RASBR/assets-public/blob/main/png/prime_video_light.png?raw=true =48x)</t>
  </si>
  <si>
    <t>[![img](https://github.com/RASBR/assets-public/blob/main/png/prime_video_light.png?raw=true =48x)](url)</t>
  </si>
  <si>
    <t>[![img](https://github.com/RASBR/assets-public/blob/main/png/prime_video_light.png?raw=true =48x)](https://github.com/RASBR/assets-public/blob/main/png/prime_video_light.png?raw=true)</t>
  </si>
  <si>
    <t>https://github.com/RASBR/assets-public/blob/main/png/printer.png?raw=true</t>
  </si>
  <si>
    <t>![img](https://github.com/RASBR/assets-public/blob/main/png/printer.png?raw=true =48x)</t>
  </si>
  <si>
    <t>[![img](https://github.com/RASBR/assets-public/blob/main/png/printer.png?raw=true =48x)](url)</t>
  </si>
  <si>
    <t>[![img](https://github.com/RASBR/assets-public/blob/main/png/printer.png?raw=true =48x)](https://github.com/RASBR/assets-public/blob/main/png/printer.png?raw=true)</t>
  </si>
  <si>
    <t>https://github.com/RASBR/assets-public/blob/main/png/pritunl.png?raw=true</t>
  </si>
  <si>
    <t>![img](https://github.com/RASBR/assets-public/blob/main/png/pritunl.png?raw=true =48x)</t>
  </si>
  <si>
    <t>[![img](https://github.com/RASBR/assets-public/blob/main/png/pritunl.png?raw=true =48x)](url)</t>
  </si>
  <si>
    <t>[![img](https://github.com/RASBR/assets-public/blob/main/png/pritunl.png?raw=true =48x)](https://github.com/RASBR/assets-public/blob/main/png/pritunl.png?raw=true)</t>
  </si>
  <si>
    <t>https://github.com/RASBR/assets-public/blob/main/png/privacyidea.png?raw=true</t>
  </si>
  <si>
    <t>![img](https://github.com/RASBR/assets-public/blob/main/png/privacyidea.png?raw=true =48x)</t>
  </si>
  <si>
    <t>[![img](https://github.com/RASBR/assets-public/blob/main/png/privacyidea.png?raw=true =48x)](url)</t>
  </si>
  <si>
    <t>[![img](https://github.com/RASBR/assets-public/blob/main/png/privacyidea.png?raw=true =48x)](https://github.com/RASBR/assets-public/blob/main/png/privacyidea.png?raw=true)</t>
  </si>
  <si>
    <t>https://github.com/RASBR/assets-public/blob/main/png/private_internet_access.png?raw=true</t>
  </si>
  <si>
    <t>![img](https://github.com/RASBR/assets-public/blob/main/png/private_internet_access.png?raw=true =48x)</t>
  </si>
  <si>
    <t>[![img](https://github.com/RASBR/assets-public/blob/main/png/private_internet_access.png?raw=true =48x)](url)</t>
  </si>
  <si>
    <t>[![img](https://github.com/RASBR/assets-public/blob/main/png/private_internet_access.png?raw=true =48x)](https://github.com/RASBR/assets-public/blob/main/png/private_internet_access.png?raw=true)</t>
  </si>
  <si>
    <t>https://github.com/RASBR/assets-public/blob/main/png/privatebin.png?raw=true</t>
  </si>
  <si>
    <t>![img](https://github.com/RASBR/assets-public/blob/main/png/privatebin.png?raw=true =48x)</t>
  </si>
  <si>
    <t>[![img](https://github.com/RASBR/assets-public/blob/main/png/privatebin.png?raw=true =48x)](url)</t>
  </si>
  <si>
    <t>[![img](https://github.com/RASBR/assets-public/blob/main/png/privatebin.png?raw=true =48x)](https://github.com/RASBR/assets-public/blob/main/png/privatebin.png?raw=true)</t>
  </si>
  <si>
    <t>https://github.com/RASBR/assets-public/blob/main/png/projectsend.png?raw=true</t>
  </si>
  <si>
    <t>![img](https://github.com/RASBR/assets-public/blob/main/png/projectsend.png?raw=true =48x)</t>
  </si>
  <si>
    <t>[![img](https://github.com/RASBR/assets-public/blob/main/png/projectsend.png?raw=true =48x)](url)</t>
  </si>
  <si>
    <t>[![img](https://github.com/RASBR/assets-public/blob/main/png/projectsend.png?raw=true =48x)](https://github.com/RASBR/assets-public/blob/main/png/projectsend.png?raw=true)</t>
  </si>
  <si>
    <t>https://github.com/RASBR/assets-public/blob/main/png/prometheus.png?raw=true</t>
  </si>
  <si>
    <t>![img](https://github.com/RASBR/assets-public/blob/main/png/prometheus.png?raw=true =48x)</t>
  </si>
  <si>
    <t>[![img](https://github.com/RASBR/assets-public/blob/main/png/prometheus.png?raw=true =48x)](url)</t>
  </si>
  <si>
    <t>[![img](https://github.com/RASBR/assets-public/blob/main/png/prometheus.png?raw=true =48x)](https://github.com/RASBR/assets-public/blob/main/png/prometheus.png?raw=true)</t>
  </si>
  <si>
    <t>https://github.com/RASBR/assets-public/blob/main/png/proton_calendar.png?raw=true</t>
  </si>
  <si>
    <t>![img](https://github.com/RASBR/assets-public/blob/main/png/proton_calendar.png?raw=true =48x)</t>
  </si>
  <si>
    <t>[![img](https://github.com/RASBR/assets-public/blob/main/png/proton_calendar.png?raw=true =48x)](url)</t>
  </si>
  <si>
    <t>[![img](https://github.com/RASBR/assets-public/blob/main/png/proton_calendar.png?raw=true =48x)](https://github.com/RASBR/assets-public/blob/main/png/proton_calendar.png?raw=true)</t>
  </si>
  <si>
    <t>https://github.com/RASBR/assets-public/blob/main/png/proton_drive.png?raw=true</t>
  </si>
  <si>
    <t>![img](https://github.com/RASBR/assets-public/blob/main/png/proton_drive.png?raw=true =48x)</t>
  </si>
  <si>
    <t>[![img](https://github.com/RASBR/assets-public/blob/main/png/proton_drive.png?raw=true =48x)](url)</t>
  </si>
  <si>
    <t>[![img](https://github.com/RASBR/assets-public/blob/main/png/proton_drive.png?raw=true =48x)](https://github.com/RASBR/assets-public/blob/main/png/proton_drive.png?raw=true)</t>
  </si>
  <si>
    <t>https://github.com/RASBR/assets-public/blob/main/png/proton_mail.png?raw=true</t>
  </si>
  <si>
    <t>![img](https://github.com/RASBR/assets-public/blob/main/png/proton_mail.png?raw=true =48x)</t>
  </si>
  <si>
    <t>[![img](https://github.com/RASBR/assets-public/blob/main/png/proton_mail.png?raw=true =48x)](url)</t>
  </si>
  <si>
    <t>[![img](https://github.com/RASBR/assets-public/blob/main/png/proton_mail.png?raw=true =48x)](https://github.com/RASBR/assets-public/blob/main/png/proton_mail.png?raw=true)</t>
  </si>
  <si>
    <t>https://github.com/RASBR/assets-public/blob/main/png/proton_vpn.png?raw=true</t>
  </si>
  <si>
    <t>![img](https://github.com/RASBR/assets-public/blob/main/png/proton_vpn.png?raw=true =48x)</t>
  </si>
  <si>
    <t>[![img](https://github.com/RASBR/assets-public/blob/main/png/proton_vpn.png?raw=true =48x)](url)</t>
  </si>
  <si>
    <t>[![img](https://github.com/RASBR/assets-public/blob/main/png/proton_vpn.png?raw=true =48x)](https://github.com/RASBR/assets-public/blob/main/png/proton_vpn.png?raw=true)</t>
  </si>
  <si>
    <t>https://github.com/RASBR/assets-public/blob/main/png/prowlarr.png?raw=true</t>
  </si>
  <si>
    <t>![img](https://github.com/RASBR/assets-public/blob/main/png/prowlarr.png?raw=true =48x)</t>
  </si>
  <si>
    <t>[![img](https://github.com/RASBR/assets-public/blob/main/png/prowlarr.png?raw=true =48x)](url)</t>
  </si>
  <si>
    <t>[![img](https://github.com/RASBR/assets-public/blob/main/png/prowlarr.png?raw=true =48x)](https://github.com/RASBR/assets-public/blob/main/png/prowlarr.png?raw=true)</t>
  </si>
  <si>
    <t>https://github.com/RASBR/assets-public/blob/main/png/proxmox.png?raw=true</t>
  </si>
  <si>
    <t>![img](https://github.com/RASBR/assets-public/blob/main/png/proxmox.png?raw=true =48x)</t>
  </si>
  <si>
    <t>[![img](https://github.com/RASBR/assets-public/blob/main/png/proxmox.png?raw=true =48x)](url)</t>
  </si>
  <si>
    <t>[![img](https://github.com/RASBR/assets-public/blob/main/png/proxmox.png?raw=true =48x)](https://github.com/RASBR/assets-public/blob/main/png/proxmox.png?raw=true)</t>
  </si>
  <si>
    <t>https://github.com/RASBR/assets-public/blob/main/png/proxmox_light.png?raw=true</t>
  </si>
  <si>
    <t>![img](https://github.com/RASBR/assets-public/blob/main/png/proxmox_light.png?raw=true =48x)</t>
  </si>
  <si>
    <t>[![img](https://github.com/RASBR/assets-public/blob/main/png/proxmox_light.png?raw=true =48x)](url)</t>
  </si>
  <si>
    <t>[![img](https://github.com/RASBR/assets-public/blob/main/png/proxmox_light.png?raw=true =48x)](https://github.com/RASBR/assets-public/blob/main/png/proxmox_light.png?raw=true)</t>
  </si>
  <si>
    <t>https://github.com/RASBR/assets-public/blob/main/png/prtg.png?raw=true</t>
  </si>
  <si>
    <t>![img](https://github.com/RASBR/assets-public/blob/main/png/prtg.png?raw=true =48x)</t>
  </si>
  <si>
    <t>[![img](https://github.com/RASBR/assets-public/blob/main/png/prtg.png?raw=true =48x)](url)</t>
  </si>
  <si>
    <t>[![img](https://github.com/RASBR/assets-public/blob/main/png/prtg.png?raw=true =48x)](https://github.com/RASBR/assets-public/blob/main/png/prtg.png?raw=true)</t>
  </si>
  <si>
    <t>https://github.com/RASBR/assets-public/blob/main/png/psitransfer.png?raw=true</t>
  </si>
  <si>
    <t>![img](https://github.com/RASBR/assets-public/blob/main/png/psitransfer.png?raw=true =48x)</t>
  </si>
  <si>
    <t>[![img](https://github.com/RASBR/assets-public/blob/main/png/psitransfer.png?raw=true =48x)](url)</t>
  </si>
  <si>
    <t>[![img](https://github.com/RASBR/assets-public/blob/main/png/psitransfer.png?raw=true =48x)](https://github.com/RASBR/assets-public/blob/main/png/psitransfer.png?raw=true)</t>
  </si>
  <si>
    <t>https://github.com/RASBR/assets-public/blob/main/png/pterodactyl.png?raw=true</t>
  </si>
  <si>
    <t>![img](https://github.com/RASBR/assets-public/blob/main/png/pterodactyl.png?raw=true =48x)</t>
  </si>
  <si>
    <t>[![img](https://github.com/RASBR/assets-public/blob/main/png/pterodactyl.png?raw=true =48x)](url)</t>
  </si>
  <si>
    <t>[![img](https://github.com/RASBR/assets-public/blob/main/png/pterodactyl.png?raw=true =48x)](https://github.com/RASBR/assets-public/blob/main/png/pterodactyl.png?raw=true)</t>
  </si>
  <si>
    <t>https://github.com/RASBR/assets-public/blob/main/png/pufferpanel.png?raw=true</t>
  </si>
  <si>
    <t>![img](https://github.com/RASBR/assets-public/blob/main/png/pufferpanel.png?raw=true =48x)</t>
  </si>
  <si>
    <t>[![img](https://github.com/RASBR/assets-public/blob/main/png/pufferpanel.png?raw=true =48x)](url)</t>
  </si>
  <si>
    <t>[![img](https://github.com/RASBR/assets-public/blob/main/png/pufferpanel.png?raw=true =48x)](https://github.com/RASBR/assets-public/blob/main/png/pufferpanel.png?raw=true)</t>
  </si>
  <si>
    <t>https://github.com/RASBR/assets-public/blob/main/png/pushfish.png?raw=true</t>
  </si>
  <si>
    <t>![img](https://github.com/RASBR/assets-public/blob/main/png/pushfish.png?raw=true =48x)</t>
  </si>
  <si>
    <t>[![img](https://github.com/RASBR/assets-public/blob/main/png/pushfish.png?raw=true =48x)](url)</t>
  </si>
  <si>
    <t>[![img](https://github.com/RASBR/assets-public/blob/main/png/pushfish.png?raw=true =48x)](https://github.com/RASBR/assets-public/blob/main/png/pushfish.png?raw=true)</t>
  </si>
  <si>
    <t>https://github.com/RASBR/assets-public/blob/main/png/pushover.png?raw=true</t>
  </si>
  <si>
    <t>![img](https://github.com/RASBR/assets-public/blob/main/png/pushover.png?raw=true =48x)</t>
  </si>
  <si>
    <t>[![img](https://github.com/RASBR/assets-public/blob/main/png/pushover.png?raw=true =48x)](url)</t>
  </si>
  <si>
    <t>[![img](https://github.com/RASBR/assets-public/blob/main/png/pushover.png?raw=true =48x)](https://github.com/RASBR/assets-public/blob/main/png/pushover.png?raw=true)</t>
  </si>
  <si>
    <t>https://github.com/RASBR/assets-public/blob/main/png/putty.png?raw=true</t>
  </si>
  <si>
    <t>![img](https://github.com/RASBR/assets-public/blob/main/png/putty.png?raw=true =48x)</t>
  </si>
  <si>
    <t>[![img](https://github.com/RASBR/assets-public/blob/main/png/putty.png?raw=true =48x)](url)</t>
  </si>
  <si>
    <t>[![img](https://github.com/RASBR/assets-public/blob/main/png/putty.png?raw=true =48x)](https://github.com/RASBR/assets-public/blob/main/png/putty.png?raw=true)</t>
  </si>
  <si>
    <t>https://github.com/RASBR/assets-public/blob/main/png/pwndrop.png?raw=true</t>
  </si>
  <si>
    <t>![img](https://github.com/RASBR/assets-public/blob/main/png/pwndrop.png?raw=true =48x)</t>
  </si>
  <si>
    <t>[![img](https://github.com/RASBR/assets-public/blob/main/png/pwndrop.png?raw=true =48x)](url)</t>
  </si>
  <si>
    <t>[![img](https://github.com/RASBR/assets-public/blob/main/png/pwndrop.png?raw=true =48x)](https://github.com/RASBR/assets-public/blob/main/png/pwndrop.png?raw=true)</t>
  </si>
  <si>
    <t>https://github.com/RASBR/assets-public/blob/main/png/pwndrop_light.png?raw=true</t>
  </si>
  <si>
    <t>![img](https://github.com/RASBR/assets-public/blob/main/png/pwndrop_light.png?raw=true =48x)</t>
  </si>
  <si>
    <t>[![img](https://github.com/RASBR/assets-public/blob/main/png/pwndrop_light.png?raw=true =48x)](url)</t>
  </si>
  <si>
    <t>[![img](https://github.com/RASBR/assets-public/blob/main/png/pwndrop_light.png?raw=true =48x)](https://github.com/RASBR/assets-public/blob/main/png/pwndrop_light.png?raw=true)</t>
  </si>
  <si>
    <t>https://github.com/RASBR/assets-public/blob/main/png/pwpush.png?raw=true</t>
  </si>
  <si>
    <t>![img](https://github.com/RASBR/assets-public/blob/main/png/pwpush.png?raw=true =48x)</t>
  </si>
  <si>
    <t>[![img](https://github.com/RASBR/assets-public/blob/main/png/pwpush.png?raw=true =48x)](url)</t>
  </si>
  <si>
    <t>[![img](https://github.com/RASBR/assets-public/blob/main/png/pwpush.png?raw=true =48x)](https://github.com/RASBR/assets-public/blob/main/png/pwpush.png?raw=true)</t>
  </si>
  <si>
    <t>https://github.com/RASBR/assets-public/blob/main/png/pwpush_light.png?raw=true</t>
  </si>
  <si>
    <t>![img](https://github.com/RASBR/assets-public/blob/main/png/pwpush_light.png?raw=true =48x)</t>
  </si>
  <si>
    <t>[![img](https://github.com/RASBR/assets-public/blob/main/png/pwpush_light.png?raw=true =48x)](url)</t>
  </si>
  <si>
    <t>[![img](https://github.com/RASBR/assets-public/blob/main/png/pwpush_light.png?raw=true =48x)](https://github.com/RASBR/assets-public/blob/main/png/pwpush_light.png?raw=true)</t>
  </si>
  <si>
    <t>https://github.com/RASBR/assets-public/blob/main/png/pydio.png?raw=true</t>
  </si>
  <si>
    <t>![img](https://github.com/RASBR/assets-public/blob/main/png/pydio.png?raw=true =48x)</t>
  </si>
  <si>
    <t>[![img](https://github.com/RASBR/assets-public/blob/main/png/pydio.png?raw=true =48x)](url)</t>
  </si>
  <si>
    <t>[![img](https://github.com/RASBR/assets-public/blob/main/png/pydio.png?raw=true =48x)](https://github.com/RASBR/assets-public/blob/main/png/pydio.png?raw=true)</t>
  </si>
  <si>
    <t>https://github.com/RASBR/assets-public/blob/main/png/pyload.png?raw=true</t>
  </si>
  <si>
    <t>![img](https://github.com/RASBR/assets-public/blob/main/png/pyload.png?raw=true =48x)</t>
  </si>
  <si>
    <t>[![img](https://github.com/RASBR/assets-public/blob/main/png/pyload.png?raw=true =48x)](url)</t>
  </si>
  <si>
    <t>[![img](https://github.com/RASBR/assets-public/blob/main/png/pyload.png?raw=true =48x)](https://github.com/RASBR/assets-public/blob/main/png/pyload.png?raw=true)</t>
  </si>
  <si>
    <t>https://github.com/RASBR/assets-public/blob/main/png/python.png?raw=true</t>
  </si>
  <si>
    <t>![img](https://github.com/RASBR/assets-public/blob/main/png/python.png?raw=true =48x)</t>
  </si>
  <si>
    <t>[![img](https://github.com/RASBR/assets-public/blob/main/png/python.png?raw=true =48x)](url)</t>
  </si>
  <si>
    <t>[![img](https://github.com/RASBR/assets-public/blob/main/png/python.png?raw=true =48x)](https://github.com/RASBR/assets-public/blob/main/png/python.png?raw=true)</t>
  </si>
  <si>
    <t>https://github.com/RASBR/assets-public/blob/main/png/qbittorrent.png?raw=true</t>
  </si>
  <si>
    <t>![img](https://github.com/RASBR/assets-public/blob/main/png/qbittorrent.png?raw=true =48x)</t>
  </si>
  <si>
    <t>[![img](https://github.com/RASBR/assets-public/blob/main/png/qbittorrent.png?raw=true =48x)](url)</t>
  </si>
  <si>
    <t>[![img](https://github.com/RASBR/assets-public/blob/main/png/qbittorrent.png?raw=true =48x)](https://github.com/RASBR/assets-public/blob/main/png/qbittorrent.png?raw=true)</t>
  </si>
  <si>
    <t>https://github.com/RASBR/assets-public/blob/main/png/qdirstat.png?raw=true</t>
  </si>
  <si>
    <t>![img](https://github.com/RASBR/assets-public/blob/main/png/qdirstat.png?raw=true =48x)</t>
  </si>
  <si>
    <t>[![img](https://github.com/RASBR/assets-public/blob/main/png/qdirstat.png?raw=true =48x)](url)</t>
  </si>
  <si>
    <t>[![img](https://github.com/RASBR/assets-public/blob/main/png/qdirstat.png?raw=true =48x)](https://github.com/RASBR/assets-public/blob/main/png/qdirstat.png?raw=true)</t>
  </si>
  <si>
    <t>https://github.com/RASBR/assets-public/blob/main/png/qinglong.png?raw=true</t>
  </si>
  <si>
    <t>![img](https://github.com/RASBR/assets-public/blob/main/png/qinglong.png?raw=true =48x)</t>
  </si>
  <si>
    <t>[![img](https://github.com/RASBR/assets-public/blob/main/png/qinglong.png?raw=true =48x)](url)</t>
  </si>
  <si>
    <t>[![img](https://github.com/RASBR/assets-public/blob/main/png/qinglong.png?raw=true =48x)](https://github.com/RASBR/assets-public/blob/main/png/qinglong.png?raw=true)</t>
  </si>
  <si>
    <t>https://github.com/RASBR/assets-public/blob/main/png/qnap.png?raw=true</t>
  </si>
  <si>
    <t>![img](https://github.com/RASBR/assets-public/blob/main/png/qnap.png?raw=true =48x)</t>
  </si>
  <si>
    <t>[![img](https://github.com/RASBR/assets-public/blob/main/png/qnap.png?raw=true =48x)](url)</t>
  </si>
  <si>
    <t>[![img](https://github.com/RASBR/assets-public/blob/main/png/qnap.png?raw=true =48x)](https://github.com/RASBR/assets-public/blob/main/png/qnap.png?raw=true)</t>
  </si>
  <si>
    <t>https://github.com/RASBR/assets-public/blob/main/png/qnap_alt.png?raw=true</t>
  </si>
  <si>
    <t>![img](https://github.com/RASBR/assets-public/blob/main/png/qnap_alt.png?raw=true =48x)</t>
  </si>
  <si>
    <t>[![img](https://github.com/RASBR/assets-public/blob/main/png/qnap_alt.png?raw=true =48x)](url)</t>
  </si>
  <si>
    <t>[![img](https://github.com/RASBR/assets-public/blob/main/png/qnap_alt.png?raw=true =48x)](https://github.com/RASBR/assets-public/blob/main/png/qnap_alt.png?raw=true)</t>
  </si>
  <si>
    <t>https://github.com/RASBR/assets-public/blob/main/png/quant_ux.png?raw=true</t>
  </si>
  <si>
    <t>![img](https://github.com/RASBR/assets-public/blob/main/png/quant_ux.png?raw=true =48x)</t>
  </si>
  <si>
    <t>[![img](https://github.com/RASBR/assets-public/blob/main/png/quant_ux.png?raw=true =48x)](url)</t>
  </si>
  <si>
    <t>[![img](https://github.com/RASBR/assets-public/blob/main/png/quant_ux.png?raw=true =48x)](https://github.com/RASBR/assets-public/blob/main/png/quant_ux.png?raw=true)</t>
  </si>
  <si>
    <t>https://github.com/RASBR/assets-public/blob/main/png/questdb.png?raw=true</t>
  </si>
  <si>
    <t>![img](https://github.com/RASBR/assets-public/blob/main/png/questdb.png?raw=true =48x)</t>
  </si>
  <si>
    <t>[![img](https://github.com/RASBR/assets-public/blob/main/png/questdb.png?raw=true =48x)](url)</t>
  </si>
  <si>
    <t>[![img](https://github.com/RASBR/assets-public/blob/main/png/questdb.png?raw=true =48x)](https://github.com/RASBR/assets-public/blob/main/png/questdb.png?raw=true)</t>
  </si>
  <si>
    <t>https://github.com/RASBR/assets-public/blob/main/png/quetre.png?raw=true</t>
  </si>
  <si>
    <t>![img](https://github.com/RASBR/assets-public/blob/main/png/quetre.png?raw=true =48x)</t>
  </si>
  <si>
    <t>[![img](https://github.com/RASBR/assets-public/blob/main/png/quetre.png?raw=true =48x)](url)</t>
  </si>
  <si>
    <t>[![img](https://github.com/RASBR/assets-public/blob/main/png/quetre.png?raw=true =48x)](https://github.com/RASBR/assets-public/blob/main/png/quetre.png?raw=true)</t>
  </si>
  <si>
    <t>https://github.com/RASBR/assets-public/blob/main/png/qutebrowser.png?raw=true</t>
  </si>
  <si>
    <t>![img](https://github.com/RASBR/assets-public/blob/main/png/qutebrowser.png?raw=true =48x)</t>
  </si>
  <si>
    <t>[![img](https://github.com/RASBR/assets-public/blob/main/png/qutebrowser.png?raw=true =48x)](url)</t>
  </si>
  <si>
    <t>[![img](https://github.com/RASBR/assets-public/blob/main/png/qutebrowser.png?raw=true =48x)](https://github.com/RASBR/assets-public/blob/main/png/qutebrowser.png?raw=true)</t>
  </si>
  <si>
    <t>https://github.com/RASBR/assets-public/blob/main/png/r.png?raw=true</t>
  </si>
  <si>
    <t>![img](https://github.com/RASBR/assets-public/blob/main/png/r.png?raw=true =48x)</t>
  </si>
  <si>
    <t>[![img](https://github.com/RASBR/assets-public/blob/main/png/r.png?raw=true =48x)](url)</t>
  </si>
  <si>
    <t>[![img](https://github.com/RASBR/assets-public/blob/main/png/r.png?raw=true =48x)](https://github.com/RASBR/assets-public/blob/main/png/r.png?raw=true)</t>
  </si>
  <si>
    <t>https://github.com/RASBR/assets-public/blob/main/png/rabbitmq.png?raw=true</t>
  </si>
  <si>
    <t>![img](https://github.com/RASBR/assets-public/blob/main/png/rabbitmq.png?raw=true =48x)</t>
  </si>
  <si>
    <t>[![img](https://github.com/RASBR/assets-public/blob/main/png/rabbitmq.png?raw=true =48x)](url)</t>
  </si>
  <si>
    <t>[![img](https://github.com/RASBR/assets-public/blob/main/png/rabbitmq.png?raw=true =48x)](https://github.com/RASBR/assets-public/blob/main/png/rabbitmq.png?raw=true)</t>
  </si>
  <si>
    <t>https://github.com/RASBR/assets-public/blob/main/png/radarr.png?raw=true</t>
  </si>
  <si>
    <t>![img](https://github.com/RASBR/assets-public/blob/main/png/radarr.png?raw=true =48x)</t>
  </si>
  <si>
    <t>[![img](https://github.com/RASBR/assets-public/blob/main/png/radarr.png?raw=true =48x)](url)</t>
  </si>
  <si>
    <t>[![img](https://github.com/RASBR/assets-public/blob/main/png/radarr.png?raw=true =48x)](https://github.com/RASBR/assets-public/blob/main/png/radarr.png?raw=true)</t>
  </si>
  <si>
    <t>https://github.com/RASBR/assets-public/blob/main/png/radarr_light.png?raw=true</t>
  </si>
  <si>
    <t>![img](https://github.com/RASBR/assets-public/blob/main/png/radarr_light.png?raw=true =48x)</t>
  </si>
  <si>
    <t>[![img](https://github.com/RASBR/assets-public/blob/main/png/radarr_light.png?raw=true =48x)](url)</t>
  </si>
  <si>
    <t>[![img](https://github.com/RASBR/assets-public/blob/main/png/radarr_light.png?raw=true =48x)](https://github.com/RASBR/assets-public/blob/main/png/radarr_light.png?raw=true)</t>
  </si>
  <si>
    <t>https://github.com/RASBR/assets-public/blob/main/png/radicale.png?raw=true</t>
  </si>
  <si>
    <t>![img](https://github.com/RASBR/assets-public/blob/main/png/radicale.png?raw=true =48x)</t>
  </si>
  <si>
    <t>[![img](https://github.com/RASBR/assets-public/blob/main/png/radicale.png?raw=true =48x)](url)</t>
  </si>
  <si>
    <t>[![img](https://github.com/RASBR/assets-public/blob/main/png/radicale.png?raw=true =48x)](https://github.com/RASBR/assets-public/blob/main/png/radicale.png?raw=true)</t>
  </si>
  <si>
    <t>https://github.com/RASBR/assets-public/blob/main/png/rainloop.png?raw=true</t>
  </si>
  <si>
    <t>![img](https://github.com/RASBR/assets-public/blob/main/png/rainloop.png?raw=true =48x)</t>
  </si>
  <si>
    <t>[![img](https://github.com/RASBR/assets-public/blob/main/png/rainloop.png?raw=true =48x)](url)</t>
  </si>
  <si>
    <t>[![img](https://github.com/RASBR/assets-public/blob/main/png/rainloop.png?raw=true =48x)](https://github.com/RASBR/assets-public/blob/main/png/rainloop.png?raw=true)</t>
  </si>
  <si>
    <t>https://github.com/RASBR/assets-public/blob/main/png/rainloop_light.png?raw=true</t>
  </si>
  <si>
    <t>![img](https://github.com/RASBR/assets-public/blob/main/png/rainloop_light.png?raw=true =48x)</t>
  </si>
  <si>
    <t>[![img](https://github.com/RASBR/assets-public/blob/main/png/rainloop_light.png?raw=true =48x)](url)</t>
  </si>
  <si>
    <t>[![img](https://github.com/RASBR/assets-public/blob/main/png/rainloop_light.png?raw=true =48x)](https://github.com/RASBR/assets-public/blob/main/png/rainloop_light.png?raw=true)</t>
  </si>
  <si>
    <t>https://github.com/RASBR/assets-public/blob/main/png/rancher.png?raw=true</t>
  </si>
  <si>
    <t>![img](https://github.com/RASBR/assets-public/blob/main/png/rancher.png?raw=true =48x)</t>
  </si>
  <si>
    <t>[![img](https://github.com/RASBR/assets-public/blob/main/png/rancher.png?raw=true =48x)](url)</t>
  </si>
  <si>
    <t>[![img](https://github.com/RASBR/assets-public/blob/main/png/rancher.png?raw=true =48x)](https://github.com/RASBR/assets-public/blob/main/png/rancher.png?raw=true)</t>
  </si>
  <si>
    <t>https://github.com/RASBR/assets-public/blob/main/png/raneto.png?raw=true</t>
  </si>
  <si>
    <t>![img](https://github.com/RASBR/assets-public/blob/main/png/raneto.png?raw=true =48x)</t>
  </si>
  <si>
    <t>[![img](https://github.com/RASBR/assets-public/blob/main/png/raneto.png?raw=true =48x)](url)</t>
  </si>
  <si>
    <t>[![img](https://github.com/RASBR/assets-public/blob/main/png/raneto.png?raw=true =48x)](https://github.com/RASBR/assets-public/blob/main/png/raneto.png?raw=true)</t>
  </si>
  <si>
    <t>https://github.com/RASBR/assets-public/blob/main/png/raritan.png?raw=true</t>
  </si>
  <si>
    <t>![img](https://github.com/RASBR/assets-public/blob/main/png/raritan.png?raw=true =48x)</t>
  </si>
  <si>
    <t>[![img](https://github.com/RASBR/assets-public/blob/main/png/raritan.png?raw=true =48x)](url)</t>
  </si>
  <si>
    <t>[![img](https://github.com/RASBR/assets-public/blob/main/png/raritan.png?raw=true =48x)](https://github.com/RASBR/assets-public/blob/main/png/raritan.png?raw=true)</t>
  </si>
  <si>
    <t>https://github.com/RASBR/assets-public/blob/main/png/raritan_light.png?raw=true</t>
  </si>
  <si>
    <t>![img](https://github.com/RASBR/assets-public/blob/main/png/raritan_light.png?raw=true =48x)</t>
  </si>
  <si>
    <t>[![img](https://github.com/RASBR/assets-public/blob/main/png/raritan_light.png?raw=true =48x)](url)</t>
  </si>
  <si>
    <t>[![img](https://github.com/RASBR/assets-public/blob/main/png/raritan_light.png?raw=true =48x)](https://github.com/RASBR/assets-public/blob/main/png/raritan_light.png?raw=true)</t>
  </si>
  <si>
    <t>https://github.com/RASBR/assets-public/blob/main/png/raspberrymatic.png?raw=true</t>
  </si>
  <si>
    <t>![img](https://github.com/RASBR/assets-public/blob/main/png/raspberrymatic.png?raw=true =48x)</t>
  </si>
  <si>
    <t>[![img](https://github.com/RASBR/assets-public/blob/main/png/raspberrymatic.png?raw=true =48x)](url)</t>
  </si>
  <si>
    <t>[![img](https://github.com/RASBR/assets-public/blob/main/png/raspberrymatic.png?raw=true =48x)](https://github.com/RASBR/assets-public/blob/main/png/raspberrymatic.png?raw=true)</t>
  </si>
  <si>
    <t>https://github.com/RASBR/assets-public/blob/main/png/raspberrypi.png?raw=true</t>
  </si>
  <si>
    <t>![img](https://github.com/RASBR/assets-public/blob/main/png/raspberrypi.png?raw=true =48x)</t>
  </si>
  <si>
    <t>[![img](https://github.com/RASBR/assets-public/blob/main/png/raspberrypi.png?raw=true =48x)](url)</t>
  </si>
  <si>
    <t>[![img](https://github.com/RASBR/assets-public/blob/main/png/raspberrypi.png?raw=true =48x)](https://github.com/RASBR/assets-public/blob/main/png/raspberrypi.png?raw=true)</t>
  </si>
  <si>
    <t>https://github.com/RASBR/assets-public/blob/main/png/rathole.png?raw=true</t>
  </si>
  <si>
    <t>![img](https://github.com/RASBR/assets-public/blob/main/png/rathole.png?raw=true =48x)</t>
  </si>
  <si>
    <t>[![img](https://github.com/RASBR/assets-public/blob/main/png/rathole.png?raw=true =48x)](url)</t>
  </si>
  <si>
    <t>[![img](https://github.com/RASBR/assets-public/blob/main/png/rathole.png?raw=true =48x)](https://github.com/RASBR/assets-public/blob/main/png/rathole.png?raw=true)</t>
  </si>
  <si>
    <t>https://github.com/RASBR/assets-public/blob/main/png/rclone.png?raw=true</t>
  </si>
  <si>
    <t>![img](https://github.com/RASBR/assets-public/blob/main/png/rclone.png?raw=true =48x)</t>
  </si>
  <si>
    <t>[![img](https://github.com/RASBR/assets-public/blob/main/png/rclone.png?raw=true =48x)](url)</t>
  </si>
  <si>
    <t>[![img](https://github.com/RASBR/assets-public/blob/main/png/rclone.png?raw=true =48x)](https://github.com/RASBR/assets-public/blob/main/png/rclone.png?raw=true)</t>
  </si>
  <si>
    <t>https://github.com/RASBR/assets-public/blob/main/png/rdt_client.png?raw=true</t>
  </si>
  <si>
    <t>![img](https://github.com/RASBR/assets-public/blob/main/png/rdt_client.png?raw=true =48x)</t>
  </si>
  <si>
    <t>[![img](https://github.com/RASBR/assets-public/blob/main/png/rdt_client.png?raw=true =48x)](url)</t>
  </si>
  <si>
    <t>[![img](https://github.com/RASBR/assets-public/blob/main/png/rdt_client.png?raw=true =48x)](https://github.com/RASBR/assets-public/blob/main/png/rdt_client.png?raw=true)</t>
  </si>
  <si>
    <t>https://github.com/RASBR/assets-public/blob/main/png/readarr.png?raw=true</t>
  </si>
  <si>
    <t>![img](https://github.com/RASBR/assets-public/blob/main/png/readarr.png?raw=true =48x)</t>
  </si>
  <si>
    <t>[![img](https://github.com/RASBR/assets-public/blob/main/png/readarr.png?raw=true =48x)](url)</t>
  </si>
  <si>
    <t>[![img](https://github.com/RASBR/assets-public/blob/main/png/readarr.png?raw=true =48x)](https://github.com/RASBR/assets-public/blob/main/png/readarr.png?raw=true)</t>
  </si>
  <si>
    <t>https://github.com/RASBR/assets-public/blob/main/png/readeck.png?raw=true</t>
  </si>
  <si>
    <t>![img](https://github.com/RASBR/assets-public/blob/main/png/readeck.png?raw=true =48x)</t>
  </si>
  <si>
    <t>[![img](https://github.com/RASBR/assets-public/blob/main/png/readeck.png?raw=true =48x)](url)</t>
  </si>
  <si>
    <t>[![img](https://github.com/RASBR/assets-public/blob/main/png/readeck.png?raw=true =48x)](https://github.com/RASBR/assets-public/blob/main/png/readeck.png?raw=true)</t>
  </si>
  <si>
    <t>https://github.com/RASBR/assets-public/blob/main/png/readthedocs.png?raw=true</t>
  </si>
  <si>
    <t>![img](https://github.com/RASBR/assets-public/blob/main/png/readthedocs.png?raw=true =48x)</t>
  </si>
  <si>
    <t>[![img](https://github.com/RASBR/assets-public/blob/main/png/readthedocs.png?raw=true =48x)](url)</t>
  </si>
  <si>
    <t>[![img](https://github.com/RASBR/assets-public/blob/main/png/readthedocs.png?raw=true =48x)](https://github.com/RASBR/assets-public/blob/main/png/readthedocs.png?raw=true)</t>
  </si>
  <si>
    <t>https://github.com/RASBR/assets-public/blob/main/png/readthedocs_light.png?raw=true</t>
  </si>
  <si>
    <t>![img](https://github.com/RASBR/assets-public/blob/main/png/readthedocs_light.png?raw=true =48x)</t>
  </si>
  <si>
    <t>[![img](https://github.com/RASBR/assets-public/blob/main/png/readthedocs_light.png?raw=true =48x)](url)</t>
  </si>
  <si>
    <t>[![img](https://github.com/RASBR/assets-public/blob/main/png/readthedocs_light.png?raw=true =48x)](https://github.com/RASBR/assets-public/blob/main/png/readthedocs_light.png?raw=true)</t>
  </si>
  <si>
    <t>https://github.com/RASBR/assets-public/blob/main/png/real_debrid.png?raw=true</t>
  </si>
  <si>
    <t>![img](https://github.com/RASBR/assets-public/blob/main/png/real_debrid.png?raw=true =48x)</t>
  </si>
  <si>
    <t>[![img](https://github.com/RASBR/assets-public/blob/main/png/real_debrid.png?raw=true =48x)](url)</t>
  </si>
  <si>
    <t>[![img](https://github.com/RASBR/assets-public/blob/main/png/real_debrid.png?raw=true =48x)](https://github.com/RASBR/assets-public/blob/main/png/real_debrid.png?raw=true)</t>
  </si>
  <si>
    <t>https://github.com/RASBR/assets-public/blob/main/png/realhosting.png?raw=true</t>
  </si>
  <si>
    <t>![img](https://github.com/RASBR/assets-public/blob/main/png/realhosting.png?raw=true =48x)</t>
  </si>
  <si>
    <t>[![img](https://github.com/RASBR/assets-public/blob/main/png/realhosting.png?raw=true =48x)](url)</t>
  </si>
  <si>
    <t>[![img](https://github.com/RASBR/assets-public/blob/main/png/realhosting.png?raw=true =48x)](https://github.com/RASBR/assets-public/blob/main/png/realhosting.png?raw=true)</t>
  </si>
  <si>
    <t>https://github.com/RASBR/assets-public/blob/main/png/recalbox.png?raw=true</t>
  </si>
  <si>
    <t>![img](https://github.com/RASBR/assets-public/blob/main/png/recalbox.png?raw=true =48x)</t>
  </si>
  <si>
    <t>[![img](https://github.com/RASBR/assets-public/blob/main/png/recalbox.png?raw=true =48x)](url)</t>
  </si>
  <si>
    <t>[![img](https://github.com/RASBR/assets-public/blob/main/png/recalbox.png?raw=true =48x)](https://github.com/RASBR/assets-public/blob/main/png/recalbox.png?raw=true)</t>
  </si>
  <si>
    <t>https://github.com/RASBR/assets-public/blob/main/png/recipesage.png?raw=true</t>
  </si>
  <si>
    <t>![img](https://github.com/RASBR/assets-public/blob/main/png/recipesage.png?raw=true =48x)</t>
  </si>
  <si>
    <t>[![img](https://github.com/RASBR/assets-public/blob/main/png/recipesage.png?raw=true =48x)](url)</t>
  </si>
  <si>
    <t>[![img](https://github.com/RASBR/assets-public/blob/main/png/recipesage.png?raw=true =48x)](https://github.com/RASBR/assets-public/blob/main/png/recipesage.png?raw=true)</t>
  </si>
  <si>
    <t>https://github.com/RASBR/assets-public/blob/main/png/reddit.png?raw=true</t>
  </si>
  <si>
    <t>![img](https://github.com/RASBR/assets-public/blob/main/png/reddit.png?raw=true =48x)</t>
  </si>
  <si>
    <t>[![img](https://github.com/RASBR/assets-public/blob/main/png/reddit.png?raw=true =48x)](url)</t>
  </si>
  <si>
    <t>[![img](https://github.com/RASBR/assets-public/blob/main/png/reddit.png?raw=true =48x)](https://github.com/RASBR/assets-public/blob/main/png/reddit.png?raw=true)</t>
  </si>
  <si>
    <t>https://github.com/RASBR/assets-public/blob/main/png/redis.png?raw=true</t>
  </si>
  <si>
    <t>![img](https://github.com/RASBR/assets-public/blob/main/png/redis.png?raw=true =48x)</t>
  </si>
  <si>
    <t>[![img](https://github.com/RASBR/assets-public/blob/main/png/redis.png?raw=true =48x)](url)</t>
  </si>
  <si>
    <t>[![img](https://github.com/RASBR/assets-public/blob/main/png/redis.png?raw=true =48x)](https://github.com/RASBR/assets-public/blob/main/png/redis.png?raw=true)</t>
  </si>
  <si>
    <t>https://github.com/RASBR/assets-public/blob/main/png/remotely.png?raw=true</t>
  </si>
  <si>
    <t>![img](https://github.com/RASBR/assets-public/blob/main/png/remotely.png?raw=true =48x)</t>
  </si>
  <si>
    <t>[![img](https://github.com/RASBR/assets-public/blob/main/png/remotely.png?raw=true =48x)](url)</t>
  </si>
  <si>
    <t>[![img](https://github.com/RASBR/assets-public/blob/main/png/remotely.png?raw=true =48x)](https://github.com/RASBR/assets-public/blob/main/png/remotely.png?raw=true)</t>
  </si>
  <si>
    <t>https://github.com/RASBR/assets-public/blob/main/png/requestrr.png?raw=true</t>
  </si>
  <si>
    <t>![img](https://github.com/RASBR/assets-public/blob/main/png/requestrr.png?raw=true =48x)</t>
  </si>
  <si>
    <t>[![img](https://github.com/RASBR/assets-public/blob/main/png/requestrr.png?raw=true =48x)](url)</t>
  </si>
  <si>
    <t>[![img](https://github.com/RASBR/assets-public/blob/main/png/requestrr.png?raw=true =48x)](https://github.com/RASBR/assets-public/blob/main/png/requestrr.png?raw=true)</t>
  </si>
  <si>
    <t>https://github.com/RASBR/assets-public/blob/main/png/resiliosync.png?raw=true</t>
  </si>
  <si>
    <t>![img](https://github.com/RASBR/assets-public/blob/main/png/resiliosync.png?raw=true =48x)</t>
  </si>
  <si>
    <t>[![img](https://github.com/RASBR/assets-public/blob/main/png/resiliosync.png?raw=true =48x)](url)</t>
  </si>
  <si>
    <t>[![img](https://github.com/RASBR/assets-public/blob/main/png/resiliosync.png?raw=true =48x)](https://github.com/RASBR/assets-public/blob/main/png/resiliosync.png?raw=true)</t>
  </si>
  <si>
    <t>https://github.com/RASBR/assets-public/blob/main/png/rhasspy.png?raw=true</t>
  </si>
  <si>
    <t>![img](https://github.com/RASBR/assets-public/blob/main/png/rhasspy.png?raw=true =48x)</t>
  </si>
  <si>
    <t>[![img](https://github.com/RASBR/assets-public/blob/main/png/rhasspy.png?raw=true =48x)](url)</t>
  </si>
  <si>
    <t>[![img](https://github.com/RASBR/assets-public/blob/main/png/rhasspy.png?raw=true =48x)](https://github.com/RASBR/assets-public/blob/main/png/rhasspy.png?raw=true)</t>
  </si>
  <si>
    <t>https://github.com/RASBR/assets-public/blob/main/png/rhasspy_light.png?raw=true</t>
  </si>
  <si>
    <t>![img](https://github.com/RASBR/assets-public/blob/main/png/rhasspy_light.png?raw=true =48x)</t>
  </si>
  <si>
    <t>[![img](https://github.com/RASBR/assets-public/blob/main/png/rhasspy_light.png?raw=true =48x)](url)</t>
  </si>
  <si>
    <t>[![img](https://github.com/RASBR/assets-public/blob/main/png/rhasspy_light.png?raw=true =48x)](https://github.com/RASBR/assets-public/blob/main/png/rhasspy_light.png?raw=true)</t>
  </si>
  <si>
    <t>https://github.com/RASBR/assets-public/blob/main/png/rhodecode.png?raw=true</t>
  </si>
  <si>
    <t>![img](https://github.com/RASBR/assets-public/blob/main/png/rhodecode.png?raw=true =48x)</t>
  </si>
  <si>
    <t>[![img](https://github.com/RASBR/assets-public/blob/main/png/rhodecode.png?raw=true =48x)](url)</t>
  </si>
  <si>
    <t>[![img](https://github.com/RASBR/assets-public/blob/main/png/rhodecode.png?raw=true =48x)](https://github.com/RASBR/assets-public/blob/main/png/rhodecode.png?raw=true)</t>
  </si>
  <si>
    <t>https://github.com/RASBR/assets-public/blob/main/png/rimgo.png?raw=true</t>
  </si>
  <si>
    <t>![img](https://github.com/RASBR/assets-public/blob/main/png/rimgo.png?raw=true =48x)</t>
  </si>
  <si>
    <t>[![img](https://github.com/RASBR/assets-public/blob/main/png/rimgo.png?raw=true =48x)](url)</t>
  </si>
  <si>
    <t>[![img](https://github.com/RASBR/assets-public/blob/main/png/rimgo.png?raw=true =48x)](https://github.com/RASBR/assets-public/blob/main/png/rimgo.png?raw=true)</t>
  </si>
  <si>
    <t>https://github.com/RASBR/assets-public/blob/main/png/rimgo_light.png?raw=true</t>
  </si>
  <si>
    <t>![img](https://github.com/RASBR/assets-public/blob/main/png/rimgo_light.png?raw=true =48x)</t>
  </si>
  <si>
    <t>[![img](https://github.com/RASBR/assets-public/blob/main/png/rimgo_light.png?raw=true =48x)](url)</t>
  </si>
  <si>
    <t>[![img](https://github.com/RASBR/assets-public/blob/main/png/rimgo_light.png?raw=true =48x)](https://github.com/RASBR/assets-public/blob/main/png/rimgo_light.png?raw=true)</t>
  </si>
  <si>
    <t>https://github.com/RASBR/assets-public/blob/main/png/riot.png?raw=true</t>
  </si>
  <si>
    <t>![img](https://github.com/RASBR/assets-public/blob/main/png/riot.png?raw=true =48x)</t>
  </si>
  <si>
    <t>[![img](https://github.com/RASBR/assets-public/blob/main/png/riot.png?raw=true =48x)](url)</t>
  </si>
  <si>
    <t>[![img](https://github.com/RASBR/assets-public/blob/main/png/riot.png?raw=true =48x)](https://github.com/RASBR/assets-public/blob/main/png/riot.png?raw=true)</t>
  </si>
  <si>
    <t>https://github.com/RASBR/assets-public/blob/main/png/rocketchat.png?raw=true</t>
  </si>
  <si>
    <t>![img](https://github.com/RASBR/assets-public/blob/main/png/rocketchat.png?raw=true =48x)</t>
  </si>
  <si>
    <t>[![img](https://github.com/RASBR/assets-public/blob/main/png/rocketchat.png?raw=true =48x)](url)</t>
  </si>
  <si>
    <t>[![img](https://github.com/RASBR/assets-public/blob/main/png/rocketchat.png?raw=true =48x)](https://github.com/RASBR/assets-public/blob/main/png/rocketchat.png?raw=true)</t>
  </si>
  <si>
    <t>https://github.com/RASBR/assets-public/blob/main/png/rocky_linux.png?raw=true</t>
  </si>
  <si>
    <t>![img](https://github.com/RASBR/assets-public/blob/main/png/rocky_linux.png?raw=true =48x)</t>
  </si>
  <si>
    <t>[![img](https://github.com/RASBR/assets-public/blob/main/png/rocky_linux.png?raw=true =48x)](url)</t>
  </si>
  <si>
    <t>[![img](https://github.com/RASBR/assets-public/blob/main/png/rocky_linux.png?raw=true =48x)](https://github.com/RASBR/assets-public/blob/main/png/rocky_linux.png?raw=true)</t>
  </si>
  <si>
    <t>https://github.com/RASBR/assets-public/blob/main/png/romm.png?raw=true</t>
  </si>
  <si>
    <t>![img](https://github.com/RASBR/assets-public/blob/main/png/romm.png?raw=true =48x)</t>
  </si>
  <si>
    <t>[![img](https://github.com/RASBR/assets-public/blob/main/png/romm.png?raw=true =48x)](url)</t>
  </si>
  <si>
    <t>[![img](https://github.com/RASBR/assets-public/blob/main/png/romm.png?raw=true =48x)](https://github.com/RASBR/assets-public/blob/main/png/romm.png?raw=true)</t>
  </si>
  <si>
    <t>https://github.com/RASBR/assets-public/blob/main/png/rompya.png?raw=true</t>
  </si>
  <si>
    <t>![img](https://github.com/RASBR/assets-public/blob/main/png/rompya.png?raw=true =48x)</t>
  </si>
  <si>
    <t>[![img](https://github.com/RASBR/assets-public/blob/main/png/rompya.png?raw=true =48x)](url)</t>
  </si>
  <si>
    <t>[![img](https://github.com/RASBR/assets-public/blob/main/png/rompya.png?raw=true =48x)](https://github.com/RASBR/assets-public/blob/main/png/rompya.png?raw=true)</t>
  </si>
  <si>
    <t>https://github.com/RASBR/assets-public/blob/main/png/rook.png?raw=true</t>
  </si>
  <si>
    <t>![img](https://github.com/RASBR/assets-public/blob/main/png/rook.png?raw=true =48x)</t>
  </si>
  <si>
    <t>[![img](https://github.com/RASBR/assets-public/blob/main/png/rook.png?raw=true =48x)](url)</t>
  </si>
  <si>
    <t>[![img](https://github.com/RASBR/assets-public/blob/main/png/rook.png?raw=true =48x)](https://github.com/RASBR/assets-public/blob/main/png/rook.png?raw=true)</t>
  </si>
  <si>
    <t>https://github.com/RASBR/assets-public/blob/main/png/roundcube.png?raw=true</t>
  </si>
  <si>
    <t>![img](https://github.com/RASBR/assets-public/blob/main/png/roundcube.png?raw=true =48x)</t>
  </si>
  <si>
    <t>[![img](https://github.com/RASBR/assets-public/blob/main/png/roundcube.png?raw=true =48x)](url)</t>
  </si>
  <si>
    <t>[![img](https://github.com/RASBR/assets-public/blob/main/png/roundcube.png?raw=true =48x)](https://github.com/RASBR/assets-public/blob/main/png/roundcube.png?raw=true)</t>
  </si>
  <si>
    <t>https://github.com/RASBR/assets-public/blob/main/png/router.png?raw=true</t>
  </si>
  <si>
    <t>![img](https://github.com/RASBR/assets-public/blob/main/png/router.png?raw=true =48x)</t>
  </si>
  <si>
    <t>[![img](https://github.com/RASBR/assets-public/blob/main/png/router.png?raw=true =48x)](url)</t>
  </si>
  <si>
    <t>[![img](https://github.com/RASBR/assets-public/blob/main/png/router.png?raw=true =48x)](https://github.com/RASBR/assets-public/blob/main/png/router.png?raw=true)</t>
  </si>
  <si>
    <t>https://github.com/RASBR/assets-public/blob/main/png/rpi_monitor.png?raw=true</t>
  </si>
  <si>
    <t>![img](https://github.com/RASBR/assets-public/blob/main/png/rpi_monitor.png?raw=true =48x)</t>
  </si>
  <si>
    <t>[![img](https://github.com/RASBR/assets-public/blob/main/png/rpi_monitor.png?raw=true =48x)](url)</t>
  </si>
  <si>
    <t>[![img](https://github.com/RASBR/assets-public/blob/main/png/rpi_monitor.png?raw=true =48x)](https://github.com/RASBR/assets-public/blob/main/png/rpi_monitor.png?raw=true)</t>
  </si>
  <si>
    <t>https://github.com/RASBR/assets-public/blob/main/png/rport.png?raw=true</t>
  </si>
  <si>
    <t>![img](https://github.com/RASBR/assets-public/blob/main/png/rport.png?raw=true =48x)</t>
  </si>
  <si>
    <t>[![img](https://github.com/RASBR/assets-public/blob/main/png/rport.png?raw=true =48x)](url)</t>
  </si>
  <si>
    <t>[![img](https://github.com/RASBR/assets-public/blob/main/png/rport.png?raw=true =48x)](https://github.com/RASBR/assets-public/blob/main/png/rport.png?raw=true)</t>
  </si>
  <si>
    <t>https://github.com/RASBR/assets-public/blob/main/png/rspamd.png?raw=true</t>
  </si>
  <si>
    <t>![img](https://github.com/RASBR/assets-public/blob/main/png/rspamd.png?raw=true =48x)</t>
  </si>
  <si>
    <t>[![img](https://github.com/RASBR/assets-public/blob/main/png/rspamd.png?raw=true =48x)](url)</t>
  </si>
  <si>
    <t>[![img](https://github.com/RASBR/assets-public/blob/main/png/rspamd.png?raw=true =48x)](https://github.com/RASBR/assets-public/blob/main/png/rspamd.png?raw=true)</t>
  </si>
  <si>
    <t>https://github.com/RASBR/assets-public/blob/main/png/rss_bridge.png?raw=true</t>
  </si>
  <si>
    <t>![img](https://github.com/RASBR/assets-public/blob/main/png/rss_bridge.png?raw=true =48x)</t>
  </si>
  <si>
    <t>[![img](https://github.com/RASBR/assets-public/blob/main/png/rss_bridge.png?raw=true =48x)](url)</t>
  </si>
  <si>
    <t>[![img](https://github.com/RASBR/assets-public/blob/main/png/rss_bridge.png?raw=true =48x)](https://github.com/RASBR/assets-public/blob/main/png/rss_bridge.png?raw=true)</t>
  </si>
  <si>
    <t>https://github.com/RASBR/assets-public/blob/main/png/rsshub.png?raw=true</t>
  </si>
  <si>
    <t>![img](https://github.com/RASBR/assets-public/blob/main/png/rsshub.png?raw=true =48x)</t>
  </si>
  <si>
    <t>[![img](https://github.com/RASBR/assets-public/blob/main/png/rsshub.png?raw=true =48x)](url)</t>
  </si>
  <si>
    <t>[![img](https://github.com/RASBR/assets-public/blob/main/png/rsshub.png?raw=true =48x)](https://github.com/RASBR/assets-public/blob/main/png/rsshub.png?raw=true)</t>
  </si>
  <si>
    <t>https://github.com/RASBR/assets-public/blob/main/png/rstudio.png?raw=true</t>
  </si>
  <si>
    <t>![img](https://github.com/RASBR/assets-public/blob/main/png/rstudio.png?raw=true =48x)</t>
  </si>
  <si>
    <t>[![img](https://github.com/RASBR/assets-public/blob/main/png/rstudio.png?raw=true =48x)](url)</t>
  </si>
  <si>
    <t>[![img](https://github.com/RASBR/assets-public/blob/main/png/rstudio.png?raw=true =48x)](https://github.com/RASBR/assets-public/blob/main/png/rstudio.png?raw=true)</t>
  </si>
  <si>
    <t>https://github.com/RASBR/assets-public/blob/main/png/rstudioserver.png?raw=true</t>
  </si>
  <si>
    <t>![img](https://github.com/RASBR/assets-public/blob/main/png/rstudioserver.png?raw=true =48x)</t>
  </si>
  <si>
    <t>[![img](https://github.com/RASBR/assets-public/blob/main/png/rstudioserver.png?raw=true =48x)](url)</t>
  </si>
  <si>
    <t>[![img](https://github.com/RASBR/assets-public/blob/main/png/rstudioserver.png?raw=true =48x)](https://github.com/RASBR/assets-public/blob/main/png/rstudioserver.png?raw=true)</t>
  </si>
  <si>
    <t>https://github.com/RASBR/assets-public/blob/main/png/ruby.png?raw=true</t>
  </si>
  <si>
    <t>![img](https://github.com/RASBR/assets-public/blob/main/png/ruby.png?raw=true =48x)</t>
  </si>
  <si>
    <t>[![img](https://github.com/RASBR/assets-public/blob/main/png/ruby.png?raw=true =48x)](url)</t>
  </si>
  <si>
    <t>[![img](https://github.com/RASBR/assets-public/blob/main/png/ruby.png?raw=true =48x)](https://github.com/RASBR/assets-public/blob/main/png/ruby.png?raw=true)</t>
  </si>
  <si>
    <t>https://github.com/RASBR/assets-public/blob/main/png/rumble.png?raw=true</t>
  </si>
  <si>
    <t>![img](https://github.com/RASBR/assets-public/blob/main/png/rumble.png?raw=true =48x)</t>
  </si>
  <si>
    <t>[![img](https://github.com/RASBR/assets-public/blob/main/png/rumble.png?raw=true =48x)](url)</t>
  </si>
  <si>
    <t>[![img](https://github.com/RASBR/assets-public/blob/main/png/rumble.png?raw=true =48x)](https://github.com/RASBR/assets-public/blob/main/png/rumble.png?raw=true)</t>
  </si>
  <si>
    <t>https://github.com/RASBR/assets-public/blob/main/png/rundeck.png?raw=true</t>
  </si>
  <si>
    <t>![img](https://github.com/RASBR/assets-public/blob/main/png/rundeck.png?raw=true =48x)</t>
  </si>
  <si>
    <t>[![img](https://github.com/RASBR/assets-public/blob/main/png/rundeck.png?raw=true =48x)](url)</t>
  </si>
  <si>
    <t>[![img](https://github.com/RASBR/assets-public/blob/main/png/rundeck.png?raw=true =48x)](https://github.com/RASBR/assets-public/blob/main/png/rundeck.png?raw=true)</t>
  </si>
  <si>
    <t>https://github.com/RASBR/assets-public/blob/main/png/runeaudio.png?raw=true</t>
  </si>
  <si>
    <t>![img](https://github.com/RASBR/assets-public/blob/main/png/runeaudio.png?raw=true =48x)</t>
  </si>
  <si>
    <t>[![img](https://github.com/RASBR/assets-public/blob/main/png/runeaudio.png?raw=true =48x)](url)</t>
  </si>
  <si>
    <t>[![img](https://github.com/RASBR/assets-public/blob/main/png/runeaudio.png?raw=true =48x)](https://github.com/RASBR/assets-public/blob/main/png/runeaudio.png?raw=true)</t>
  </si>
  <si>
    <t>https://github.com/RASBR/assets-public/blob/main/png/runonflux.png?raw=true</t>
  </si>
  <si>
    <t>![img](https://github.com/RASBR/assets-public/blob/main/png/runonflux.png?raw=true =48x)</t>
  </si>
  <si>
    <t>[![img](https://github.com/RASBR/assets-public/blob/main/png/runonflux.png?raw=true =48x)](url)</t>
  </si>
  <si>
    <t>[![img](https://github.com/RASBR/assets-public/blob/main/png/runonflux.png?raw=true =48x)](https://github.com/RASBR/assets-public/blob/main/png/runonflux.png?raw=true)</t>
  </si>
  <si>
    <t>https://github.com/RASBR/assets-public/blob/main/png/rust.png?raw=true</t>
  </si>
  <si>
    <t>![img](https://github.com/RASBR/assets-public/blob/main/png/rust.png?raw=true =48x)</t>
  </si>
  <si>
    <t>[![img](https://github.com/RASBR/assets-public/blob/main/png/rust.png?raw=true =48x)](url)</t>
  </si>
  <si>
    <t>[![img](https://github.com/RASBR/assets-public/blob/main/png/rust.png?raw=true =48x)](https://github.com/RASBR/assets-public/blob/main/png/rust.png?raw=true)</t>
  </si>
  <si>
    <t>https://github.com/RASBR/assets-public/blob/main/png/rustdesk.png?raw=true</t>
  </si>
  <si>
    <t>![img](https://github.com/RASBR/assets-public/blob/main/png/rustdesk.png?raw=true =48x)</t>
  </si>
  <si>
    <t>[![img](https://github.com/RASBR/assets-public/blob/main/png/rustdesk.png?raw=true =48x)](url)</t>
  </si>
  <si>
    <t>[![img](https://github.com/RASBR/assets-public/blob/main/png/rustdesk.png?raw=true =48x)](https://github.com/RASBR/assets-public/blob/main/png/rustdesk.png?raw=true)</t>
  </si>
  <si>
    <t>https://github.com/RASBR/assets-public/blob/main/png/rutorrent.png?raw=true</t>
  </si>
  <si>
    <t>![img](https://github.com/RASBR/assets-public/blob/main/png/rutorrent.png?raw=true =48x)</t>
  </si>
  <si>
    <t>[![img](https://github.com/RASBR/assets-public/blob/main/png/rutorrent.png?raw=true =48x)](url)</t>
  </si>
  <si>
    <t>[![img](https://github.com/RASBR/assets-public/blob/main/png/rutorrent.png?raw=true =48x)](https://github.com/RASBR/assets-public/blob/main/png/rutorrent.png?raw=true)</t>
  </si>
  <si>
    <t>https://github.com/RASBR/assets-public/blob/main/png/ryot.png?raw=true</t>
  </si>
  <si>
    <t>![img](https://github.com/RASBR/assets-public/blob/main/png/ryot.png?raw=true =48x)</t>
  </si>
  <si>
    <t>[![img](https://github.com/RASBR/assets-public/blob/main/png/ryot.png?raw=true =48x)](url)</t>
  </si>
  <si>
    <t>[![img](https://github.com/RASBR/assets-public/blob/main/png/ryot.png?raw=true =48x)](https://github.com/RASBR/assets-public/blob/main/png/ryot.png?raw=true)</t>
  </si>
  <si>
    <t>https://github.com/RASBR/assets-public/blob/main/png/ryot_light.png?raw=true</t>
  </si>
  <si>
    <t>![img](https://github.com/RASBR/assets-public/blob/main/png/ryot_light.png?raw=true =48x)</t>
  </si>
  <si>
    <t>[![img](https://github.com/RASBR/assets-public/blob/main/png/ryot_light.png?raw=true =48x)](url)</t>
  </si>
  <si>
    <t>[![img](https://github.com/RASBR/assets-public/blob/main/png/ryot_light.png?raw=true =48x)](https://github.com/RASBR/assets-public/blob/main/png/ryot_light.png?raw=true)</t>
  </si>
  <si>
    <t>https://github.com/RASBR/assets-public/blob/main/png/sabnzbd.png?raw=true</t>
  </si>
  <si>
    <t>![img](https://github.com/RASBR/assets-public/blob/main/png/sabnzbd.png?raw=true =48x)</t>
  </si>
  <si>
    <t>[![img](https://github.com/RASBR/assets-public/blob/main/png/sabnzbd.png?raw=true =48x)](url)</t>
  </si>
  <si>
    <t>[![img](https://github.com/RASBR/assets-public/blob/main/png/sabnzbd.png?raw=true =48x)](https://github.com/RASBR/assets-public/blob/main/png/sabnzbd.png?raw=true)</t>
  </si>
  <si>
    <t>https://github.com/RASBR/assets-public/blob/main/png/sabnzbd_alt.png?raw=true</t>
  </si>
  <si>
    <t>![img](https://github.com/RASBR/assets-public/blob/main/png/sabnzbd_alt.png?raw=true =48x)</t>
  </si>
  <si>
    <t>[![img](https://github.com/RASBR/assets-public/blob/main/png/sabnzbd_alt.png?raw=true =48x)](url)</t>
  </si>
  <si>
    <t>[![img](https://github.com/RASBR/assets-public/blob/main/png/sabnzbd_alt.png?raw=true =48x)](https://github.com/RASBR/assets-public/blob/main/png/sabnzbd_alt.png?raw=true)</t>
  </si>
  <si>
    <t>https://github.com/RASBR/assets-public/blob/main/png/safari.png?raw=true</t>
  </si>
  <si>
    <t>![img](https://github.com/RASBR/assets-public/blob/main/png/safari.png?raw=true =48x)</t>
  </si>
  <si>
    <t>[![img](https://github.com/RASBR/assets-public/blob/main/png/safari.png?raw=true =48x)](url)</t>
  </si>
  <si>
    <t>[![img](https://github.com/RASBR/assets-public/blob/main/png/safari.png?raw=true =48x)](https://github.com/RASBR/assets-public/blob/main/png/safari.png?raw=true)</t>
  </si>
  <si>
    <t>https://github.com/RASBR/assets-public/blob/main/png/safari_ios.png?raw=true</t>
  </si>
  <si>
    <t>![img](https://github.com/RASBR/assets-public/blob/main/png/safari_ios.png?raw=true =48x)</t>
  </si>
  <si>
    <t>[![img](https://github.com/RASBR/assets-public/blob/main/png/safari_ios.png?raw=true =48x)](url)</t>
  </si>
  <si>
    <t>[![img](https://github.com/RASBR/assets-public/blob/main/png/safari_ios.png?raw=true =48x)](https://github.com/RASBR/assets-public/blob/main/png/safari_ios.png?raw=true)</t>
  </si>
  <si>
    <t>https://github.com/RASBR/assets-public/blob/main/png/sagemcom.png?raw=true</t>
  </si>
  <si>
    <t>![img](https://github.com/RASBR/assets-public/blob/main/png/sagemcom.png?raw=true =48x)</t>
  </si>
  <si>
    <t>[![img](https://github.com/RASBR/assets-public/blob/main/png/sagemcom.png?raw=true =48x)](url)</t>
  </si>
  <si>
    <t>[![img](https://github.com/RASBR/assets-public/blob/main/png/sagemcom.png?raw=true =48x)](https://github.com/RASBR/assets-public/blob/main/png/sagemcom.png?raw=true)</t>
  </si>
  <si>
    <t>https://github.com/RASBR/assets-public/blob/main/png/salad.png?raw=true</t>
  </si>
  <si>
    <t>![img](https://github.com/RASBR/assets-public/blob/main/png/salad.png?raw=true =48x)</t>
  </si>
  <si>
    <t>[![img](https://github.com/RASBR/assets-public/blob/main/png/salad.png?raw=true =48x)](url)</t>
  </si>
  <si>
    <t>[![img](https://github.com/RASBR/assets-public/blob/main/png/salad.png?raw=true =48x)](https://github.com/RASBR/assets-public/blob/main/png/salad.png?raw=true)</t>
  </si>
  <si>
    <t>https://github.com/RASBR/assets-public/blob/main/png/samsung_internet.png?raw=true</t>
  </si>
  <si>
    <t>![img](https://github.com/RASBR/assets-public/blob/main/png/samsung_internet.png?raw=true =48x)</t>
  </si>
  <si>
    <t>[![img](https://github.com/RASBR/assets-public/blob/main/png/samsung_internet.png?raw=true =48x)](url)</t>
  </si>
  <si>
    <t>[![img](https://github.com/RASBR/assets-public/blob/main/png/samsung_internet.png?raw=true =48x)](https://github.com/RASBR/assets-public/blob/main/png/samsung_internet.png?raw=true)</t>
  </si>
  <si>
    <t>https://github.com/RASBR/assets-public/blob/main/png/sandstorm.png?raw=true</t>
  </si>
  <si>
    <t>![img](https://github.com/RASBR/assets-public/blob/main/png/sandstorm.png?raw=true =48x)</t>
  </si>
  <si>
    <t>[![img](https://github.com/RASBR/assets-public/blob/main/png/sandstorm.png?raw=true =48x)](url)</t>
  </si>
  <si>
    <t>[![img](https://github.com/RASBR/assets-public/blob/main/png/sandstorm.png?raw=true =48x)](https://github.com/RASBR/assets-public/blob/main/png/sandstorm.png?raw=true)</t>
  </si>
  <si>
    <t>https://github.com/RASBR/assets-public/blob/main/png/screenconnect.png?raw=true</t>
  </si>
  <si>
    <t>![img](https://github.com/RASBR/assets-public/blob/main/png/screenconnect.png?raw=true =48x)</t>
  </si>
  <si>
    <t>[![img](https://github.com/RASBR/assets-public/blob/main/png/screenconnect.png?raw=true =48x)](url)</t>
  </si>
  <si>
    <t>[![img](https://github.com/RASBR/assets-public/blob/main/png/screenconnect.png?raw=true =48x)](https://github.com/RASBR/assets-public/blob/main/png/screenconnect.png?raw=true)</t>
  </si>
  <si>
    <t>https://github.com/RASBR/assets-public/blob/main/png/scrutiny.png?raw=true</t>
  </si>
  <si>
    <t>![img](https://github.com/RASBR/assets-public/blob/main/png/scrutiny.png?raw=true =48x)</t>
  </si>
  <si>
    <t>[![img](https://github.com/RASBR/assets-public/blob/main/png/scrutiny.png?raw=true =48x)](url)</t>
  </si>
  <si>
    <t>[![img](https://github.com/RASBR/assets-public/blob/main/png/scrutiny.png?raw=true =48x)](https://github.com/RASBR/assets-public/blob/main/png/scrutiny.png?raw=true)</t>
  </si>
  <si>
    <t>https://github.com/RASBR/assets-public/blob/main/png/scrutiny_light.png?raw=true</t>
  </si>
  <si>
    <t>![img](https://github.com/RASBR/assets-public/blob/main/png/scrutiny_light.png?raw=true =48x)</t>
  </si>
  <si>
    <t>[![img](https://github.com/RASBR/assets-public/blob/main/png/scrutiny_light.png?raw=true =48x)](url)</t>
  </si>
  <si>
    <t>[![img](https://github.com/RASBR/assets-public/blob/main/png/scrutiny_light.png?raw=true =48x)](https://github.com/RASBR/assets-public/blob/main/png/scrutiny_light.png?raw=true)</t>
  </si>
  <si>
    <t>https://github.com/RASBR/assets-public/blob/main/png/scrypted.png?raw=true</t>
  </si>
  <si>
    <t>![img](https://github.com/RASBR/assets-public/blob/main/png/scrypted.png?raw=true =48x)</t>
  </si>
  <si>
    <t>[![img](https://github.com/RASBR/assets-public/blob/main/png/scrypted.png?raw=true =48x)](url)</t>
  </si>
  <si>
    <t>[![img](https://github.com/RASBR/assets-public/blob/main/png/scrypted.png?raw=true =48x)](https://github.com/RASBR/assets-public/blob/main/png/scrypted.png?raw=true)</t>
  </si>
  <si>
    <t>https://github.com/RASBR/assets-public/blob/main/png/seafile.png?raw=true</t>
  </si>
  <si>
    <t>![img](https://github.com/RASBR/assets-public/blob/main/png/seafile.png?raw=true =48x)</t>
  </si>
  <si>
    <t>[![img](https://github.com/RASBR/assets-public/blob/main/png/seafile.png?raw=true =48x)](url)</t>
  </si>
  <si>
    <t>[![img](https://github.com/RASBR/assets-public/blob/main/png/seafile.png?raw=true =48x)](https://github.com/RASBR/assets-public/blob/main/png/seafile.png?raw=true)</t>
  </si>
  <si>
    <t>https://github.com/RASBR/assets-public/blob/main/png/searx.png?raw=true</t>
  </si>
  <si>
    <t>![img](https://github.com/RASBR/assets-public/blob/main/png/searx.png?raw=true =48x)</t>
  </si>
  <si>
    <t>[![img](https://github.com/RASBR/assets-public/blob/main/png/searx.png?raw=true =48x)](url)</t>
  </si>
  <si>
    <t>[![img](https://github.com/RASBR/assets-public/blob/main/png/searx.png?raw=true =48x)](https://github.com/RASBR/assets-public/blob/main/png/searx.png?raw=true)</t>
  </si>
  <si>
    <t>https://github.com/RASBR/assets-public/blob/main/png/searx_light.png?raw=true</t>
  </si>
  <si>
    <t>![img](https://github.com/RASBR/assets-public/blob/main/png/searx_light.png?raw=true =48x)</t>
  </si>
  <si>
    <t>[![img](https://github.com/RASBR/assets-public/blob/main/png/searx_light.png?raw=true =48x)](url)</t>
  </si>
  <si>
    <t>[![img](https://github.com/RASBR/assets-public/blob/main/png/searx_light.png?raw=true =48x)](https://github.com/RASBR/assets-public/blob/main/png/searx_light.png?raw=true)</t>
  </si>
  <si>
    <t>https://github.com/RASBR/assets-public/blob/main/png/searxng.png?raw=true</t>
  </si>
  <si>
    <t>![img](https://github.com/RASBR/assets-public/blob/main/png/searxng.png?raw=true =48x)</t>
  </si>
  <si>
    <t>[![img](https://github.com/RASBR/assets-public/blob/main/png/searxng.png?raw=true =48x)](url)</t>
  </si>
  <si>
    <t>[![img](https://github.com/RASBR/assets-public/blob/main/png/searxng.png?raw=true =48x)](https://github.com/RASBR/assets-public/blob/main/png/searxng.png?raw=true)</t>
  </si>
  <si>
    <t>https://github.com/RASBR/assets-public/blob/main/png/selfhosted.png?raw=true</t>
  </si>
  <si>
    <t>![img](https://github.com/RASBR/assets-public/blob/main/png/selfhosted.png?raw=true =48x)</t>
  </si>
  <si>
    <t>[![img](https://github.com/RASBR/assets-public/blob/main/png/selfhosted.png?raw=true =48x)](url)</t>
  </si>
  <si>
    <t>[![img](https://github.com/RASBR/assets-public/blob/main/png/selfhosted.png?raw=true =48x)](https://github.com/RASBR/assets-public/blob/main/png/selfhosted.png?raw=true)</t>
  </si>
  <si>
    <t>https://github.com/RASBR/assets-public/blob/main/png/selfhosted_light.png?raw=true</t>
  </si>
  <si>
    <t>![img](https://github.com/RASBR/assets-public/blob/main/png/selfhosted_light.png?raw=true =48x)</t>
  </si>
  <si>
    <t>[![img](https://github.com/RASBR/assets-public/blob/main/png/selfhosted_light.png?raw=true =48x)](url)</t>
  </si>
  <si>
    <t>[![img](https://github.com/RASBR/assets-public/blob/main/png/selfhosted_light.png?raw=true =48x)](https://github.com/RASBR/assets-public/blob/main/png/selfhosted_light.png?raw=true)</t>
  </si>
  <si>
    <t>https://github.com/RASBR/assets-public/blob/main/png/semaphore.png?raw=true</t>
  </si>
  <si>
    <t>![img](https://github.com/RASBR/assets-public/blob/main/png/semaphore.png?raw=true =48x)</t>
  </si>
  <si>
    <t>[![img](https://github.com/RASBR/assets-public/blob/main/png/semaphore.png?raw=true =48x)](url)</t>
  </si>
  <si>
    <t>[![img](https://github.com/RASBR/assets-public/blob/main/png/semaphore.png?raw=true =48x)](https://github.com/RASBR/assets-public/blob/main/png/semaphore.png?raw=true)</t>
  </si>
  <si>
    <t>https://github.com/RASBR/assets-public/blob/main/png/sendinblue.png?raw=true</t>
  </si>
  <si>
    <t>![img](https://github.com/RASBR/assets-public/blob/main/png/sendinblue.png?raw=true =48x)</t>
  </si>
  <si>
    <t>[![img](https://github.com/RASBR/assets-public/blob/main/png/sendinblue.png?raw=true =48x)](url)</t>
  </si>
  <si>
    <t>[![img](https://github.com/RASBR/assets-public/blob/main/png/sendinblue.png?raw=true =48x)](https://github.com/RASBR/assets-public/blob/main/png/sendinblue.png?raw=true)</t>
  </si>
  <si>
    <t>https://github.com/RASBR/assets-public/blob/main/png/sensu.png?raw=true</t>
  </si>
  <si>
    <t>![img](https://github.com/RASBR/assets-public/blob/main/png/sensu.png?raw=true =48x)</t>
  </si>
  <si>
    <t>[![img](https://github.com/RASBR/assets-public/blob/main/png/sensu.png?raw=true =48x)](url)</t>
  </si>
  <si>
    <t>[![img](https://github.com/RASBR/assets-public/blob/main/png/sensu.png?raw=true =48x)](https://github.com/RASBR/assets-public/blob/main/png/sensu.png?raw=true)</t>
  </si>
  <si>
    <t>https://github.com/RASBR/assets-public/blob/main/png/sentry.png?raw=true</t>
  </si>
  <si>
    <t>![img](https://github.com/RASBR/assets-public/blob/main/png/sentry.png?raw=true =48x)</t>
  </si>
  <si>
    <t>[![img](https://github.com/RASBR/assets-public/blob/main/png/sentry.png?raw=true =48x)](url)</t>
  </si>
  <si>
    <t>[![img](https://github.com/RASBR/assets-public/blob/main/png/sentry.png?raw=true =48x)](https://github.com/RASBR/assets-public/blob/main/png/sentry.png?raw=true)</t>
  </si>
  <si>
    <t>https://github.com/RASBR/assets-public/blob/main/png/seq.png?raw=true</t>
  </si>
  <si>
    <t>![img](https://github.com/RASBR/assets-public/blob/main/png/seq.png?raw=true =48x)</t>
  </si>
  <si>
    <t>[![img](https://github.com/RASBR/assets-public/blob/main/png/seq.png?raw=true =48x)](url)</t>
  </si>
  <si>
    <t>[![img](https://github.com/RASBR/assets-public/blob/main/png/seq.png?raw=true =48x)](https://github.com/RASBR/assets-public/blob/main/png/seq.png?raw=true)</t>
  </si>
  <si>
    <t>https://github.com/RASBR/assets-public/blob/main/png/serpbear.png?raw=true</t>
  </si>
  <si>
    <t>![img](https://github.com/RASBR/assets-public/blob/main/png/serpbear.png?raw=true =48x)</t>
  </si>
  <si>
    <t>[![img](https://github.com/RASBR/assets-public/blob/main/png/serpbear.png?raw=true =48x)](url)</t>
  </si>
  <si>
    <t>[![img](https://github.com/RASBR/assets-public/blob/main/png/serpbear.png?raw=true =48x)](https://github.com/RASBR/assets-public/blob/main/png/serpbear.png?raw=true)</t>
  </si>
  <si>
    <t>https://github.com/RASBR/assets-public/blob/main/png/servarr.png?raw=true</t>
  </si>
  <si>
    <t>![img](https://github.com/RASBR/assets-public/blob/main/png/servarr.png?raw=true =48x)</t>
  </si>
  <si>
    <t>[![img](https://github.com/RASBR/assets-public/blob/main/png/servarr.png?raw=true =48x)](url)</t>
  </si>
  <si>
    <t>[![img](https://github.com/RASBR/assets-public/blob/main/png/servarr.png?raw=true =48x)](https://github.com/RASBR/assets-public/blob/main/png/servarr.png?raw=true)</t>
  </si>
  <si>
    <t>https://github.com/RASBR/assets-public/blob/main/png/servarr_light.png?raw=true</t>
  </si>
  <si>
    <t>![img](https://github.com/RASBR/assets-public/blob/main/png/servarr_light.png?raw=true =48x)</t>
  </si>
  <si>
    <t>[![img](https://github.com/RASBR/assets-public/blob/main/png/servarr_light.png?raw=true =48x)](url)</t>
  </si>
  <si>
    <t>[![img](https://github.com/RASBR/assets-public/blob/main/png/servarr_light.png?raw=true =48x)](https://github.com/RASBR/assets-public/blob/main/png/servarr_light.png?raw=true)</t>
  </si>
  <si>
    <t>https://github.com/RASBR/assets-public/blob/main/png/serviio.png?raw=true</t>
  </si>
  <si>
    <t>![img](https://github.com/RASBR/assets-public/blob/main/png/serviio.png?raw=true =48x)</t>
  </si>
  <si>
    <t>[![img](https://github.com/RASBR/assets-public/blob/main/png/serviio.png?raw=true =48x)](url)</t>
  </si>
  <si>
    <t>[![img](https://github.com/RASBR/assets-public/blob/main/png/serviio.png?raw=true =48x)](https://github.com/RASBR/assets-public/blob/main/png/serviio.png?raw=true)</t>
  </si>
  <si>
    <t>https://github.com/RASBR/assets-public/blob/main/png/sftpgo.png?raw=true</t>
  </si>
  <si>
    <t>![img](https://github.com/RASBR/assets-public/blob/main/png/sftpgo.png?raw=true =48x)</t>
  </si>
  <si>
    <t>[![img](https://github.com/RASBR/assets-public/blob/main/png/sftpgo.png?raw=true =48x)](url)</t>
  </si>
  <si>
    <t>[![img](https://github.com/RASBR/assets-public/blob/main/png/sftpgo.png?raw=true =48x)](https://github.com/RASBR/assets-public/blob/main/png/sftpgo.png?raw=true)</t>
  </si>
  <si>
    <t>https://github.com/RASBR/assets-public/blob/main/png/shaarli.png?raw=true</t>
  </si>
  <si>
    <t>![img](https://github.com/RASBR/assets-public/blob/main/png/shaarli.png?raw=true =48x)</t>
  </si>
  <si>
    <t>[![img](https://github.com/RASBR/assets-public/blob/main/png/shaarli.png?raw=true =48x)](url)</t>
  </si>
  <si>
    <t>[![img](https://github.com/RASBR/assets-public/blob/main/png/shaarli.png?raw=true =48x)](https://github.com/RASBR/assets-public/blob/main/png/shaarli.png?raw=true)</t>
  </si>
  <si>
    <t>https://github.com/RASBR/assets-public/blob/main/png/shell.png?raw=true</t>
  </si>
  <si>
    <t>![img](https://github.com/RASBR/assets-public/blob/main/png/shell.png?raw=true =48x)</t>
  </si>
  <si>
    <t>[![img](https://github.com/RASBR/assets-public/blob/main/png/shell.png?raw=true =48x)](url)</t>
  </si>
  <si>
    <t>[![img](https://github.com/RASBR/assets-public/blob/main/png/shell.png?raw=true =48x)](https://github.com/RASBR/assets-public/blob/main/png/shell.png?raw=true)</t>
  </si>
  <si>
    <t>https://github.com/RASBR/assets-public/blob/main/png/shell_light.png?raw=true</t>
  </si>
  <si>
    <t>![img](https://github.com/RASBR/assets-public/blob/main/png/shell_light.png?raw=true =48x)</t>
  </si>
  <si>
    <t>[![img](https://github.com/RASBR/assets-public/blob/main/png/shell_light.png?raw=true =48x)](url)</t>
  </si>
  <si>
    <t>[![img](https://github.com/RASBR/assets-public/blob/main/png/shell_light.png?raw=true =48x)](https://github.com/RASBR/assets-public/blob/main/png/shell_light.png?raw=true)</t>
  </si>
  <si>
    <t>https://github.com/RASBR/assets-public/blob/main/png/shell_tips.png?raw=true</t>
  </si>
  <si>
    <t>![img](https://github.com/RASBR/assets-public/blob/main/png/shell_tips.png?raw=true =48x)</t>
  </si>
  <si>
    <t>[![img](https://github.com/RASBR/assets-public/blob/main/png/shell_tips.png?raw=true =48x)](url)</t>
  </si>
  <si>
    <t>[![img](https://github.com/RASBR/assets-public/blob/main/png/shell_tips.png?raw=true =48x)](https://github.com/RASBR/assets-public/blob/main/png/shell_tips.png?raw=true)</t>
  </si>
  <si>
    <t>https://github.com/RASBR/assets-public/blob/main/png/shell_tips_light.png?raw=true</t>
  </si>
  <si>
    <t>![img](https://github.com/RASBR/assets-public/blob/main/png/shell_tips_light.png?raw=true =48x)</t>
  </si>
  <si>
    <t>[![img](https://github.com/RASBR/assets-public/blob/main/png/shell_tips_light.png?raw=true =48x)](url)</t>
  </si>
  <si>
    <t>[![img](https://github.com/RASBR/assets-public/blob/main/png/shell_tips_light.png?raw=true =48x)](https://github.com/RASBR/assets-public/blob/main/png/shell_tips_light.png?raw=true)</t>
  </si>
  <si>
    <t>https://github.com/RASBR/assets-public/blob/main/png/shellhub.png?raw=true</t>
  </si>
  <si>
    <t>![img](https://github.com/RASBR/assets-public/blob/main/png/shellhub.png?raw=true =48x)</t>
  </si>
  <si>
    <t>[![img](https://github.com/RASBR/assets-public/blob/main/png/shellhub.png?raw=true =48x)](url)</t>
  </si>
  <si>
    <t>[![img](https://github.com/RASBR/assets-public/blob/main/png/shellhub.png?raw=true =48x)](https://github.com/RASBR/assets-public/blob/main/png/shellhub.png?raw=true)</t>
  </si>
  <si>
    <t>https://github.com/RASBR/assets-public/blob/main/png/shellngn.png?raw=true</t>
  </si>
  <si>
    <t>![img](https://github.com/RASBR/assets-public/blob/main/png/shellngn.png?raw=true =48x)</t>
  </si>
  <si>
    <t>[![img](https://github.com/RASBR/assets-public/blob/main/png/shellngn.png?raw=true =48x)](url)</t>
  </si>
  <si>
    <t>[![img](https://github.com/RASBR/assets-public/blob/main/png/shellngn.png?raw=true =48x)](https://github.com/RASBR/assets-public/blob/main/png/shellngn.png?raw=true)</t>
  </si>
  <si>
    <t>https://github.com/RASBR/assets-public/blob/main/png/shinobi.png?raw=true</t>
  </si>
  <si>
    <t>![img](https://github.com/RASBR/assets-public/blob/main/png/shinobi.png?raw=true =48x)</t>
  </si>
  <si>
    <t>[![img](https://github.com/RASBR/assets-public/blob/main/png/shinobi.png?raw=true =48x)](url)</t>
  </si>
  <si>
    <t>[![img](https://github.com/RASBR/assets-public/blob/main/png/shinobi.png?raw=true =48x)](https://github.com/RASBR/assets-public/blob/main/png/shinobi.png?raw=true)</t>
  </si>
  <si>
    <t>https://github.com/RASBR/assets-public/blob/main/png/shiori.png?raw=true</t>
  </si>
  <si>
    <t>![img](https://github.com/RASBR/assets-public/blob/main/png/shiori.png?raw=true =48x)</t>
  </si>
  <si>
    <t>[![img](https://github.com/RASBR/assets-public/blob/main/png/shiori.png?raw=true =48x)](url)</t>
  </si>
  <si>
    <t>[![img](https://github.com/RASBR/assets-public/blob/main/png/shiori.png?raw=true =48x)](https://github.com/RASBR/assets-public/blob/main/png/shiori.png?raw=true)</t>
  </si>
  <si>
    <t>https://github.com/RASBR/assets-public/blob/main/png/shlink.png?raw=true</t>
  </si>
  <si>
    <t>![img](https://github.com/RASBR/assets-public/blob/main/png/shlink.png?raw=true =48x)</t>
  </si>
  <si>
    <t>[![img](https://github.com/RASBR/assets-public/blob/main/png/shlink.png?raw=true =48x)](url)</t>
  </si>
  <si>
    <t>[![img](https://github.com/RASBR/assets-public/blob/main/png/shlink.png?raw=true =48x)](https://github.com/RASBR/assets-public/blob/main/png/shlink.png?raw=true)</t>
  </si>
  <si>
    <t>https://github.com/RASBR/assets-public/blob/main/png/shoko.png?raw=true</t>
  </si>
  <si>
    <t>![img](https://github.com/RASBR/assets-public/blob/main/png/shoko.png?raw=true =48x)</t>
  </si>
  <si>
    <t>[![img](https://github.com/RASBR/assets-public/blob/main/png/shoko.png?raw=true =48x)](url)</t>
  </si>
  <si>
    <t>[![img](https://github.com/RASBR/assets-public/blob/main/png/shoko.png?raw=true =48x)](https://github.com/RASBR/assets-public/blob/main/png/shoko.png?raw=true)</t>
  </si>
  <si>
    <t>https://github.com/RASBR/assets-public/blob/main/png/sickbeard.png?raw=true</t>
  </si>
  <si>
    <t>![img](https://github.com/RASBR/assets-public/blob/main/png/sickbeard.png?raw=true =48x)</t>
  </si>
  <si>
    <t>[![img](https://github.com/RASBR/assets-public/blob/main/png/sickbeard.png?raw=true =48x)](url)</t>
  </si>
  <si>
    <t>[![img](https://github.com/RASBR/assets-public/blob/main/png/sickbeard.png?raw=true =48x)](https://github.com/RASBR/assets-public/blob/main/png/sickbeard.png?raw=true)</t>
  </si>
  <si>
    <t>https://github.com/RASBR/assets-public/blob/main/png/sickchill.png?raw=true</t>
  </si>
  <si>
    <t>![img](https://github.com/RASBR/assets-public/blob/main/png/sickchill.png?raw=true =48x)</t>
  </si>
  <si>
    <t>[![img](https://github.com/RASBR/assets-public/blob/main/png/sickchill.png?raw=true =48x)](url)</t>
  </si>
  <si>
    <t>[![img](https://github.com/RASBR/assets-public/blob/main/png/sickchill.png?raw=true =48x)](https://github.com/RASBR/assets-public/blob/main/png/sickchill.png?raw=true)</t>
  </si>
  <si>
    <t>https://github.com/RASBR/assets-public/blob/main/png/sickgear.png?raw=true</t>
  </si>
  <si>
    <t>![img](https://github.com/RASBR/assets-public/blob/main/png/sickgear.png?raw=true =48x)</t>
  </si>
  <si>
    <t>[![img](https://github.com/RASBR/assets-public/blob/main/png/sickgear.png?raw=true =48x)](url)</t>
  </si>
  <si>
    <t>[![img](https://github.com/RASBR/assets-public/blob/main/png/sickgear.png?raw=true =48x)](https://github.com/RASBR/assets-public/blob/main/png/sickgear.png?raw=true)</t>
  </si>
  <si>
    <t>https://github.com/RASBR/assets-public/blob/main/png/signal.png?raw=true</t>
  </si>
  <si>
    <t>![img](https://github.com/RASBR/assets-public/blob/main/png/signal.png?raw=true =48x)</t>
  </si>
  <si>
    <t>[![img](https://github.com/RASBR/assets-public/blob/main/png/signal.png?raw=true =48x)](url)</t>
  </si>
  <si>
    <t>[![img](https://github.com/RASBR/assets-public/blob/main/png/signal.png?raw=true =48x)](https://github.com/RASBR/assets-public/blob/main/png/signal.png?raw=true)</t>
  </si>
  <si>
    <t>https://github.com/RASBR/assets-public/blob/main/png/signal_transparent.png?raw=true</t>
  </si>
  <si>
    <t>![img](https://github.com/RASBR/assets-public/blob/main/png/signal_transparent.png?raw=true =48x)</t>
  </si>
  <si>
    <t>[![img](https://github.com/RASBR/assets-public/blob/main/png/signal_transparent.png?raw=true =48x)](url)</t>
  </si>
  <si>
    <t>[![img](https://github.com/RASBR/assets-public/blob/main/png/signal_transparent.png?raw=true =48x)](https://github.com/RASBR/assets-public/blob/main/png/signal_transparent.png?raw=true)</t>
  </si>
  <si>
    <t>https://github.com/RASBR/assets-public/blob/main/png/silverbullet.png?raw=true</t>
  </si>
  <si>
    <t>![img](https://github.com/RASBR/assets-public/blob/main/png/silverbullet.png?raw=true =48x)</t>
  </si>
  <si>
    <t>[![img](https://github.com/RASBR/assets-public/blob/main/png/silverbullet.png?raw=true =48x)](url)</t>
  </si>
  <si>
    <t>[![img](https://github.com/RASBR/assets-public/blob/main/png/silverbullet.png?raw=true =48x)](https://github.com/RASBR/assets-public/blob/main/png/silverbullet.png?raw=true)</t>
  </si>
  <si>
    <t>https://github.com/RASBR/assets-public/blob/main/png/simplelogin.png?raw=true</t>
  </si>
  <si>
    <t>![img](https://github.com/RASBR/assets-public/blob/main/png/simplelogin.png?raw=true =48x)</t>
  </si>
  <si>
    <t>[![img](https://github.com/RASBR/assets-public/blob/main/png/simplelogin.png?raw=true =48x)](url)</t>
  </si>
  <si>
    <t>[![img](https://github.com/RASBR/assets-public/blob/main/png/simplelogin.png?raw=true =48x)](https://github.com/RASBR/assets-public/blob/main/png/simplelogin.png?raw=true)</t>
  </si>
  <si>
    <t>https://github.com/RASBR/assets-public/blob/main/png/sinusbot.png?raw=true</t>
  </si>
  <si>
    <t>![img](https://github.com/RASBR/assets-public/blob/main/png/sinusbot.png?raw=true =48x)</t>
  </si>
  <si>
    <t>[![img](https://github.com/RASBR/assets-public/blob/main/png/sinusbot.png?raw=true =48x)](url)</t>
  </si>
  <si>
    <t>[![img](https://github.com/RASBR/assets-public/blob/main/png/sinusbot.png?raw=true =48x)](https://github.com/RASBR/assets-public/blob/main/png/sinusbot.png?raw=true)</t>
  </si>
  <si>
    <t>https://github.com/RASBR/assets-public/blob/main/png/siyuan.png?raw=true</t>
  </si>
  <si>
    <t>![img](https://github.com/RASBR/assets-public/blob/main/png/siyuan.png?raw=true =48x)</t>
  </si>
  <si>
    <t>[![img](https://github.com/RASBR/assets-public/blob/main/png/siyuan.png?raw=true =48x)](url)</t>
  </si>
  <si>
    <t>[![img](https://github.com/RASBR/assets-public/blob/main/png/siyuan.png?raw=true =48x)](https://github.com/RASBR/assets-public/blob/main/png/siyuan.png?raw=true)</t>
  </si>
  <si>
    <t>https://github.com/RASBR/assets-public/blob/main/png/skylink_fibernet.png?raw=true</t>
  </si>
  <si>
    <t>![img](https://github.com/RASBR/assets-public/blob/main/png/skylink_fibernet.png?raw=true =48x)</t>
  </si>
  <si>
    <t>[![img](https://github.com/RASBR/assets-public/blob/main/png/skylink_fibernet.png?raw=true =48x)](url)</t>
  </si>
  <si>
    <t>[![img](https://github.com/RASBR/assets-public/blob/main/png/skylink_fibernet.png?raw=true =48x)](https://github.com/RASBR/assets-public/blob/main/png/skylink_fibernet.png?raw=true)</t>
  </si>
  <si>
    <t>https://github.com/RASBR/assets-public/blob/main/png/skype.png?raw=true</t>
  </si>
  <si>
    <t>![img](https://github.com/RASBR/assets-public/blob/main/png/skype.png?raw=true =48x)</t>
  </si>
  <si>
    <t>[![img](https://github.com/RASBR/assets-public/blob/main/png/skype.png?raw=true =48x)](url)</t>
  </si>
  <si>
    <t>[![img](https://github.com/RASBR/assets-public/blob/main/png/skype.png?raw=true =48x)](https://github.com/RASBR/assets-public/blob/main/png/skype.png?raw=true)</t>
  </si>
  <si>
    <t>https://github.com/RASBR/assets-public/blob/main/png/slaanesh.png?raw=true</t>
  </si>
  <si>
    <t>![img](https://github.com/RASBR/assets-public/blob/main/png/slaanesh.png?raw=true =48x)</t>
  </si>
  <si>
    <t>[![img](https://github.com/RASBR/assets-public/blob/main/png/slaanesh.png?raw=true =48x)](url)</t>
  </si>
  <si>
    <t>[![img](https://github.com/RASBR/assets-public/blob/main/png/slaanesh.png?raw=true =48x)](https://github.com/RASBR/assets-public/blob/main/png/slaanesh.png?raw=true)</t>
  </si>
  <si>
    <t>https://github.com/RASBR/assets-public/blob/main/png/slack.png?raw=true</t>
  </si>
  <si>
    <t>![img](https://github.com/RASBR/assets-public/blob/main/png/slack.png?raw=true =48x)</t>
  </si>
  <si>
    <t>[![img](https://github.com/RASBR/assets-public/blob/main/png/slack.png?raw=true =48x)](url)</t>
  </si>
  <si>
    <t>[![img](https://github.com/RASBR/assets-public/blob/main/png/slack.png?raw=true =48x)](https://github.com/RASBR/assets-public/blob/main/png/slack.png?raw=true)</t>
  </si>
  <si>
    <t>https://github.com/RASBR/assets-public/blob/main/png/slice.png?raw=true</t>
  </si>
  <si>
    <t>![img](https://github.com/RASBR/assets-public/blob/main/png/slice.png?raw=true =48x)</t>
  </si>
  <si>
    <t>[![img](https://github.com/RASBR/assets-public/blob/main/png/slice.png?raw=true =48x)](url)</t>
  </si>
  <si>
    <t>[![img](https://github.com/RASBR/assets-public/blob/main/png/slice.png?raw=true =48x)](https://github.com/RASBR/assets-public/blob/main/png/slice.png?raw=true)</t>
  </si>
  <si>
    <t>https://github.com/RASBR/assets-public/blob/main/png/smokeping.png?raw=true</t>
  </si>
  <si>
    <t>![img](https://github.com/RASBR/assets-public/blob/main/png/smokeping.png?raw=true =48x)</t>
  </si>
  <si>
    <t>[![img](https://github.com/RASBR/assets-public/blob/main/png/smokeping.png?raw=true =48x)](url)</t>
  </si>
  <si>
    <t>[![img](https://github.com/RASBR/assets-public/blob/main/png/smokeping.png?raw=true =48x)](https://github.com/RASBR/assets-public/blob/main/png/smokeping.png?raw=true)</t>
  </si>
  <si>
    <t>https://github.com/RASBR/assets-public/blob/main/png/snapchat.png?raw=true</t>
  </si>
  <si>
    <t>![img](https://github.com/RASBR/assets-public/blob/main/png/snapchat.png?raw=true =48x)</t>
  </si>
  <si>
    <t>[![img](https://github.com/RASBR/assets-public/blob/main/png/snapchat.png?raw=true =48x)](url)</t>
  </si>
  <si>
    <t>[![img](https://github.com/RASBR/assets-public/blob/main/png/snapchat.png?raw=true =48x)](https://github.com/RASBR/assets-public/blob/main/png/snapchat.png?raw=true)</t>
  </si>
  <si>
    <t>https://github.com/RASBR/assets-public/blob/main/png/snapdrop.png?raw=true</t>
  </si>
  <si>
    <t>![img](https://github.com/RASBR/assets-public/blob/main/png/snapdrop.png?raw=true =48x)</t>
  </si>
  <si>
    <t>[![img](https://github.com/RASBR/assets-public/blob/main/png/snapdrop.png?raw=true =48x)](url)</t>
  </si>
  <si>
    <t>[![img](https://github.com/RASBR/assets-public/blob/main/png/snapdrop.png?raw=true =48x)](https://github.com/RASBR/assets-public/blob/main/png/snapdrop.png?raw=true)</t>
  </si>
  <si>
    <t>https://github.com/RASBR/assets-public/blob/main/png/snappymail.png?raw=true</t>
  </si>
  <si>
    <t>![img](https://github.com/RASBR/assets-public/blob/main/png/snappymail.png?raw=true =48x)</t>
  </si>
  <si>
    <t>[![img](https://github.com/RASBR/assets-public/blob/main/png/snappymail.png?raw=true =48x)](url)</t>
  </si>
  <si>
    <t>[![img](https://github.com/RASBR/assets-public/blob/main/png/snappymail.png?raw=true =48x)](https://github.com/RASBR/assets-public/blob/main/png/snappymail.png?raw=true)</t>
  </si>
  <si>
    <t>https://github.com/RASBR/assets-public/blob/main/png/snappymail_light.png?raw=true</t>
  </si>
  <si>
    <t>![img](https://github.com/RASBR/assets-public/blob/main/png/snappymail_light.png?raw=true =48x)</t>
  </si>
  <si>
    <t>[![img](https://github.com/RASBR/assets-public/blob/main/png/snappymail_light.png?raw=true =48x)](url)</t>
  </si>
  <si>
    <t>[![img](https://github.com/RASBR/assets-public/blob/main/png/snappymail_light.png?raw=true =48x)](https://github.com/RASBR/assets-public/blob/main/png/snappymail_light.png?raw=true)</t>
  </si>
  <si>
    <t>https://github.com/RASBR/assets-public/blob/main/png/snibox.png?raw=true</t>
  </si>
  <si>
    <t>![img](https://github.com/RASBR/assets-public/blob/main/png/snibox.png?raw=true =48x)</t>
  </si>
  <si>
    <t>[![img](https://github.com/RASBR/assets-public/blob/main/png/snibox.png?raw=true =48x)](url)</t>
  </si>
  <si>
    <t>[![img](https://github.com/RASBR/assets-public/blob/main/png/snibox.png?raw=true =48x)](https://github.com/RASBR/assets-public/blob/main/png/snibox.png?raw=true)</t>
  </si>
  <si>
    <t>https://github.com/RASBR/assets-public/blob/main/png/snipe_it.png?raw=true</t>
  </si>
  <si>
    <t>![img](https://github.com/RASBR/assets-public/blob/main/png/snipe_it.png?raw=true =48x)</t>
  </si>
  <si>
    <t>[![img](https://github.com/RASBR/assets-public/blob/main/png/snipe_it.png?raw=true =48x)](url)</t>
  </si>
  <si>
    <t>[![img](https://github.com/RASBR/assets-public/blob/main/png/snipe_it.png?raw=true =48x)](https://github.com/RASBR/assets-public/blob/main/png/snipe_it.png?raw=true)</t>
  </si>
  <si>
    <t>https://github.com/RASBR/assets-public/blob/main/png/snippetbox.png?raw=true</t>
  </si>
  <si>
    <t>![img](https://github.com/RASBR/assets-public/blob/main/png/snippetbox.png?raw=true =48x)</t>
  </si>
  <si>
    <t>[![img](https://github.com/RASBR/assets-public/blob/main/png/snippetbox.png?raw=true =48x)](url)</t>
  </si>
  <si>
    <t>[![img](https://github.com/RASBR/assets-public/blob/main/png/snippetbox.png?raw=true =48x)](https://github.com/RASBR/assets-public/blob/main/png/snippetbox.png?raw=true)</t>
  </si>
  <si>
    <t>https://github.com/RASBR/assets-public/blob/main/png/sogo.png?raw=true</t>
  </si>
  <si>
    <t>![img](https://github.com/RASBR/assets-public/blob/main/png/sogo.png?raw=true =48x)</t>
  </si>
  <si>
    <t>[![img](https://github.com/RASBR/assets-public/blob/main/png/sogo.png?raw=true =48x)](url)</t>
  </si>
  <si>
    <t>[![img](https://github.com/RASBR/assets-public/blob/main/png/sogo.png?raw=true =48x)](https://github.com/RASBR/assets-public/blob/main/png/sogo.png?raw=true)</t>
  </si>
  <si>
    <t>https://github.com/RASBR/assets-public/blob/main/png/solid_invoice.png?raw=true</t>
  </si>
  <si>
    <t>![img](https://github.com/RASBR/assets-public/blob/main/png/solid_invoice.png?raw=true =48x)</t>
  </si>
  <si>
    <t>[![img](https://github.com/RASBR/assets-public/blob/main/png/solid_invoice.png?raw=true =48x)](url)</t>
  </si>
  <si>
    <t>[![img](https://github.com/RASBR/assets-public/blob/main/png/solid_invoice.png?raw=true =48x)](https://github.com/RASBR/assets-public/blob/main/png/solid_invoice.png?raw=true)</t>
  </si>
  <si>
    <t>https://github.com/RASBR/assets-public/blob/main/png/sonarqube.png?raw=true</t>
  </si>
  <si>
    <t>![img](https://github.com/RASBR/assets-public/blob/main/png/sonarqube.png?raw=true =48x)</t>
  </si>
  <si>
    <t>[![img](https://github.com/RASBR/assets-public/blob/main/png/sonarqube.png?raw=true =48x)](url)</t>
  </si>
  <si>
    <t>[![img](https://github.com/RASBR/assets-public/blob/main/png/sonarqube.png?raw=true =48x)](https://github.com/RASBR/assets-public/blob/main/png/sonarqube.png?raw=true)</t>
  </si>
  <si>
    <t>https://github.com/RASBR/assets-public/blob/main/png/sonarr.png?raw=true</t>
  </si>
  <si>
    <t>![img](https://github.com/RASBR/assets-public/blob/main/png/sonarr.png?raw=true =48x)</t>
  </si>
  <si>
    <t>[![img](https://github.com/RASBR/assets-public/blob/main/png/sonarr.png?raw=true =48x)](url)</t>
  </si>
  <si>
    <t>[![img](https://github.com/RASBR/assets-public/blob/main/png/sonarr.png?raw=true =48x)](https://github.com/RASBR/assets-public/blob/main/png/sonarr.png?raw=true)</t>
  </si>
  <si>
    <t>https://github.com/RASBR/assets-public/blob/main/png/soulseek.png?raw=true</t>
  </si>
  <si>
    <t>![img](https://github.com/RASBR/assets-public/blob/main/png/soulseek.png?raw=true =48x)</t>
  </si>
  <si>
    <t>[![img](https://github.com/RASBR/assets-public/blob/main/png/soulseek.png?raw=true =48x)](url)</t>
  </si>
  <si>
    <t>[![img](https://github.com/RASBR/assets-public/blob/main/png/soulseek.png?raw=true =48x)](https://github.com/RASBR/assets-public/blob/main/png/soulseek.png?raw=true)</t>
  </si>
  <si>
    <t>https://github.com/RASBR/assets-public/blob/main/png/sourcegraph.png?raw=true</t>
  </si>
  <si>
    <t>![img](https://github.com/RASBR/assets-public/blob/main/png/sourcegraph.png?raw=true =48x)</t>
  </si>
  <si>
    <t>[![img](https://github.com/RASBR/assets-public/blob/main/png/sourcegraph.png?raw=true =48x)](url)</t>
  </si>
  <si>
    <t>[![img](https://github.com/RASBR/assets-public/blob/main/png/sourcegraph.png?raw=true =48x)](https://github.com/RASBR/assets-public/blob/main/png/sourcegraph.png?raw=true)</t>
  </si>
  <si>
    <t>https://github.com/RASBR/assets-public/blob/main/png/spamassassin.png?raw=true</t>
  </si>
  <si>
    <t>![img](https://github.com/RASBR/assets-public/blob/main/png/spamassassin.png?raw=true =48x)</t>
  </si>
  <si>
    <t>[![img](https://github.com/RASBR/assets-public/blob/main/png/spamassassin.png?raw=true =48x)](url)</t>
  </si>
  <si>
    <t>[![img](https://github.com/RASBR/assets-public/blob/main/png/spamassassin.png?raw=true =48x)](https://github.com/RASBR/assets-public/blob/main/png/spamassassin.png?raw=true)</t>
  </si>
  <si>
    <t>https://github.com/RASBR/assets-public/blob/main/png/sparkleshare.png?raw=true</t>
  </si>
  <si>
    <t>![img](https://github.com/RASBR/assets-public/blob/main/png/sparkleshare.png?raw=true =48x)</t>
  </si>
  <si>
    <t>[![img](https://github.com/RASBR/assets-public/blob/main/png/sparkleshare.png?raw=true =48x)](url)</t>
  </si>
  <si>
    <t>[![img](https://github.com/RASBR/assets-public/blob/main/png/sparkleshare.png?raw=true =48x)](https://github.com/RASBR/assets-public/blob/main/png/sparkleshare.png?raw=true)</t>
  </si>
  <si>
    <t>https://github.com/RASBR/assets-public/blob/main/png/specter_desktop.png?raw=true</t>
  </si>
  <si>
    <t>![img](https://github.com/RASBR/assets-public/blob/main/png/specter_desktop.png?raw=true =48x)</t>
  </si>
  <si>
    <t>[![img](https://github.com/RASBR/assets-public/blob/main/png/specter_desktop.png?raw=true =48x)](url)</t>
  </si>
  <si>
    <t>[![img](https://github.com/RASBR/assets-public/blob/main/png/specter_desktop.png?raw=true =48x)](https://github.com/RASBR/assets-public/blob/main/png/specter_desktop.png?raw=true)</t>
  </si>
  <si>
    <t>https://github.com/RASBR/assets-public/blob/main/png/speedtest_tracker.png?raw=true</t>
  </si>
  <si>
    <t>![img](https://github.com/RASBR/assets-public/blob/main/png/speedtest_tracker.png?raw=true =48x)</t>
  </si>
  <si>
    <t>[![img](https://github.com/RASBR/assets-public/blob/main/png/speedtest_tracker.png?raw=true =48x)](url)</t>
  </si>
  <si>
    <t>[![img](https://github.com/RASBR/assets-public/blob/main/png/speedtest_tracker.png?raw=true =48x)](https://github.com/RASBR/assets-public/blob/main/png/speedtest_tracker.png?raw=true)</t>
  </si>
  <si>
    <t>https://github.com/RASBR/assets-public/blob/main/png/sphinx.png?raw=true</t>
  </si>
  <si>
    <t>![img](https://github.com/RASBR/assets-public/blob/main/png/sphinx.png?raw=true =48x)</t>
  </si>
  <si>
    <t>[![img](https://github.com/RASBR/assets-public/blob/main/png/sphinx.png?raw=true =48x)](url)</t>
  </si>
  <si>
    <t>[![img](https://github.com/RASBR/assets-public/blob/main/png/sphinx.png?raw=true =48x)](https://github.com/RASBR/assets-public/blob/main/png/sphinx.png?raw=true)</t>
  </si>
  <si>
    <t>https://github.com/RASBR/assets-public/blob/main/png/sphinx_doc.png?raw=true</t>
  </si>
  <si>
    <t>![img](https://github.com/RASBR/assets-public/blob/main/png/sphinx_doc.png?raw=true =48x)</t>
  </si>
  <si>
    <t>[![img](https://github.com/RASBR/assets-public/blob/main/png/sphinx_doc.png?raw=true =48x)](url)</t>
  </si>
  <si>
    <t>[![img](https://github.com/RASBR/assets-public/blob/main/png/sphinx_doc.png?raw=true =48x)](https://github.com/RASBR/assets-public/blob/main/png/sphinx_doc.png?raw=true)</t>
  </si>
  <si>
    <t>https://github.com/RASBR/assets-public/blob/main/png/sphinx_relay.png?raw=true</t>
  </si>
  <si>
    <t>![img](https://github.com/RASBR/assets-public/blob/main/png/sphinx_relay.png?raw=true =48x)</t>
  </si>
  <si>
    <t>[![img](https://github.com/RASBR/assets-public/blob/main/png/sphinx_relay.png?raw=true =48x)](url)</t>
  </si>
  <si>
    <t>[![img](https://github.com/RASBR/assets-public/blob/main/png/sphinx_relay.png?raw=true =48x)](https://github.com/RASBR/assets-public/blob/main/png/sphinx_relay.png?raw=true)</t>
  </si>
  <si>
    <t>https://github.com/RASBR/assets-public/blob/main/png/splunk.png?raw=true</t>
  </si>
  <si>
    <t>![img](https://github.com/RASBR/assets-public/blob/main/png/splunk.png?raw=true =48x)</t>
  </si>
  <si>
    <t>[![img](https://github.com/RASBR/assets-public/blob/main/png/splunk.png?raw=true =48x)](url)</t>
  </si>
  <si>
    <t>[![img](https://github.com/RASBR/assets-public/blob/main/png/splunk.png?raw=true =48x)](https://github.com/RASBR/assets-public/blob/main/png/splunk.png?raw=true)</t>
  </si>
  <si>
    <t>https://github.com/RASBR/assets-public/blob/main/png/spoolman.png?raw=true</t>
  </si>
  <si>
    <t>![img](https://github.com/RASBR/assets-public/blob/main/png/spoolman.png?raw=true =48x)</t>
  </si>
  <si>
    <t>[![img](https://github.com/RASBR/assets-public/blob/main/png/spoolman.png?raw=true =48x)](url)</t>
  </si>
  <si>
    <t>[![img](https://github.com/RASBR/assets-public/blob/main/png/spoolman.png?raw=true =48x)](https://github.com/RASBR/assets-public/blob/main/png/spoolman.png?raw=true)</t>
  </si>
  <si>
    <t>https://github.com/RASBR/assets-public/blob/main/png/spotify.png?raw=true</t>
  </si>
  <si>
    <t>![img](https://github.com/RASBR/assets-public/blob/main/png/spotify.png?raw=true =48x)</t>
  </si>
  <si>
    <t>[![img](https://github.com/RASBR/assets-public/blob/main/png/spotify.png?raw=true =48x)](url)</t>
  </si>
  <si>
    <t>[![img](https://github.com/RASBR/assets-public/blob/main/png/spotify.png?raw=true =48x)](https://github.com/RASBR/assets-public/blob/main/png/spotify.png?raw=true)</t>
  </si>
  <si>
    <t>https://github.com/RASBR/assets-public/blob/main/png/spotnet.png?raw=true</t>
  </si>
  <si>
    <t>![img](https://github.com/RASBR/assets-public/blob/main/png/spotnet.png?raw=true =48x)</t>
  </si>
  <si>
    <t>[![img](https://github.com/RASBR/assets-public/blob/main/png/spotnet.png?raw=true =48x)](url)</t>
  </si>
  <si>
    <t>[![img](https://github.com/RASBR/assets-public/blob/main/png/spotnet.png?raw=true =48x)](https://github.com/RASBR/assets-public/blob/main/png/spotnet.png?raw=true)</t>
  </si>
  <si>
    <t>https://github.com/RASBR/assets-public/blob/main/png/sqlitebrowser.png?raw=true</t>
  </si>
  <si>
    <t>![img](https://github.com/RASBR/assets-public/blob/main/png/sqlitebrowser.png?raw=true =48x)</t>
  </si>
  <si>
    <t>[![img](https://github.com/RASBR/assets-public/blob/main/png/sqlitebrowser.png?raw=true =48x)](url)</t>
  </si>
  <si>
    <t>[![img](https://github.com/RASBR/assets-public/blob/main/png/sqlitebrowser.png?raw=true =48x)](https://github.com/RASBR/assets-public/blob/main/png/sqlitebrowser.png?raw=true)</t>
  </si>
  <si>
    <t>https://github.com/RASBR/assets-public/blob/main/png/squeezebox_server.png?raw=true</t>
  </si>
  <si>
    <t>![img](https://github.com/RASBR/assets-public/blob/main/png/squeezebox_server.png?raw=true =48x)</t>
  </si>
  <si>
    <t>[![img](https://github.com/RASBR/assets-public/blob/main/png/squeezebox_server.png?raw=true =48x)](url)</t>
  </si>
  <si>
    <t>[![img](https://github.com/RASBR/assets-public/blob/main/png/squeezebox_server.png?raw=true =48x)](https://github.com/RASBR/assets-public/blob/main/png/squeezebox_server.png?raw=true)</t>
  </si>
  <si>
    <t>https://github.com/RASBR/assets-public/blob/main/png/squidex.png?raw=true</t>
  </si>
  <si>
    <t>![img](https://github.com/RASBR/assets-public/blob/main/png/squidex.png?raw=true =48x)</t>
  </si>
  <si>
    <t>[![img](https://github.com/RASBR/assets-public/blob/main/png/squidex.png?raw=true =48x)](url)</t>
  </si>
  <si>
    <t>[![img](https://github.com/RASBR/assets-public/blob/main/png/squidex.png?raw=true =48x)](https://github.com/RASBR/assets-public/blob/main/png/squidex.png?raw=true)</t>
  </si>
  <si>
    <t>https://github.com/RASBR/assets-public/blob/main/png/sshwifty.png?raw=true</t>
  </si>
  <si>
    <t>![img](https://github.com/RASBR/assets-public/blob/main/png/sshwifty.png?raw=true =48x)</t>
  </si>
  <si>
    <t>[![img](https://github.com/RASBR/assets-public/blob/main/png/sshwifty.png?raw=true =48x)](url)</t>
  </si>
  <si>
    <t>[![img](https://github.com/RASBR/assets-public/blob/main/png/sshwifty.png?raw=true =48x)](https://github.com/RASBR/assets-public/blob/main/png/sshwifty.png?raw=true)</t>
  </si>
  <si>
    <t>https://github.com/RASBR/assets-public/blob/main/png/startpage.png?raw=true</t>
  </si>
  <si>
    <t>![img](https://github.com/RASBR/assets-public/blob/main/png/startpage.png?raw=true =48x)</t>
  </si>
  <si>
    <t>[![img](https://github.com/RASBR/assets-public/blob/main/png/startpage.png?raw=true =48x)](url)</t>
  </si>
  <si>
    <t>[![img](https://github.com/RASBR/assets-public/blob/main/png/startpage.png?raw=true =48x)](https://github.com/RASBR/assets-public/blob/main/png/startpage.png?raw=true)</t>
  </si>
  <si>
    <t>https://github.com/RASBR/assets-public/blob/main/png/stash.png?raw=true</t>
  </si>
  <si>
    <t>![img](https://github.com/RASBR/assets-public/blob/main/png/stash.png?raw=true =48x)</t>
  </si>
  <si>
    <t>[![img](https://github.com/RASBR/assets-public/blob/main/png/stash.png?raw=true =48x)](url)</t>
  </si>
  <si>
    <t>[![img](https://github.com/RASBR/assets-public/blob/main/png/stash.png?raw=true =48x)](https://github.com/RASBR/assets-public/blob/main/png/stash.png?raw=true)</t>
  </si>
  <si>
    <t>https://github.com/RASBR/assets-public/blob/main/png/statping.png?raw=true</t>
  </si>
  <si>
    <t>![img](https://github.com/RASBR/assets-public/blob/main/png/statping.png?raw=true =48x)</t>
  </si>
  <si>
    <t>[![img](https://github.com/RASBR/assets-public/blob/main/png/statping.png?raw=true =48x)](url)</t>
  </si>
  <si>
    <t>[![img](https://github.com/RASBR/assets-public/blob/main/png/statping.png?raw=true =48x)](https://github.com/RASBR/assets-public/blob/main/png/statping.png?raw=true)</t>
  </si>
  <si>
    <t>https://github.com/RASBR/assets-public/blob/main/png/statping_ng.png?raw=true</t>
  </si>
  <si>
    <t>![img](https://github.com/RASBR/assets-public/blob/main/png/statping_ng.png?raw=true =48x)</t>
  </si>
  <si>
    <t>[![img](https://github.com/RASBR/assets-public/blob/main/png/statping_ng.png?raw=true =48x)](url)</t>
  </si>
  <si>
    <t>[![img](https://github.com/RASBR/assets-public/blob/main/png/statping_ng.png?raw=true =48x)](https://github.com/RASBR/assets-public/blob/main/png/statping_ng.png?raw=true)</t>
  </si>
  <si>
    <t>https://github.com/RASBR/assets-public/blob/main/png/steam.png?raw=true</t>
  </si>
  <si>
    <t>![img](https://github.com/RASBR/assets-public/blob/main/png/steam.png?raw=true =48x)</t>
  </si>
  <si>
    <t>[![img](https://github.com/RASBR/assets-public/blob/main/png/steam.png?raw=true =48x)](url)</t>
  </si>
  <si>
    <t>[![img](https://github.com/RASBR/assets-public/blob/main/png/steam.png?raw=true =48x)](https://github.com/RASBR/assets-public/blob/main/png/steam.png?raw=true)</t>
  </si>
  <si>
    <t>https://github.com/RASBR/assets-public/blob/main/png/storj.png?raw=true</t>
  </si>
  <si>
    <t>![img](https://github.com/RASBR/assets-public/blob/main/png/storj.png?raw=true =48x)</t>
  </si>
  <si>
    <t>[![img](https://github.com/RASBR/assets-public/blob/main/png/storj.png?raw=true =48x)](url)</t>
  </si>
  <si>
    <t>[![img](https://github.com/RASBR/assets-public/blob/main/png/storj.png?raw=true =48x)](https://github.com/RASBR/assets-public/blob/main/png/storj.png?raw=true)</t>
  </si>
  <si>
    <t>https://github.com/RASBR/assets-public/blob/main/png/storm.png?raw=true</t>
  </si>
  <si>
    <t>![img](https://github.com/RASBR/assets-public/blob/main/png/storm.png?raw=true =48x)</t>
  </si>
  <si>
    <t>[![img](https://github.com/RASBR/assets-public/blob/main/png/storm.png?raw=true =48x)](url)</t>
  </si>
  <si>
    <t>[![img](https://github.com/RASBR/assets-public/blob/main/png/storm.png?raw=true =48x)](https://github.com/RASBR/assets-public/blob/main/png/storm.png?raw=true)</t>
  </si>
  <si>
    <t>https://github.com/RASBR/assets-public/blob/main/png/strapi.png?raw=true</t>
  </si>
  <si>
    <t>![img](https://github.com/RASBR/assets-public/blob/main/png/strapi.png?raw=true =48x)</t>
  </si>
  <si>
    <t>[![img](https://github.com/RASBR/assets-public/blob/main/png/strapi.png?raw=true =48x)](url)</t>
  </si>
  <si>
    <t>[![img](https://github.com/RASBR/assets-public/blob/main/png/strapi.png?raw=true =48x)](https://github.com/RASBR/assets-public/blob/main/png/strapi.png?raw=true)</t>
  </si>
  <si>
    <t>https://github.com/RASBR/assets-public/blob/main/png/streama.png?raw=true</t>
  </si>
  <si>
    <t>![img](https://github.com/RASBR/assets-public/blob/main/png/streama.png?raw=true =48x)</t>
  </si>
  <si>
    <t>[![img](https://github.com/RASBR/assets-public/blob/main/png/streama.png?raw=true =48x)](url)</t>
  </si>
  <si>
    <t>[![img](https://github.com/RASBR/assets-public/blob/main/png/streama.png?raw=true =48x)](https://github.com/RASBR/assets-public/blob/main/png/streama.png?raw=true)</t>
  </si>
  <si>
    <t>https://github.com/RASBR/assets-public/blob/main/png/substreamer.png?raw=true</t>
  </si>
  <si>
    <t>![img](https://github.com/RASBR/assets-public/blob/main/png/substreamer.png?raw=true =48x)</t>
  </si>
  <si>
    <t>[![img](https://github.com/RASBR/assets-public/blob/main/png/substreamer.png?raw=true =48x)](url)</t>
  </si>
  <si>
    <t>[![img](https://github.com/RASBR/assets-public/blob/main/png/substreamer.png?raw=true =48x)](https://github.com/RASBR/assets-public/blob/main/png/substreamer.png?raw=true)</t>
  </si>
  <si>
    <t>https://github.com/RASBR/assets-public/blob/main/png/sunshine.png?raw=true</t>
  </si>
  <si>
    <t>![img](https://github.com/RASBR/assets-public/blob/main/png/sunshine.png?raw=true =48x)</t>
  </si>
  <si>
    <t>[![img](https://github.com/RASBR/assets-public/blob/main/png/sunshine.png?raw=true =48x)](url)</t>
  </si>
  <si>
    <t>[![img](https://github.com/RASBR/assets-public/blob/main/png/sunshine.png?raw=true =48x)](https://github.com/RASBR/assets-public/blob/main/png/sunshine.png?raw=true)</t>
  </si>
  <si>
    <t>https://github.com/RASBR/assets-public/blob/main/png/supermicro.png?raw=true</t>
  </si>
  <si>
    <t>![img](https://github.com/RASBR/assets-public/blob/main/png/supermicro.png?raw=true =48x)</t>
  </si>
  <si>
    <t>[![img](https://github.com/RASBR/assets-public/blob/main/png/supermicro.png?raw=true =48x)](url)</t>
  </si>
  <si>
    <t>[![img](https://github.com/RASBR/assets-public/blob/main/png/supermicro.png?raw=true =48x)](https://github.com/RASBR/assets-public/blob/main/png/supermicro.png?raw=true)</t>
  </si>
  <si>
    <t>https://github.com/RASBR/assets-public/blob/main/png/swarmpit.png?raw=true</t>
  </si>
  <si>
    <t>![img](https://github.com/RASBR/assets-public/blob/main/png/swarmpit.png?raw=true =48x)</t>
  </si>
  <si>
    <t>[![img](https://github.com/RASBR/assets-public/blob/main/png/swarmpit.png?raw=true =48x)](url)</t>
  </si>
  <si>
    <t>[![img](https://github.com/RASBR/assets-public/blob/main/png/swarmpit.png?raw=true =48x)](https://github.com/RASBR/assets-public/blob/main/png/swarmpit.png?raw=true)</t>
  </si>
  <si>
    <t>https://github.com/RASBR/assets-public/blob/main/png/swift.png?raw=true</t>
  </si>
  <si>
    <t>![img](https://github.com/RASBR/assets-public/blob/main/png/swift.png?raw=true =48x)</t>
  </si>
  <si>
    <t>[![img](https://github.com/RASBR/assets-public/blob/main/png/swift.png?raw=true =48x)](url)</t>
  </si>
  <si>
    <t>[![img](https://github.com/RASBR/assets-public/blob/main/png/swift.png?raw=true =48x)](https://github.com/RASBR/assets-public/blob/main/png/swift.png?raw=true)</t>
  </si>
  <si>
    <t>https://github.com/RASBR/assets-public/blob/main/png/swizzin.png?raw=true</t>
  </si>
  <si>
    <t>![img](https://github.com/RASBR/assets-public/blob/main/png/swizzin.png?raw=true =48x)</t>
  </si>
  <si>
    <t>[![img](https://github.com/RASBR/assets-public/blob/main/png/swizzin.png?raw=true =48x)](url)</t>
  </si>
  <si>
    <t>[![img](https://github.com/RASBR/assets-public/blob/main/png/swizzin.png?raw=true =48x)](https://github.com/RASBR/assets-public/blob/main/png/swizzin.png?raw=true)</t>
  </si>
  <si>
    <t>https://github.com/RASBR/assets-public/blob/main/png/symmetricom.png?raw=true</t>
  </si>
  <si>
    <t>![img](https://github.com/RASBR/assets-public/blob/main/png/symmetricom.png?raw=true =48x)</t>
  </si>
  <si>
    <t>[![img](https://github.com/RASBR/assets-public/blob/main/png/symmetricom.png?raw=true =48x)](url)</t>
  </si>
  <si>
    <t>[![img](https://github.com/RASBR/assets-public/blob/main/png/symmetricom.png?raw=true =48x)](https://github.com/RASBR/assets-public/blob/main/png/symmetricom.png?raw=true)</t>
  </si>
  <si>
    <t>https://github.com/RASBR/assets-public/blob/main/png/symmetricom_light.png?raw=true</t>
  </si>
  <si>
    <t>![img](https://github.com/RASBR/assets-public/blob/main/png/symmetricom_light.png?raw=true =48x)</t>
  </si>
  <si>
    <t>[![img](https://github.com/RASBR/assets-public/blob/main/png/symmetricom_light.png?raw=true =48x)](url)</t>
  </si>
  <si>
    <t>[![img](https://github.com/RASBR/assets-public/blob/main/png/symmetricom_light.png?raw=true =48x)](https://github.com/RASBR/assets-public/blob/main/png/symmetricom_light.png?raw=true)</t>
  </si>
  <si>
    <t>https://github.com/RASBR/assets-public/blob/main/png/sympa.png?raw=true</t>
  </si>
  <si>
    <t>![img](https://github.com/RASBR/assets-public/blob/main/png/sympa.png?raw=true =48x)</t>
  </si>
  <si>
    <t>[![img](https://github.com/RASBR/assets-public/blob/main/png/sympa.png?raw=true =48x)](url)</t>
  </si>
  <si>
    <t>[![img](https://github.com/RASBR/assets-public/blob/main/png/sympa.png?raw=true =48x)](https://github.com/RASBR/assets-public/blob/main/png/sympa.png?raw=true)</t>
  </si>
  <si>
    <t>https://github.com/RASBR/assets-public/blob/main/png/syncany.png?raw=true</t>
  </si>
  <si>
    <t>![img](https://github.com/RASBR/assets-public/blob/main/png/syncany.png?raw=true =48x)</t>
  </si>
  <si>
    <t>[![img](https://github.com/RASBR/assets-public/blob/main/png/syncany.png?raw=true =48x)](url)</t>
  </si>
  <si>
    <t>[![img](https://github.com/RASBR/assets-public/blob/main/png/syncany.png?raw=true =48x)](https://github.com/RASBR/assets-public/blob/main/png/syncany.png?raw=true)</t>
  </si>
  <si>
    <t>https://github.com/RASBR/assets-public/blob/main/png/synclounge.png?raw=true</t>
  </si>
  <si>
    <t>![img](https://github.com/RASBR/assets-public/blob/main/png/synclounge.png?raw=true =48x)</t>
  </si>
  <si>
    <t>[![img](https://github.com/RASBR/assets-public/blob/main/png/synclounge.png?raw=true =48x)](url)</t>
  </si>
  <si>
    <t>[![img](https://github.com/RASBR/assets-public/blob/main/png/synclounge.png?raw=true =48x)](https://github.com/RASBR/assets-public/blob/main/png/synclounge.png?raw=true)</t>
  </si>
  <si>
    <t>https://github.com/RASBR/assets-public/blob/main/png/synclounge_light.png?raw=true</t>
  </si>
  <si>
    <t>![img](https://github.com/RASBR/assets-public/blob/main/png/synclounge_light.png?raw=true =48x)</t>
  </si>
  <si>
    <t>[![img](https://github.com/RASBR/assets-public/blob/main/png/synclounge_light.png?raw=true =48x)](url)</t>
  </si>
  <si>
    <t>[![img](https://github.com/RASBR/assets-public/blob/main/png/synclounge_light.png?raw=true =48x)](https://github.com/RASBR/assets-public/blob/main/png/synclounge_light.png?raw=true)</t>
  </si>
  <si>
    <t>https://github.com/RASBR/assets-public/blob/main/png/syncthing.png?raw=true</t>
  </si>
  <si>
    <t>![img](https://github.com/RASBR/assets-public/blob/main/png/syncthing.png?raw=true =48x)</t>
  </si>
  <si>
    <t>[![img](https://github.com/RASBR/assets-public/blob/main/png/syncthing.png?raw=true =48x)](url)</t>
  </si>
  <si>
    <t>[![img](https://github.com/RASBR/assets-public/blob/main/png/syncthing.png?raw=true =48x)](https://github.com/RASBR/assets-public/blob/main/png/syncthing.png?raw=true)</t>
  </si>
  <si>
    <t>https://github.com/RASBR/assets-public/blob/main/png/synology.png?raw=true</t>
  </si>
  <si>
    <t>![img](https://github.com/RASBR/assets-public/blob/main/png/synology.png?raw=true =48x)</t>
  </si>
  <si>
    <t>[![img](https://github.com/RASBR/assets-public/blob/main/png/synology.png?raw=true =48x)](url)</t>
  </si>
  <si>
    <t>[![img](https://github.com/RASBR/assets-public/blob/main/png/synology.png?raw=true =48x)](https://github.com/RASBR/assets-public/blob/main/png/synology.png?raw=true)</t>
  </si>
  <si>
    <t>https://github.com/RASBR/assets-public/blob/main/png/synology_audio_station.png?raw=true</t>
  </si>
  <si>
    <t>![img](https://github.com/RASBR/assets-public/blob/main/png/synology_audio_station.png?raw=true =48x)</t>
  </si>
  <si>
    <t>[![img](https://github.com/RASBR/assets-public/blob/main/png/synology_audio_station.png?raw=true =48x)](url)</t>
  </si>
  <si>
    <t>[![img](https://github.com/RASBR/assets-public/blob/main/png/synology_audio_station.png?raw=true =48x)](https://github.com/RASBR/assets-public/blob/main/png/synology_audio_station.png?raw=true)</t>
  </si>
  <si>
    <t>https://github.com/RASBR/assets-public/blob/main/png/synology_calendar.png?raw=true</t>
  </si>
  <si>
    <t>![img](https://github.com/RASBR/assets-public/blob/main/png/synology_calendar.png?raw=true =48x)</t>
  </si>
  <si>
    <t>[![img](https://github.com/RASBR/assets-public/blob/main/png/synology_calendar.png?raw=true =48x)](url)</t>
  </si>
  <si>
    <t>[![img](https://github.com/RASBR/assets-public/blob/main/png/synology_calendar.png?raw=true =48x)](https://github.com/RASBR/assets-public/blob/main/png/synology_calendar.png?raw=true)</t>
  </si>
  <si>
    <t>https://github.com/RASBR/assets-public/blob/main/png/synology_chat.png?raw=true</t>
  </si>
  <si>
    <t>![img](https://github.com/RASBR/assets-public/blob/main/png/synology_chat.png?raw=true =48x)</t>
  </si>
  <si>
    <t>[![img](https://github.com/RASBR/assets-public/blob/main/png/synology_chat.png?raw=true =48x)](url)</t>
  </si>
  <si>
    <t>[![img](https://github.com/RASBR/assets-public/blob/main/png/synology_chat.png?raw=true =48x)](https://github.com/RASBR/assets-public/blob/main/png/synology_chat.png?raw=true)</t>
  </si>
  <si>
    <t>https://github.com/RASBR/assets-public/blob/main/png/synology_cloud_sync.png?raw=true</t>
  </si>
  <si>
    <t>![img](https://github.com/RASBR/assets-public/blob/main/png/synology_cloud_sync.png?raw=true =48x)</t>
  </si>
  <si>
    <t>[![img](https://github.com/RASBR/assets-public/blob/main/png/synology_cloud_sync.png?raw=true =48x)](url)</t>
  </si>
  <si>
    <t>[![img](https://github.com/RASBR/assets-public/blob/main/png/synology_cloud_sync.png?raw=true =48x)](https://github.com/RASBR/assets-public/blob/main/png/synology_cloud_sync.png?raw=true)</t>
  </si>
  <si>
    <t>https://github.com/RASBR/assets-public/blob/main/png/synology_contacts.png?raw=true</t>
  </si>
  <si>
    <t>![img](https://github.com/RASBR/assets-public/blob/main/png/synology_contacts.png?raw=true =48x)</t>
  </si>
  <si>
    <t>[![img](https://github.com/RASBR/assets-public/blob/main/png/synology_contacts.png?raw=true =48x)](url)</t>
  </si>
  <si>
    <t>[![img](https://github.com/RASBR/assets-public/blob/main/png/synology_contacts.png?raw=true =48x)](https://github.com/RASBR/assets-public/blob/main/png/synology_contacts.png?raw=true)</t>
  </si>
  <si>
    <t>https://github.com/RASBR/assets-public/blob/main/png/synology_document_viewer.png?raw=true</t>
  </si>
  <si>
    <t>![img](https://github.com/RASBR/assets-public/blob/main/png/synology_document_viewer.png?raw=true =48x)</t>
  </si>
  <si>
    <t>[![img](https://github.com/RASBR/assets-public/blob/main/png/synology_document_viewer.png?raw=true =48x)](url)</t>
  </si>
  <si>
    <t>[![img](https://github.com/RASBR/assets-public/blob/main/png/synology_document_viewer.png?raw=true =48x)](https://github.com/RASBR/assets-public/blob/main/png/synology_document_viewer.png?raw=true)</t>
  </si>
  <si>
    <t>https://github.com/RASBR/assets-public/blob/main/png/synology_download_station.png?raw=true</t>
  </si>
  <si>
    <t>![img](https://github.com/RASBR/assets-public/blob/main/png/synology_download_station.png?raw=true =48x)</t>
  </si>
  <si>
    <t>[![img](https://github.com/RASBR/assets-public/blob/main/png/synology_download_station.png?raw=true =48x)](url)</t>
  </si>
  <si>
    <t>[![img](https://github.com/RASBR/assets-public/blob/main/png/synology_download_station.png?raw=true =48x)](https://github.com/RASBR/assets-public/blob/main/png/synology_download_station.png?raw=true)</t>
  </si>
  <si>
    <t>https://github.com/RASBR/assets-public/blob/main/png/synology_drive.png?raw=true</t>
  </si>
  <si>
    <t>![img](https://github.com/RASBR/assets-public/blob/main/png/synology_drive.png?raw=true =48x)</t>
  </si>
  <si>
    <t>[![img](https://github.com/RASBR/assets-public/blob/main/png/synology_drive.png?raw=true =48x)](url)</t>
  </si>
  <si>
    <t>[![img](https://github.com/RASBR/assets-public/blob/main/png/synology_drive.png?raw=true =48x)](https://github.com/RASBR/assets-public/blob/main/png/synology_drive.png?raw=true)</t>
  </si>
  <si>
    <t>https://github.com/RASBR/assets-public/blob/main/png/synology_drive_server.png?raw=true</t>
  </si>
  <si>
    <t>![img](https://github.com/RASBR/assets-public/blob/main/png/synology_drive_server.png?raw=true =48x)</t>
  </si>
  <si>
    <t>[![img](https://github.com/RASBR/assets-public/blob/main/png/synology_drive_server.png?raw=true =48x)](url)</t>
  </si>
  <si>
    <t>[![img](https://github.com/RASBR/assets-public/blob/main/png/synology_drive_server.png?raw=true =48x)](https://github.com/RASBR/assets-public/blob/main/png/synology_drive_server.png?raw=true)</t>
  </si>
  <si>
    <t>https://github.com/RASBR/assets-public/blob/main/png/synology_file_station.png?raw=true</t>
  </si>
  <si>
    <t>![img](https://github.com/RASBR/assets-public/blob/main/png/synology_file_station.png?raw=true =48x)</t>
  </si>
  <si>
    <t>[![img](https://github.com/RASBR/assets-public/blob/main/png/synology_file_station.png?raw=true =48x)](url)</t>
  </si>
  <si>
    <t>[![img](https://github.com/RASBR/assets-public/blob/main/png/synology_file_station.png?raw=true =48x)](https://github.com/RASBR/assets-public/blob/main/png/synology_file_station.png?raw=true)</t>
  </si>
  <si>
    <t>https://github.com/RASBR/assets-public/blob/main/png/synology_mail_plus.png?raw=true</t>
  </si>
  <si>
    <t>![img](https://github.com/RASBR/assets-public/blob/main/png/synology_mail_plus.png?raw=true =48x)</t>
  </si>
  <si>
    <t>[![img](https://github.com/RASBR/assets-public/blob/main/png/synology_mail_plus.png?raw=true =48x)](url)</t>
  </si>
  <si>
    <t>[![img](https://github.com/RASBR/assets-public/blob/main/png/synology_mail_plus.png?raw=true =48x)](https://github.com/RASBR/assets-public/blob/main/png/synology_mail_plus.png?raw=true)</t>
  </si>
  <si>
    <t>https://github.com/RASBR/assets-public/blob/main/png/synology_mail_station.png?raw=true</t>
  </si>
  <si>
    <t>![img](https://github.com/RASBR/assets-public/blob/main/png/synology_mail_station.png?raw=true =48x)</t>
  </si>
  <si>
    <t>[![img](https://github.com/RASBR/assets-public/blob/main/png/synology_mail_station.png?raw=true =48x)](url)</t>
  </si>
  <si>
    <t>[![img](https://github.com/RASBR/assets-public/blob/main/png/synology_mail_station.png?raw=true =48x)](https://github.com/RASBR/assets-public/blob/main/png/synology_mail_station.png?raw=true)</t>
  </si>
  <si>
    <t>https://github.com/RASBR/assets-public/blob/main/png/synology_note_station.png?raw=true</t>
  </si>
  <si>
    <t>![img](https://github.com/RASBR/assets-public/blob/main/png/synology_note_station.png?raw=true =48x)</t>
  </si>
  <si>
    <t>[![img](https://github.com/RASBR/assets-public/blob/main/png/synology_note_station.png?raw=true =48x)](url)</t>
  </si>
  <si>
    <t>[![img](https://github.com/RASBR/assets-public/blob/main/png/synology_note_station.png?raw=true =48x)](https://github.com/RASBR/assets-public/blob/main/png/synology_note_station.png?raw=true)</t>
  </si>
  <si>
    <t>https://github.com/RASBR/assets-public/blob/main/png/synology_office.png?raw=true</t>
  </si>
  <si>
    <t>![img](https://github.com/RASBR/assets-public/blob/main/png/synology_office.png?raw=true =48x)</t>
  </si>
  <si>
    <t>[![img](https://github.com/RASBR/assets-public/blob/main/png/synology_office.png?raw=true =48x)](url)</t>
  </si>
  <si>
    <t>[![img](https://github.com/RASBR/assets-public/blob/main/png/synology_office.png?raw=true =48x)](https://github.com/RASBR/assets-public/blob/main/png/synology_office.png?raw=true)</t>
  </si>
  <si>
    <t>https://github.com/RASBR/assets-public/blob/main/png/synology_pdfviewer.png?raw=true</t>
  </si>
  <si>
    <t>![img](https://github.com/RASBR/assets-public/blob/main/png/synology_pdfviewer.png?raw=true =48x)</t>
  </si>
  <si>
    <t>[![img](https://github.com/RASBR/assets-public/blob/main/png/synology_pdfviewer.png?raw=true =48x)](url)</t>
  </si>
  <si>
    <t>[![img](https://github.com/RASBR/assets-public/blob/main/png/synology_pdfviewer.png?raw=true =48x)](https://github.com/RASBR/assets-public/blob/main/png/synology_pdfviewer.png?raw=true)</t>
  </si>
  <si>
    <t>https://github.com/RASBR/assets-public/blob/main/png/synology_photo_station.png?raw=true</t>
  </si>
  <si>
    <t>![img](https://github.com/RASBR/assets-public/blob/main/png/synology_photo_station.png?raw=true =48x)</t>
  </si>
  <si>
    <t>[![img](https://github.com/RASBR/assets-public/blob/main/png/synology_photo_station.png?raw=true =48x)](url)</t>
  </si>
  <si>
    <t>[![img](https://github.com/RASBR/assets-public/blob/main/png/synology_photo_station.png?raw=true =48x)](https://github.com/RASBR/assets-public/blob/main/png/synology_photo_station.png?raw=true)</t>
  </si>
  <si>
    <t>https://github.com/RASBR/assets-public/blob/main/png/synology_photos.png?raw=true</t>
  </si>
  <si>
    <t>![img](https://github.com/RASBR/assets-public/blob/main/png/synology_photos.png?raw=true =48x)</t>
  </si>
  <si>
    <t>[![img](https://github.com/RASBR/assets-public/blob/main/png/synology_photos.png?raw=true =48x)](url)</t>
  </si>
  <si>
    <t>[![img](https://github.com/RASBR/assets-public/blob/main/png/synology_photos.png?raw=true =48x)](https://github.com/RASBR/assets-public/blob/main/png/synology_photos.png?raw=true)</t>
  </si>
  <si>
    <t>https://github.com/RASBR/assets-public/blob/main/png/synology_surveillance_station.png?raw=true</t>
  </si>
  <si>
    <t>![img](https://github.com/RASBR/assets-public/blob/main/png/synology_surveillance_station.png?raw=true =48x)</t>
  </si>
  <si>
    <t>[![img](https://github.com/RASBR/assets-public/blob/main/png/synology_surveillance_station.png?raw=true =48x)](url)</t>
  </si>
  <si>
    <t>[![img](https://github.com/RASBR/assets-public/blob/main/png/synology_surveillance_station.png?raw=true =48x)](https://github.com/RASBR/assets-public/blob/main/png/synology_surveillance_station.png?raw=true)</t>
  </si>
  <si>
    <t>https://github.com/RASBR/assets-public/blob/main/png/synology_text_editor.png?raw=true</t>
  </si>
  <si>
    <t>![img](https://github.com/RASBR/assets-public/blob/main/png/synology_text_editor.png?raw=true =48x)</t>
  </si>
  <si>
    <t>[![img](https://github.com/RASBR/assets-public/blob/main/png/synology_text_editor.png?raw=true =48x)](url)</t>
  </si>
  <si>
    <t>[![img](https://github.com/RASBR/assets-public/blob/main/png/synology_text_editor.png?raw=true =48x)](https://github.com/RASBR/assets-public/blob/main/png/synology_text_editor.png?raw=true)</t>
  </si>
  <si>
    <t>https://github.com/RASBR/assets-public/blob/main/png/synology_video_station.png?raw=true</t>
  </si>
  <si>
    <t>![img](https://github.com/RASBR/assets-public/blob/main/png/synology_video_station.png?raw=true =48x)</t>
  </si>
  <si>
    <t>[![img](https://github.com/RASBR/assets-public/blob/main/png/synology_video_station.png?raw=true =48x)](url)</t>
  </si>
  <si>
    <t>[![img](https://github.com/RASBR/assets-public/blob/main/png/synology_video_station.png?raw=true =48x)](https://github.com/RASBR/assets-public/blob/main/png/synology_video_station.png?raw=true)</t>
  </si>
  <si>
    <t>https://github.com/RASBR/assets-public/blob/main/png/synology_webstation.png?raw=true</t>
  </si>
  <si>
    <t>![img](https://github.com/RASBR/assets-public/blob/main/png/synology_webstation.png?raw=true =48x)</t>
  </si>
  <si>
    <t>[![img](https://github.com/RASBR/assets-public/blob/main/png/synology_webstation.png?raw=true =48x)](url)</t>
  </si>
  <si>
    <t>[![img](https://github.com/RASBR/assets-public/blob/main/png/synology_webstation.png?raw=true =48x)](https://github.com/RASBR/assets-public/blob/main/png/synology_webstation.png?raw=true)</t>
  </si>
  <si>
    <t>https://github.com/RASBR/assets-public/blob/main/png/tacticalrmm.png?raw=true</t>
  </si>
  <si>
    <t>![img](https://github.com/RASBR/assets-public/blob/main/png/tacticalrmm.png?raw=true =48x)</t>
  </si>
  <si>
    <t>[![img](https://github.com/RASBR/assets-public/blob/main/png/tacticalrmm.png?raw=true =48x)](url)</t>
  </si>
  <si>
    <t>[![img](https://github.com/RASBR/assets-public/blob/main/png/tacticalrmm.png?raw=true =48x)](https://github.com/RASBR/assets-public/blob/main/png/tacticalrmm.png?raw=true)</t>
  </si>
  <si>
    <t>https://github.com/RASBR/assets-public/blob/main/png/taiga.png?raw=true</t>
  </si>
  <si>
    <t>![img](https://github.com/RASBR/assets-public/blob/main/png/taiga.png?raw=true =48x)</t>
  </si>
  <si>
    <t>[![img](https://github.com/RASBR/assets-public/blob/main/png/taiga.png?raw=true =48x)](url)</t>
  </si>
  <si>
    <t>[![img](https://github.com/RASBR/assets-public/blob/main/png/taiga.png?raw=true =48x)](https://github.com/RASBR/assets-public/blob/main/png/taiga.png?raw=true)</t>
  </si>
  <si>
    <t>https://github.com/RASBR/assets-public/blob/main/png/tailscale.png?raw=true</t>
  </si>
  <si>
    <t>![img](https://github.com/RASBR/assets-public/blob/main/png/tailscale.png?raw=true =48x)</t>
  </si>
  <si>
    <t>[![img](https://github.com/RASBR/assets-public/blob/main/png/tailscale.png?raw=true =48x)](url)</t>
  </si>
  <si>
    <t>[![img](https://github.com/RASBR/assets-public/blob/main/png/tailscale.png?raw=true =48x)](https://github.com/RASBR/assets-public/blob/main/png/tailscale.png?raw=true)</t>
  </si>
  <si>
    <t>https://github.com/RASBR/assets-public/blob/main/png/tailscale_light.png?raw=true</t>
  </si>
  <si>
    <t>![img](https://github.com/RASBR/assets-public/blob/main/png/tailscale_light.png?raw=true =48x)</t>
  </si>
  <si>
    <t>[![img](https://github.com/RASBR/assets-public/blob/main/png/tailscale_light.png?raw=true =48x)](url)</t>
  </si>
  <si>
    <t>[![img](https://github.com/RASBR/assets-public/blob/main/png/tailscale_light.png?raw=true =48x)](https://github.com/RASBR/assets-public/blob/main/png/tailscale_light.png?raw=true)</t>
  </si>
  <si>
    <t>https://github.com/RASBR/assets-public/blob/main/png/tandoor.png?raw=true</t>
  </si>
  <si>
    <t>![img](https://github.com/RASBR/assets-public/blob/main/png/tandoor.png?raw=true =48x)</t>
  </si>
  <si>
    <t>[![img](https://github.com/RASBR/assets-public/blob/main/png/tandoor.png?raw=true =48x)](url)</t>
  </si>
  <si>
    <t>[![img](https://github.com/RASBR/assets-public/blob/main/png/tandoor.png?raw=true =48x)](https://github.com/RASBR/assets-public/blob/main/png/tandoor.png?raw=true)</t>
  </si>
  <si>
    <t>https://github.com/RASBR/assets-public/blob/main/png/tandoorrecipes.png?raw=true</t>
  </si>
  <si>
    <t>![img](https://github.com/RASBR/assets-public/blob/main/png/tandoorrecipes.png?raw=true =48x)</t>
  </si>
  <si>
    <t>[![img](https://github.com/RASBR/assets-public/blob/main/png/tandoorrecipes.png?raw=true =48x)](url)</t>
  </si>
  <si>
    <t>[![img](https://github.com/RASBR/assets-public/blob/main/png/tandoorrecipes.png?raw=true =48x)](https://github.com/RASBR/assets-public/blob/main/png/tandoorrecipes.png?raw=true)</t>
  </si>
  <si>
    <t>https://github.com/RASBR/assets-public/blob/main/png/tanoshi.png?raw=true</t>
  </si>
  <si>
    <t>![img](https://github.com/RASBR/assets-public/blob/main/png/tanoshi.png?raw=true =48x)</t>
  </si>
  <si>
    <t>[![img](https://github.com/RASBR/assets-public/blob/main/png/tanoshi.png?raw=true =48x)](url)</t>
  </si>
  <si>
    <t>[![img](https://github.com/RASBR/assets-public/blob/main/png/tanoshi.png?raw=true =48x)](https://github.com/RASBR/assets-public/blob/main/png/tanoshi.png?raw=true)</t>
  </si>
  <si>
    <t>https://github.com/RASBR/assets-public/blob/main/png/tar1090.png?raw=true</t>
  </si>
  <si>
    <t>![img](https://github.com/RASBR/assets-public/blob/main/png/tar1090.png?raw=true =48x)</t>
  </si>
  <si>
    <t>[![img](https://github.com/RASBR/assets-public/blob/main/png/tar1090.png?raw=true =48x)](url)</t>
  </si>
  <si>
    <t>[![img](https://github.com/RASBR/assets-public/blob/main/png/tar1090.png?raw=true =48x)](https://github.com/RASBR/assets-public/blob/main/png/tar1090.png?raw=true)</t>
  </si>
  <si>
    <t>https://github.com/RASBR/assets-public/blob/main/png/taskcafe.png?raw=true</t>
  </si>
  <si>
    <t>![img](https://github.com/RASBR/assets-public/blob/main/png/taskcafe.png?raw=true =48x)</t>
  </si>
  <si>
    <t>[![img](https://github.com/RASBR/assets-public/blob/main/png/taskcafe.png?raw=true =48x)](url)</t>
  </si>
  <si>
    <t>[![img](https://github.com/RASBR/assets-public/blob/main/png/taskcafe.png?raw=true =48x)](https://github.com/RASBR/assets-public/blob/main/png/taskcafe.png?raw=true)</t>
  </si>
  <si>
    <t>https://github.com/RASBR/assets-public/blob/main/png/tasmoadmin.png?raw=true</t>
  </si>
  <si>
    <t>![img](https://github.com/RASBR/assets-public/blob/main/png/tasmoadmin.png?raw=true =48x)</t>
  </si>
  <si>
    <t>[![img](https://github.com/RASBR/assets-public/blob/main/png/tasmoadmin.png?raw=true =48x)](url)</t>
  </si>
  <si>
    <t>[![img](https://github.com/RASBR/assets-public/blob/main/png/tasmoadmin.png?raw=true =48x)](https://github.com/RASBR/assets-public/blob/main/png/tasmoadmin.png?raw=true)</t>
  </si>
  <si>
    <t>https://github.com/RASBR/assets-public/blob/main/png/tasmota.png?raw=true</t>
  </si>
  <si>
    <t>![img](https://github.com/RASBR/assets-public/blob/main/png/tasmota.png?raw=true =48x)</t>
  </si>
  <si>
    <t>[![img](https://github.com/RASBR/assets-public/blob/main/png/tasmota.png?raw=true =48x)](url)</t>
  </si>
  <si>
    <t>[![img](https://github.com/RASBR/assets-public/blob/main/png/tasmota.png?raw=true =48x)](https://github.com/RASBR/assets-public/blob/main/png/tasmota.png?raw=true)</t>
  </si>
  <si>
    <t>https://github.com/RASBR/assets-public/blob/main/png/tasmota_light.png?raw=true</t>
  </si>
  <si>
    <t>![img](https://github.com/RASBR/assets-public/blob/main/png/tasmota_light.png?raw=true =48x)</t>
  </si>
  <si>
    <t>[![img](https://github.com/RASBR/assets-public/blob/main/png/tasmota_light.png?raw=true =48x)](url)</t>
  </si>
  <si>
    <t>[![img](https://github.com/RASBR/assets-public/blob/main/png/tasmota_light.png?raw=true =48x)](https://github.com/RASBR/assets-public/blob/main/png/tasmota_light.png?raw=true)</t>
  </si>
  <si>
    <t>https://github.com/RASBR/assets-public/blob/main/png/tautulli.png?raw=true</t>
  </si>
  <si>
    <t>![img](https://github.com/RASBR/assets-public/blob/main/png/tautulli.png?raw=true =48x)</t>
  </si>
  <si>
    <t>[![img](https://github.com/RASBR/assets-public/blob/main/png/tautulli.png?raw=true =48x)](url)</t>
  </si>
  <si>
    <t>[![img](https://github.com/RASBR/assets-public/blob/main/png/tautulli.png?raw=true =48x)](https://github.com/RASBR/assets-public/blob/main/png/tautulli.png?raw=true)</t>
  </si>
  <si>
    <t>https://github.com/RASBR/assets-public/blob/main/png/tdarr.png?raw=true</t>
  </si>
  <si>
    <t>![img](https://github.com/RASBR/assets-public/blob/main/png/tdarr.png?raw=true =48x)</t>
  </si>
  <si>
    <t>[![img](https://github.com/RASBR/assets-public/blob/main/png/tdarr.png?raw=true =48x)](url)</t>
  </si>
  <si>
    <t>[![img](https://github.com/RASBR/assets-public/blob/main/png/tdarr.png?raw=true =48x)](https://github.com/RASBR/assets-public/blob/main/png/tdarr.png?raw=true)</t>
  </si>
  <si>
    <t>https://github.com/RASBR/assets-public/blob/main/png/teamcity.png?raw=true</t>
  </si>
  <si>
    <t>![img](https://github.com/RASBR/assets-public/blob/main/png/teamcity.png?raw=true =48x)</t>
  </si>
  <si>
    <t>[![img](https://github.com/RASBR/assets-public/blob/main/png/teamcity.png?raw=true =48x)](url)</t>
  </si>
  <si>
    <t>[![img](https://github.com/RASBR/assets-public/blob/main/png/teamcity.png?raw=true =48x)](https://github.com/RASBR/assets-public/blob/main/png/teamcity.png?raw=true)</t>
  </si>
  <si>
    <t>https://github.com/RASBR/assets-public/blob/main/png/teamspeak.png?raw=true</t>
  </si>
  <si>
    <t>![img](https://github.com/RASBR/assets-public/blob/main/png/teamspeak.png?raw=true =48x)</t>
  </si>
  <si>
    <t>[![img](https://github.com/RASBR/assets-public/blob/main/png/teamspeak.png?raw=true =48x)](url)</t>
  </si>
  <si>
    <t>[![img](https://github.com/RASBR/assets-public/blob/main/png/teamspeak.png?raw=true =48x)](https://github.com/RASBR/assets-public/blob/main/png/teamspeak.png?raw=true)</t>
  </si>
  <si>
    <t>https://github.com/RASBR/assets-public/blob/main/png/technitium.png?raw=true</t>
  </si>
  <si>
    <t>![img](https://github.com/RASBR/assets-public/blob/main/png/technitium.png?raw=true =48x)</t>
  </si>
  <si>
    <t>[![img](https://github.com/RASBR/assets-public/blob/main/png/technitium.png?raw=true =48x)](url)</t>
  </si>
  <si>
    <t>[![img](https://github.com/RASBR/assets-public/blob/main/png/technitium.png?raw=true =48x)](https://github.com/RASBR/assets-public/blob/main/png/technitium.png?raw=true)</t>
  </si>
  <si>
    <t>https://github.com/RASBR/assets-public/blob/main/png/teedy.png?raw=true</t>
  </si>
  <si>
    <t>![img](https://github.com/RASBR/assets-public/blob/main/png/teedy.png?raw=true =48x)</t>
  </si>
  <si>
    <t>[![img](https://github.com/RASBR/assets-public/blob/main/png/teedy.png?raw=true =48x)](url)</t>
  </si>
  <si>
    <t>[![img](https://github.com/RASBR/assets-public/blob/main/png/teedy.png?raw=true =48x)](https://github.com/RASBR/assets-public/blob/main/png/teedy.png?raw=true)</t>
  </si>
  <si>
    <t>https://github.com/RASBR/assets-public/blob/main/png/telegraf.png?raw=true</t>
  </si>
  <si>
    <t>![img](https://github.com/RASBR/assets-public/blob/main/png/telegraf.png?raw=true =48x)</t>
  </si>
  <si>
    <t>[![img](https://github.com/RASBR/assets-public/blob/main/png/telegraf.png?raw=true =48x)](url)</t>
  </si>
  <si>
    <t>[![img](https://github.com/RASBR/assets-public/blob/main/png/telegraf.png?raw=true =48x)](https://github.com/RASBR/assets-public/blob/main/png/telegraf.png?raw=true)</t>
  </si>
  <si>
    <t>https://github.com/RASBR/assets-public/blob/main/png/telegram.png?raw=true</t>
  </si>
  <si>
    <t>![img](https://github.com/RASBR/assets-public/blob/main/png/telegram.png?raw=true =48x)</t>
  </si>
  <si>
    <t>[![img](https://github.com/RASBR/assets-public/blob/main/png/telegram.png?raw=true =48x)](url)</t>
  </si>
  <si>
    <t>[![img](https://github.com/RASBR/assets-public/blob/main/png/telegram.png?raw=true =48x)](https://github.com/RASBR/assets-public/blob/main/png/telegram.png?raw=true)</t>
  </si>
  <si>
    <t>https://github.com/RASBR/assets-public/blob/main/png/teleport.png?raw=true</t>
  </si>
  <si>
    <t>![img](https://github.com/RASBR/assets-public/blob/main/png/teleport.png?raw=true =48x)</t>
  </si>
  <si>
    <t>[![img](https://github.com/RASBR/assets-public/blob/main/png/teleport.png?raw=true =48x)](url)</t>
  </si>
  <si>
    <t>[![img](https://github.com/RASBR/assets-public/blob/main/png/teleport.png?raw=true =48x)](https://github.com/RASBR/assets-public/blob/main/png/teleport.png?raw=true)</t>
  </si>
  <si>
    <t>https://github.com/RASBR/assets-public/blob/main/png/tenda.png?raw=true</t>
  </si>
  <si>
    <t>![img](https://github.com/RASBR/assets-public/blob/main/png/tenda.png?raw=true =48x)</t>
  </si>
  <si>
    <t>[![img](https://github.com/RASBR/assets-public/blob/main/png/tenda.png?raw=true =48x)](url)</t>
  </si>
  <si>
    <t>[![img](https://github.com/RASBR/assets-public/blob/main/png/tenda.png?raw=true =48x)](https://github.com/RASBR/assets-public/blob/main/png/tenda.png?raw=true)</t>
  </si>
  <si>
    <t>https://github.com/RASBR/assets-public/blob/main/png/terminal.png?raw=true</t>
  </si>
  <si>
    <t>![img](https://github.com/RASBR/assets-public/blob/main/png/terminal.png?raw=true =48x)</t>
  </si>
  <si>
    <t>[![img](https://github.com/RASBR/assets-public/blob/main/png/terminal.png?raw=true =48x)](url)</t>
  </si>
  <si>
    <t>[![img](https://github.com/RASBR/assets-public/blob/main/png/terminal.png?raw=true =48x)](https://github.com/RASBR/assets-public/blob/main/png/terminal.png?raw=true)</t>
  </si>
  <si>
    <t>https://github.com/RASBR/assets-public/blob/main/png/terraform.png?raw=true</t>
  </si>
  <si>
    <t>![img](https://github.com/RASBR/assets-public/blob/main/png/terraform.png?raw=true =48x)</t>
  </si>
  <si>
    <t>[![img](https://github.com/RASBR/assets-public/blob/main/png/terraform.png?raw=true =48x)](url)</t>
  </si>
  <si>
    <t>[![img](https://github.com/RASBR/assets-public/blob/main/png/terraform.png?raw=true =48x)](https://github.com/RASBR/assets-public/blob/main/png/terraform.png?raw=true)</t>
  </si>
  <si>
    <t>https://github.com/RASBR/assets-public/blob/main/png/teslamate.png?raw=true</t>
  </si>
  <si>
    <t>![img](https://github.com/RASBR/assets-public/blob/main/png/teslamate.png?raw=true =48x)</t>
  </si>
  <si>
    <t>[![img](https://github.com/RASBR/assets-public/blob/main/png/teslamate.png?raw=true =48x)](url)</t>
  </si>
  <si>
    <t>[![img](https://github.com/RASBR/assets-public/blob/main/png/teslamate.png?raw=true =48x)](https://github.com/RASBR/assets-public/blob/main/png/teslamate.png?raw=true)</t>
  </si>
  <si>
    <t>https://github.com/RASBR/assets-public/blob/main/png/thanos.png?raw=true</t>
  </si>
  <si>
    <t>![img](https://github.com/RASBR/assets-public/blob/main/png/thanos.png?raw=true =48x)</t>
  </si>
  <si>
    <t>[![img](https://github.com/RASBR/assets-public/blob/main/png/thanos.png?raw=true =48x)](url)</t>
  </si>
  <si>
    <t>[![img](https://github.com/RASBR/assets-public/blob/main/png/thanos.png?raw=true =48x)](https://github.com/RASBR/assets-public/blob/main/png/thanos.png?raw=true)</t>
  </si>
  <si>
    <t>https://github.com/RASBR/assets-public/blob/main/png/the_pirate_bay.png?raw=true</t>
  </si>
  <si>
    <t>![img](https://github.com/RASBR/assets-public/blob/main/png/the_pirate_bay.png?raw=true =48x)</t>
  </si>
  <si>
    <t>[![img](https://github.com/RASBR/assets-public/blob/main/png/the_pirate_bay.png?raw=true =48x)](url)</t>
  </si>
  <si>
    <t>[![img](https://github.com/RASBR/assets-public/blob/main/png/the_pirate_bay.png?raw=true =48x)](https://github.com/RASBR/assets-public/blob/main/png/the_pirate_bay.png?raw=true)</t>
  </si>
  <si>
    <t>https://github.com/RASBR/assets-public/blob/main/png/the_proxy_bay.png?raw=true</t>
  </si>
  <si>
    <t>![img](https://github.com/RASBR/assets-public/blob/main/png/the_proxy_bay.png?raw=true =48x)</t>
  </si>
  <si>
    <t>[![img](https://github.com/RASBR/assets-public/blob/main/png/the_proxy_bay.png?raw=true =48x)](url)</t>
  </si>
  <si>
    <t>[![img](https://github.com/RASBR/assets-public/blob/main/png/the_proxy_bay.png?raw=true =48x)](https://github.com/RASBR/assets-public/blob/main/png/the_proxy_bay.png?raw=true)</t>
  </si>
  <si>
    <t>https://github.com/RASBR/assets-public/blob/main/png/theia.png?raw=true</t>
  </si>
  <si>
    <t>![img](https://github.com/RASBR/assets-public/blob/main/png/theia.png?raw=true =48x)</t>
  </si>
  <si>
    <t>[![img](https://github.com/RASBR/assets-public/blob/main/png/theia.png?raw=true =48x)](url)</t>
  </si>
  <si>
    <t>[![img](https://github.com/RASBR/assets-public/blob/main/png/theia.png?raw=true =48x)](https://github.com/RASBR/assets-public/blob/main/png/theia.png?raw=true)</t>
  </si>
  <si>
    <t>https://github.com/RASBR/assets-public/blob/main/png/theia_light.png?raw=true</t>
  </si>
  <si>
    <t>![img](https://github.com/RASBR/assets-public/blob/main/png/theia_light.png?raw=true =48x)</t>
  </si>
  <si>
    <t>[![img](https://github.com/RASBR/assets-public/blob/main/png/theia_light.png?raw=true =48x)](url)</t>
  </si>
  <si>
    <t>[![img](https://github.com/RASBR/assets-public/blob/main/png/theia_light.png?raw=true =48x)](https://github.com/RASBR/assets-public/blob/main/png/theia_light.png?raw=true)</t>
  </si>
  <si>
    <t>https://github.com/RASBR/assets-public/blob/main/png/thelounge.png?raw=true</t>
  </si>
  <si>
    <t>![img](https://github.com/RASBR/assets-public/blob/main/png/thelounge.png?raw=true =48x)</t>
  </si>
  <si>
    <t>[![img](https://github.com/RASBR/assets-public/blob/main/png/thelounge.png?raw=true =48x)](url)</t>
  </si>
  <si>
    <t>[![img](https://github.com/RASBR/assets-public/blob/main/png/thelounge.png?raw=true =48x)](https://github.com/RASBR/assets-public/blob/main/png/thelounge.png?raw=true)</t>
  </si>
  <si>
    <t>https://github.com/RASBR/assets-public/blob/main/png/themepark.png?raw=true</t>
  </si>
  <si>
    <t>![img](https://github.com/RASBR/assets-public/blob/main/png/themepark.png?raw=true =48x)</t>
  </si>
  <si>
    <t>[![img](https://github.com/RASBR/assets-public/blob/main/png/themepark.png?raw=true =48x)](url)</t>
  </si>
  <si>
    <t>[![img](https://github.com/RASBR/assets-public/blob/main/png/themepark.png?raw=true =48x)](https://github.com/RASBR/assets-public/blob/main/png/themepark.png?raw=true)</t>
  </si>
  <si>
    <t>https://github.com/RASBR/assets-public/blob/main/png/theodinproject.png?raw=true</t>
  </si>
  <si>
    <t>![img](https://github.com/RASBR/assets-public/blob/main/png/theodinproject.png?raw=true =48x)</t>
  </si>
  <si>
    <t>[![img](https://github.com/RASBR/assets-public/blob/main/png/theodinproject.png?raw=true =48x)](url)</t>
  </si>
  <si>
    <t>[![img](https://github.com/RASBR/assets-public/blob/main/png/theodinproject.png?raw=true =48x)](https://github.com/RASBR/assets-public/blob/main/png/theodinproject.png?raw=true)</t>
  </si>
  <si>
    <t>https://github.com/RASBR/assets-public/blob/main/png/thingsboard.png?raw=true</t>
  </si>
  <si>
    <t>![img](https://github.com/RASBR/assets-public/blob/main/png/thingsboard.png?raw=true =48x)</t>
  </si>
  <si>
    <t>[![img](https://github.com/RASBR/assets-public/blob/main/png/thingsboard.png?raw=true =48x)](url)</t>
  </si>
  <si>
    <t>[![img](https://github.com/RASBR/assets-public/blob/main/png/thingsboard.png?raw=true =48x)](https://github.com/RASBR/assets-public/blob/main/png/thingsboard.png?raw=true)</t>
  </si>
  <si>
    <t>https://github.com/RASBR/assets-public/blob/main/png/thunderbird.png?raw=true</t>
  </si>
  <si>
    <t>![img](https://github.com/RASBR/assets-public/blob/main/png/thunderbird.png?raw=true =48x)</t>
  </si>
  <si>
    <t>[![img](https://github.com/RASBR/assets-public/blob/main/png/thunderbird.png?raw=true =48x)](url)</t>
  </si>
  <si>
    <t>[![img](https://github.com/RASBR/assets-public/blob/main/png/thunderbird.png?raw=true =48x)](https://github.com/RASBR/assets-public/blob/main/png/thunderbird.png?raw=true)</t>
  </si>
  <si>
    <t>https://github.com/RASBR/assets-public/blob/main/png/thunderhub.png?raw=true</t>
  </si>
  <si>
    <t>![img](https://github.com/RASBR/assets-public/blob/main/png/thunderhub.png?raw=true =48x)</t>
  </si>
  <si>
    <t>[![img](https://github.com/RASBR/assets-public/blob/main/png/thunderhub.png?raw=true =48x)](url)</t>
  </si>
  <si>
    <t>[![img](https://github.com/RASBR/assets-public/blob/main/png/thunderhub.png?raw=true =48x)](https://github.com/RASBR/assets-public/blob/main/png/thunderhub.png?raw=true)</t>
  </si>
  <si>
    <t>https://github.com/RASBR/assets-public/blob/main/png/thunderhub_light.png?raw=true</t>
  </si>
  <si>
    <t>![img](https://github.com/RASBR/assets-public/blob/main/png/thunderhub_light.png?raw=true =48x)</t>
  </si>
  <si>
    <t>[![img](https://github.com/RASBR/assets-public/blob/main/png/thunderhub_light.png?raw=true =48x)](url)</t>
  </si>
  <si>
    <t>[![img](https://github.com/RASBR/assets-public/blob/main/png/thunderhub_light.png?raw=true =48x)](https://github.com/RASBR/assets-public/blob/main/png/thunderhub_light.png?raw=true)</t>
  </si>
  <si>
    <t>https://github.com/RASBR/assets-public/blob/main/png/tiktok.png?raw=true</t>
  </si>
  <si>
    <t>![img](https://github.com/RASBR/assets-public/blob/main/png/tiktok.png?raw=true =48x)</t>
  </si>
  <si>
    <t>[![img](https://github.com/RASBR/assets-public/blob/main/png/tiktok.png?raw=true =48x)](url)</t>
  </si>
  <si>
    <t>[![img](https://github.com/RASBR/assets-public/blob/main/png/tiktok.png?raw=true =48x)](https://github.com/RASBR/assets-public/blob/main/png/tiktok.png?raw=true)</t>
  </si>
  <si>
    <t>https://github.com/RASBR/assets-public/blob/main/png/tiktok_light.png?raw=true</t>
  </si>
  <si>
    <t>![img](https://github.com/RASBR/assets-public/blob/main/png/tiktok_light.png?raw=true =48x)</t>
  </si>
  <si>
    <t>[![img](https://github.com/RASBR/assets-public/blob/main/png/tiktok_light.png?raw=true =48x)](url)</t>
  </si>
  <si>
    <t>[![img](https://github.com/RASBR/assets-public/blob/main/png/tiktok_light.png?raw=true =48x)](https://github.com/RASBR/assets-public/blob/main/png/tiktok_light.png?raw=true)</t>
  </si>
  <si>
    <t>https://github.com/RASBR/assets-public/blob/main/png/timemachines.png?raw=true</t>
  </si>
  <si>
    <t>![img](https://github.com/RASBR/assets-public/blob/main/png/timemachines.png?raw=true =48x)</t>
  </si>
  <si>
    <t>[![img](https://github.com/RASBR/assets-public/blob/main/png/timemachines.png?raw=true =48x)](url)</t>
  </si>
  <si>
    <t>[![img](https://github.com/RASBR/assets-public/blob/main/png/timemachines.png?raw=true =48x)](https://github.com/RASBR/assets-public/blob/main/png/timemachines.png?raw=true)</t>
  </si>
  <si>
    <t>https://github.com/RASBR/assets-public/blob/main/png/timemachines_light.png?raw=true</t>
  </si>
  <si>
    <t>![img](https://github.com/RASBR/assets-public/blob/main/png/timemachines_light.png?raw=true =48x)</t>
  </si>
  <si>
    <t>[![img](https://github.com/RASBR/assets-public/blob/main/png/timemachines_light.png?raw=true =48x)](url)</t>
  </si>
  <si>
    <t>[![img](https://github.com/RASBR/assets-public/blob/main/png/timemachines_light.png?raw=true =48x)](https://github.com/RASBR/assets-public/blob/main/png/timemachines_light.png?raw=true)</t>
  </si>
  <si>
    <t>https://github.com/RASBR/assets-public/blob/main/png/timetagger.png?raw=true</t>
  </si>
  <si>
    <t>![img](https://github.com/RASBR/assets-public/blob/main/png/timetagger.png?raw=true =48x)</t>
  </si>
  <si>
    <t>[![img](https://github.com/RASBR/assets-public/blob/main/png/timetagger.png?raw=true =48x)](url)</t>
  </si>
  <si>
    <t>[![img](https://github.com/RASBR/assets-public/blob/main/png/timetagger.png?raw=true =48x)](https://github.com/RASBR/assets-public/blob/main/png/timetagger.png?raw=true)</t>
  </si>
  <si>
    <t>https://github.com/RASBR/assets-public/blob/main/png/timetagger_light.png?raw=true</t>
  </si>
  <si>
    <t>![img](https://github.com/RASBR/assets-public/blob/main/png/timetagger_light.png?raw=true =48x)</t>
  </si>
  <si>
    <t>[![img](https://github.com/RASBR/assets-public/blob/main/png/timetagger_light.png?raw=true =48x)](url)</t>
  </si>
  <si>
    <t>[![img](https://github.com/RASBR/assets-public/blob/main/png/timetagger_light.png?raw=true =48x)](https://github.com/RASBR/assets-public/blob/main/png/timetagger_light.png?raw=true)</t>
  </si>
  <si>
    <t>https://github.com/RASBR/assets-public/blob/main/png/tinypilot.png?raw=true</t>
  </si>
  <si>
    <t>![img](https://github.com/RASBR/assets-public/blob/main/png/tinypilot.png?raw=true =48x)</t>
  </si>
  <si>
    <t>[![img](https://github.com/RASBR/assets-public/blob/main/png/tinypilot.png?raw=true =48x)](url)</t>
  </si>
  <si>
    <t>[![img](https://github.com/RASBR/assets-public/blob/main/png/tinypilot.png?raw=true =48x)](https://github.com/RASBR/assets-public/blob/main/png/tinypilot.png?raw=true)</t>
  </si>
  <si>
    <t>https://github.com/RASBR/assets-public/blob/main/png/tinytinyrss.png?raw=true</t>
  </si>
  <si>
    <t>![img](https://github.com/RASBR/assets-public/blob/main/png/tinytinyrss.png?raw=true =48x)</t>
  </si>
  <si>
    <t>[![img](https://github.com/RASBR/assets-public/blob/main/png/tinytinyrss.png?raw=true =48x)](url)</t>
  </si>
  <si>
    <t>[![img](https://github.com/RASBR/assets-public/blob/main/png/tinytinyrss.png?raw=true =48x)](https://github.com/RASBR/assets-public/blob/main/png/tinytinyrss.png?raw=true)</t>
  </si>
  <si>
    <t>https://github.com/RASBR/assets-public/blob/main/png/tipi.png?raw=true</t>
  </si>
  <si>
    <t>![img](https://github.com/RASBR/assets-public/blob/main/png/tipi.png?raw=true =48x)</t>
  </si>
  <si>
    <t>[![img](https://github.com/RASBR/assets-public/blob/main/png/tipi.png?raw=true =48x)](url)</t>
  </si>
  <si>
    <t>[![img](https://github.com/RASBR/assets-public/blob/main/png/tipi.png?raw=true =48x)](https://github.com/RASBR/assets-public/blob/main/png/tipi.png?raw=true)</t>
  </si>
  <si>
    <t>https://github.com/RASBR/assets-public/blob/main/png/todoist.png?raw=true</t>
  </si>
  <si>
    <t>![img](https://github.com/RASBR/assets-public/blob/main/png/todoist.png?raw=true =48x)</t>
  </si>
  <si>
    <t>[![img](https://github.com/RASBR/assets-public/blob/main/png/todoist.png?raw=true =48x)](url)</t>
  </si>
  <si>
    <t>[![img](https://github.com/RASBR/assets-public/blob/main/png/todoist.png?raw=true =48x)](https://github.com/RASBR/assets-public/blob/main/png/todoist.png?raw=true)</t>
  </si>
  <si>
    <t>https://github.com/RASBR/assets-public/blob/main/png/tooljet.png?raw=true</t>
  </si>
  <si>
    <t>![img](https://github.com/RASBR/assets-public/blob/main/png/tooljet.png?raw=true =48x)</t>
  </si>
  <si>
    <t>[![img](https://github.com/RASBR/assets-public/blob/main/png/tooljet.png?raw=true =48x)](url)</t>
  </si>
  <si>
    <t>[![img](https://github.com/RASBR/assets-public/blob/main/png/tooljet.png?raw=true =48x)](https://github.com/RASBR/assets-public/blob/main/png/tooljet.png?raw=true)</t>
  </si>
  <si>
    <t>https://github.com/RASBR/assets-public/blob/main/png/tor.png?raw=true</t>
  </si>
  <si>
    <t>![img](https://github.com/RASBR/assets-public/blob/main/png/tor.png?raw=true =48x)</t>
  </si>
  <si>
    <t>[![img](https://github.com/RASBR/assets-public/blob/main/png/tor.png?raw=true =48x)](url)</t>
  </si>
  <si>
    <t>[![img](https://github.com/RASBR/assets-public/blob/main/png/tor.png?raw=true =48x)](https://github.com/RASBR/assets-public/blob/main/png/tor.png?raw=true)</t>
  </si>
  <si>
    <t>https://github.com/RASBR/assets-public/blob/main/png/torrserver.png?raw=true</t>
  </si>
  <si>
    <t>![img](https://github.com/RASBR/assets-public/blob/main/png/torrserver.png?raw=true =48x)</t>
  </si>
  <si>
    <t>[![img](https://github.com/RASBR/assets-public/blob/main/png/torrserver.png?raw=true =48x)](url)</t>
  </si>
  <si>
    <t>[![img](https://github.com/RASBR/assets-public/blob/main/png/torrserver.png?raw=true =48x)](https://github.com/RASBR/assets-public/blob/main/png/torrserver.png?raw=true)</t>
  </si>
  <si>
    <t>https://github.com/RASBR/assets-public/blob/main/png/traccar.png?raw=true</t>
  </si>
  <si>
    <t>![img](https://github.com/RASBR/assets-public/blob/main/png/traccar.png?raw=true =48x)</t>
  </si>
  <si>
    <t>[![img](https://github.com/RASBR/assets-public/blob/main/png/traccar.png?raw=true =48x)](url)</t>
  </si>
  <si>
    <t>[![img](https://github.com/RASBR/assets-public/blob/main/png/traccar.png?raw=true =48x)](https://github.com/RASBR/assets-public/blob/main/png/traccar.png?raw=true)</t>
  </si>
  <si>
    <t>https://github.com/RASBR/assets-public/blob/main/png/traefik.png?raw=true</t>
  </si>
  <si>
    <t>![img](https://github.com/RASBR/assets-public/blob/main/png/traefik.png?raw=true =48x)</t>
  </si>
  <si>
    <t>[![img](https://github.com/RASBR/assets-public/blob/main/png/traefik.png?raw=true =48x)](url)</t>
  </si>
  <si>
    <t>[![img](https://github.com/RASBR/assets-public/blob/main/png/traefik.png?raw=true =48x)](https://github.com/RASBR/assets-public/blob/main/png/traefik.png?raw=true)</t>
  </si>
  <si>
    <t>https://github.com/RASBR/assets-public/blob/main/png/traggo.png?raw=true</t>
  </si>
  <si>
    <t>![img](https://github.com/RASBR/assets-public/blob/main/png/traggo.png?raw=true =48x)</t>
  </si>
  <si>
    <t>[![img](https://github.com/RASBR/assets-public/blob/main/png/traggo.png?raw=true =48x)](url)</t>
  </si>
  <si>
    <t>[![img](https://github.com/RASBR/assets-public/blob/main/png/traggo.png?raw=true =48x)](https://github.com/RASBR/assets-public/blob/main/png/traggo.png?raw=true)</t>
  </si>
  <si>
    <t>https://github.com/RASBR/assets-public/blob/main/png/trakt.png?raw=true</t>
  </si>
  <si>
    <t>![img](https://github.com/RASBR/assets-public/blob/main/png/trakt.png?raw=true =48x)</t>
  </si>
  <si>
    <t>[![img](https://github.com/RASBR/assets-public/blob/main/png/trakt.png?raw=true =48x)](url)</t>
  </si>
  <si>
    <t>[![img](https://github.com/RASBR/assets-public/blob/main/png/trakt.png?raw=true =48x)](https://github.com/RASBR/assets-public/blob/main/png/trakt.png?raw=true)</t>
  </si>
  <si>
    <t>https://github.com/RASBR/assets-public/blob/main/png/transmission.png?raw=true</t>
  </si>
  <si>
    <t>![img](https://github.com/RASBR/assets-public/blob/main/png/transmission.png?raw=true =48x)</t>
  </si>
  <si>
    <t>[![img](https://github.com/RASBR/assets-public/blob/main/png/transmission.png?raw=true =48x)](url)</t>
  </si>
  <si>
    <t>[![img](https://github.com/RASBR/assets-public/blob/main/png/transmission.png?raw=true =48x)](https://github.com/RASBR/assets-public/blob/main/png/transmission.png?raw=true)</t>
  </si>
  <si>
    <t>https://github.com/RASBR/assets-public/blob/main/png/trash_guides.png?raw=true</t>
  </si>
  <si>
    <t>![img](https://github.com/RASBR/assets-public/blob/main/png/trash_guides.png?raw=true =48x)</t>
  </si>
  <si>
    <t>[![img](https://github.com/RASBR/assets-public/blob/main/png/trash_guides.png?raw=true =48x)](url)</t>
  </si>
  <si>
    <t>[![img](https://github.com/RASBR/assets-public/blob/main/png/trash_guides.png?raw=true =48x)](https://github.com/RASBR/assets-public/blob/main/png/trash_guides.png?raw=true)</t>
  </si>
  <si>
    <t>https://github.com/RASBR/assets-public/blob/main/png/trilium.png?raw=true</t>
  </si>
  <si>
    <t>![img](https://github.com/RASBR/assets-public/blob/main/png/trilium.png?raw=true =48x)</t>
  </si>
  <si>
    <t>[![img](https://github.com/RASBR/assets-public/blob/main/png/trilium.png?raw=true =48x)](url)</t>
  </si>
  <si>
    <t>[![img](https://github.com/RASBR/assets-public/blob/main/png/trilium.png?raw=true =48x)](https://github.com/RASBR/assets-public/blob/main/png/trilium.png?raw=true)</t>
  </si>
  <si>
    <t>https://github.com/RASBR/assets-public/blob/main/png/troddit.png?raw=true</t>
  </si>
  <si>
    <t>![img](https://github.com/RASBR/assets-public/blob/main/png/troddit.png?raw=true =48x)</t>
  </si>
  <si>
    <t>[![img](https://github.com/RASBR/assets-public/blob/main/png/troddit.png?raw=true =48x)](url)</t>
  </si>
  <si>
    <t>[![img](https://github.com/RASBR/assets-public/blob/main/png/troddit.png?raw=true =48x)](https://github.com/RASBR/assets-public/blob/main/png/troddit.png?raw=true)</t>
  </si>
  <si>
    <t>https://github.com/RASBR/assets-public/blob/main/png/trudesk.png?raw=true</t>
  </si>
  <si>
    <t>![img](https://github.com/RASBR/assets-public/blob/main/png/trudesk.png?raw=true =48x)</t>
  </si>
  <si>
    <t>[![img](https://github.com/RASBR/assets-public/blob/main/png/trudesk.png?raw=true =48x)](url)</t>
  </si>
  <si>
    <t>[![img](https://github.com/RASBR/assets-public/blob/main/png/trudesk.png?raw=true =48x)](https://github.com/RASBR/assets-public/blob/main/png/trudesk.png?raw=true)</t>
  </si>
  <si>
    <t>https://github.com/RASBR/assets-public/blob/main/png/truenas.png?raw=true</t>
  </si>
  <si>
    <t>![img](https://github.com/RASBR/assets-public/blob/main/png/truenas.png?raw=true =48x)</t>
  </si>
  <si>
    <t>[![img](https://github.com/RASBR/assets-public/blob/main/png/truenas.png?raw=true =48x)](url)</t>
  </si>
  <si>
    <t>[![img](https://github.com/RASBR/assets-public/blob/main/png/truenas.png?raw=true =48x)](https://github.com/RASBR/assets-public/blob/main/png/truenas.png?raw=true)</t>
  </si>
  <si>
    <t>https://github.com/RASBR/assets-public/blob/main/png/truenas_core.png?raw=true</t>
  </si>
  <si>
    <t>![img](https://github.com/RASBR/assets-public/blob/main/png/truenas_core.png?raw=true =48x)</t>
  </si>
  <si>
    <t>[![img](https://github.com/RASBR/assets-public/blob/main/png/truenas_core.png?raw=true =48x)](url)</t>
  </si>
  <si>
    <t>[![img](https://github.com/RASBR/assets-public/blob/main/png/truenas_core.png?raw=true =48x)](https://github.com/RASBR/assets-public/blob/main/png/truenas_core.png?raw=true)</t>
  </si>
  <si>
    <t>https://github.com/RASBR/assets-public/blob/main/png/truenas_enterprise.png?raw=true</t>
  </si>
  <si>
    <t>![img](https://github.com/RASBR/assets-public/blob/main/png/truenas_enterprise.png?raw=true =48x)</t>
  </si>
  <si>
    <t>[![img](https://github.com/RASBR/assets-public/blob/main/png/truenas_enterprise.png?raw=true =48x)](url)</t>
  </si>
  <si>
    <t>[![img](https://github.com/RASBR/assets-public/blob/main/png/truenas_enterprise.png?raw=true =48x)](https://github.com/RASBR/assets-public/blob/main/png/truenas_enterprise.png?raw=true)</t>
  </si>
  <si>
    <t>https://github.com/RASBR/assets-public/blob/main/png/truenas_scale.png?raw=true</t>
  </si>
  <si>
    <t>![img](https://github.com/RASBR/assets-public/blob/main/png/truenas_scale.png?raw=true =48x)</t>
  </si>
  <si>
    <t>[![img](https://github.com/RASBR/assets-public/blob/main/png/truenas_scale.png?raw=true =48x)](url)</t>
  </si>
  <si>
    <t>[![img](https://github.com/RASBR/assets-public/blob/main/png/truenas_scale.png?raw=true =48x)](https://github.com/RASBR/assets-public/blob/main/png/truenas_scale.png?raw=true)</t>
  </si>
  <si>
    <t>https://github.com/RASBR/assets-public/blob/main/png/tube_archivist.png?raw=true</t>
  </si>
  <si>
    <t>![img](https://github.com/RASBR/assets-public/blob/main/png/tube_archivist.png?raw=true =48x)</t>
  </si>
  <si>
    <t>[![img](https://github.com/RASBR/assets-public/blob/main/png/tube_archivist.png?raw=true =48x)](url)</t>
  </si>
  <si>
    <t>[![img](https://github.com/RASBR/assets-public/blob/main/png/tube_archivist.png?raw=true =48x)](https://github.com/RASBR/assets-public/blob/main/png/tube_archivist.png?raw=true)</t>
  </si>
  <si>
    <t>https://github.com/RASBR/assets-public/blob/main/png/tube_archivist_light.png?raw=true</t>
  </si>
  <si>
    <t>![img](https://github.com/RASBR/assets-public/blob/main/png/tube_archivist_light.png?raw=true =48x)</t>
  </si>
  <si>
    <t>[![img](https://github.com/RASBR/assets-public/blob/main/png/tube_archivist_light.png?raw=true =48x)](url)</t>
  </si>
  <si>
    <t>[![img](https://github.com/RASBR/assets-public/blob/main/png/tube_archivist_light.png?raw=true =48x)](https://github.com/RASBR/assets-public/blob/main/png/tube_archivist_light.png?raw=true)</t>
  </si>
  <si>
    <t>https://github.com/RASBR/assets-public/blob/main/png/tubesync.png?raw=true</t>
  </si>
  <si>
    <t>![img](https://github.com/RASBR/assets-public/blob/main/png/tubesync.png?raw=true =48x)</t>
  </si>
  <si>
    <t>[![img](https://github.com/RASBR/assets-public/blob/main/png/tubesync.png?raw=true =48x)](url)</t>
  </si>
  <si>
    <t>[![img](https://github.com/RASBR/assets-public/blob/main/png/tubesync.png?raw=true =48x)](https://github.com/RASBR/assets-public/blob/main/png/tubesync.png?raw=true)</t>
  </si>
  <si>
    <t>https://github.com/RASBR/assets-public/blob/main/png/turbopack.png?raw=true</t>
  </si>
  <si>
    <t>![img](https://github.com/RASBR/assets-public/blob/main/png/turbopack.png?raw=true =48x)</t>
  </si>
  <si>
    <t>[![img](https://github.com/RASBR/assets-public/blob/main/png/turbopack.png?raw=true =48x)](url)</t>
  </si>
  <si>
    <t>[![img](https://github.com/RASBR/assets-public/blob/main/png/turbopack.png?raw=true =48x)](https://github.com/RASBR/assets-public/blob/main/png/turbopack.png?raw=true)</t>
  </si>
  <si>
    <t>https://github.com/RASBR/assets-public/blob/main/png/turbopack_light.png?raw=true</t>
  </si>
  <si>
    <t>![img](https://github.com/RASBR/assets-public/blob/main/png/turbopack_light.png?raw=true =48x)</t>
  </si>
  <si>
    <t>[![img](https://github.com/RASBR/assets-public/blob/main/png/turbopack_light.png?raw=true =48x)](url)</t>
  </si>
  <si>
    <t>[![img](https://github.com/RASBR/assets-public/blob/main/png/turbopack_light.png?raw=true =48x)](https://github.com/RASBR/assets-public/blob/main/png/turbopack_light.png?raw=true)</t>
  </si>
  <si>
    <t>https://github.com/RASBR/assets-public/blob/main/png/tux.png?raw=true</t>
  </si>
  <si>
    <t>![img](https://github.com/RASBR/assets-public/blob/main/png/tux.png?raw=true =48x)</t>
  </si>
  <si>
    <t>[![img](https://github.com/RASBR/assets-public/blob/main/png/tux.png?raw=true =48x)](url)</t>
  </si>
  <si>
    <t>[![img](https://github.com/RASBR/assets-public/blob/main/png/tux.png?raw=true =48x)](https://github.com/RASBR/assets-public/blob/main/png/tux.png?raw=true)</t>
  </si>
  <si>
    <t>https://github.com/RASBR/assets-public/blob/main/png/tvheadend.png?raw=true</t>
  </si>
  <si>
    <t>![img](https://github.com/RASBR/assets-public/blob/main/png/tvheadend.png?raw=true =48x)</t>
  </si>
  <si>
    <t>[![img](https://github.com/RASBR/assets-public/blob/main/png/tvheadend.png?raw=true =48x)](url)</t>
  </si>
  <si>
    <t>[![img](https://github.com/RASBR/assets-public/blob/main/png/tvheadend.png?raw=true =48x)](https://github.com/RASBR/assets-public/blob/main/png/tvheadend.png?raw=true)</t>
  </si>
  <si>
    <t>https://github.com/RASBR/assets-public/blob/main/png/tvp_vod.png?raw=true</t>
  </si>
  <si>
    <t>![img](https://github.com/RASBR/assets-public/blob/main/png/tvp_vod.png?raw=true =48x)</t>
  </si>
  <si>
    <t>[![img](https://github.com/RASBR/assets-public/blob/main/png/tvp_vod.png?raw=true =48x)](url)</t>
  </si>
  <si>
    <t>[![img](https://github.com/RASBR/assets-public/blob/main/png/tvp_vod.png?raw=true =48x)](https://github.com/RASBR/assets-public/blob/main/png/tvp_vod.png?raw=true)</t>
  </si>
  <si>
    <t>https://github.com/RASBR/assets-public/blob/main/png/twingate.png?raw=true</t>
  </si>
  <si>
    <t>![img](https://github.com/RASBR/assets-public/blob/main/png/twingate.png?raw=true =48x)</t>
  </si>
  <si>
    <t>[![img](https://github.com/RASBR/assets-public/blob/main/png/twingate.png?raw=true =48x)](url)</t>
  </si>
  <si>
    <t>[![img](https://github.com/RASBR/assets-public/blob/main/png/twingate.png?raw=true =48x)](https://github.com/RASBR/assets-public/blob/main/png/twingate.png?raw=true)</t>
  </si>
  <si>
    <t>https://github.com/RASBR/assets-public/blob/main/png/twingate_light.png?raw=true</t>
  </si>
  <si>
    <t>![img](https://github.com/RASBR/assets-public/blob/main/png/twingate_light.png?raw=true =48x)</t>
  </si>
  <si>
    <t>[![img](https://github.com/RASBR/assets-public/blob/main/png/twingate_light.png?raw=true =48x)](url)</t>
  </si>
  <si>
    <t>[![img](https://github.com/RASBR/assets-public/blob/main/png/twingate_light.png?raw=true =48x)](https://github.com/RASBR/assets-public/blob/main/png/twingate_light.png?raw=true)</t>
  </si>
  <si>
    <t>https://github.com/RASBR/assets-public/blob/main/png/twitch.png?raw=true</t>
  </si>
  <si>
    <t>![img](https://github.com/RASBR/assets-public/blob/main/png/twitch.png?raw=true =48x)</t>
  </si>
  <si>
    <t>[![img](https://github.com/RASBR/assets-public/blob/main/png/twitch.png?raw=true =48x)](url)</t>
  </si>
  <si>
    <t>[![img](https://github.com/RASBR/assets-public/blob/main/png/twitch.png?raw=true =48x)](https://github.com/RASBR/assets-public/blob/main/png/twitch.png?raw=true)</t>
  </si>
  <si>
    <t>https://github.com/RASBR/assets-public/blob/main/png/twitter.png?raw=true</t>
  </si>
  <si>
    <t>![img](https://github.com/RASBR/assets-public/blob/main/png/twitter.png?raw=true =48x)</t>
  </si>
  <si>
    <t>[![img](https://github.com/RASBR/assets-public/blob/main/png/twitter.png?raw=true =48x)](url)</t>
  </si>
  <si>
    <t>[![img](https://github.com/RASBR/assets-public/blob/main/png/twitter.png?raw=true =48x)](https://github.com/RASBR/assets-public/blob/main/png/twitter.png?raw=true)</t>
  </si>
  <si>
    <t>https://github.com/RASBR/assets-public/blob/main/png/typescript.png?raw=true</t>
  </si>
  <si>
    <t>![img](https://github.com/RASBR/assets-public/blob/main/png/typescript.png?raw=true =48x)</t>
  </si>
  <si>
    <t>[![img](https://github.com/RASBR/assets-public/blob/main/png/typescript.png?raw=true =48x)](url)</t>
  </si>
  <si>
    <t>[![img](https://github.com/RASBR/assets-public/blob/main/png/typescript.png?raw=true =48x)](https://github.com/RASBR/assets-public/blob/main/png/typescript.png?raw=true)</t>
  </si>
  <si>
    <t>https://github.com/RASBR/assets-public/blob/main/png/typo3.png?raw=true</t>
  </si>
  <si>
    <t>![img](https://github.com/RASBR/assets-public/blob/main/png/typo3.png?raw=true =48x)</t>
  </si>
  <si>
    <t>[![img](https://github.com/RASBR/assets-public/blob/main/png/typo3.png?raw=true =48x)](url)</t>
  </si>
  <si>
    <t>[![img](https://github.com/RASBR/assets-public/blob/main/png/typo3.png?raw=true =48x)](https://github.com/RASBR/assets-public/blob/main/png/typo3.png?raw=true)</t>
  </si>
  <si>
    <t>https://github.com/RASBR/assets-public/blob/main/png/ubiquiti.png?raw=true</t>
  </si>
  <si>
    <t>![img](https://github.com/RASBR/assets-public/blob/main/png/ubiquiti.png?raw=true =48x)</t>
  </si>
  <si>
    <t>[![img](https://github.com/RASBR/assets-public/blob/main/png/ubiquiti.png?raw=true =48x)](url)</t>
  </si>
  <si>
    <t>[![img](https://github.com/RASBR/assets-public/blob/main/png/ubiquiti.png?raw=true =48x)](https://github.com/RASBR/assets-public/blob/main/png/ubiquiti.png?raw=true)</t>
  </si>
  <si>
    <t>https://github.com/RASBR/assets-public/blob/main/png/ubiquiti_networks.png?raw=true</t>
  </si>
  <si>
    <t>![img](https://github.com/RASBR/assets-public/blob/main/png/ubiquiti_networks.png?raw=true =48x)</t>
  </si>
  <si>
    <t>[![img](https://github.com/RASBR/assets-public/blob/main/png/ubiquiti_networks.png?raw=true =48x)](url)</t>
  </si>
  <si>
    <t>[![img](https://github.com/RASBR/assets-public/blob/main/png/ubiquiti_networks.png?raw=true =48x)](https://github.com/RASBR/assets-public/blob/main/png/ubiquiti_networks.png?raw=true)</t>
  </si>
  <si>
    <t>https://github.com/RASBR/assets-public/blob/main/png/ubooquity.png?raw=true</t>
  </si>
  <si>
    <t>![img](https://github.com/RASBR/assets-public/blob/main/png/ubooquity.png?raw=true =48x)</t>
  </si>
  <si>
    <t>[![img](https://github.com/RASBR/assets-public/blob/main/png/ubooquity.png?raw=true =48x)](url)</t>
  </si>
  <si>
    <t>[![img](https://github.com/RASBR/assets-public/blob/main/png/ubooquity.png?raw=true =48x)](https://github.com/RASBR/assets-public/blob/main/png/ubooquity.png?raw=true)</t>
  </si>
  <si>
    <t>https://github.com/RASBR/assets-public/blob/main/png/ubuntu_alt.png?raw=true</t>
  </si>
  <si>
    <t>![img](https://github.com/RASBR/assets-public/blob/main/png/ubuntu_alt.png?raw=true =48x)</t>
  </si>
  <si>
    <t>[![img](https://github.com/RASBR/assets-public/blob/main/png/ubuntu_alt.png?raw=true =48x)](url)</t>
  </si>
  <si>
    <t>[![img](https://github.com/RASBR/assets-public/blob/main/png/ubuntu_alt.png?raw=true =48x)](https://github.com/RASBR/assets-public/blob/main/png/ubuntu_alt.png?raw=true)</t>
  </si>
  <si>
    <t>https://github.com/RASBR/assets-public/blob/main/png/uc_browser.png?raw=true</t>
  </si>
  <si>
    <t>![img](https://github.com/RASBR/assets-public/blob/main/png/uc_browser.png?raw=true =48x)</t>
  </si>
  <si>
    <t>[![img](https://github.com/RASBR/assets-public/blob/main/png/uc_browser.png?raw=true =48x)](url)</t>
  </si>
  <si>
    <t>[![img](https://github.com/RASBR/assets-public/blob/main/png/uc_browser.png?raw=true =48x)](https://github.com/RASBR/assets-public/blob/main/png/uc_browser.png?raw=true)</t>
  </si>
  <si>
    <t>https://github.com/RASBR/assets-public/blob/main/png/udemy.png?raw=true</t>
  </si>
  <si>
    <t>![img](https://github.com/RASBR/assets-public/blob/main/png/udemy.png?raw=true =48x)</t>
  </si>
  <si>
    <t>[![img](https://github.com/RASBR/assets-public/blob/main/png/udemy.png?raw=true =48x)](url)</t>
  </si>
  <si>
    <t>[![img](https://github.com/RASBR/assets-public/blob/main/png/udemy.png?raw=true =48x)](https://github.com/RASBR/assets-public/blob/main/png/udemy.png?raw=true)</t>
  </si>
  <si>
    <t>https://github.com/RASBR/assets-public/blob/main/png/ultimate_guitar.png?raw=true</t>
  </si>
  <si>
    <t>![img](https://github.com/RASBR/assets-public/blob/main/png/ultimate_guitar.png?raw=true =48x)</t>
  </si>
  <si>
    <t>[![img](https://github.com/RASBR/assets-public/blob/main/png/ultimate_guitar.png?raw=true =48x)](url)</t>
  </si>
  <si>
    <t>[![img](https://github.com/RASBR/assets-public/blob/main/png/ultimate_guitar.png?raw=true =48x)](https://github.com/RASBR/assets-public/blob/main/png/ultimate_guitar.png?raw=true)</t>
  </si>
  <si>
    <t>https://github.com/RASBR/assets-public/blob/main/png/umami.png?raw=true</t>
  </si>
  <si>
    <t>![img](https://github.com/RASBR/assets-public/blob/main/png/umami.png?raw=true =48x)</t>
  </si>
  <si>
    <t>[![img](https://github.com/RASBR/assets-public/blob/main/png/umami.png?raw=true =48x)](url)</t>
  </si>
  <si>
    <t>[![img](https://github.com/RASBR/assets-public/blob/main/png/umami.png?raw=true =48x)](https://github.com/RASBR/assets-public/blob/main/png/umami.png?raw=true)</t>
  </si>
  <si>
    <t>https://github.com/RASBR/assets-public/blob/main/png/umami_analytics.png?raw=true</t>
  </si>
  <si>
    <t>![img](https://github.com/RASBR/assets-public/blob/main/png/umami_analytics.png?raw=true =48x)</t>
  </si>
  <si>
    <t>[![img](https://github.com/RASBR/assets-public/blob/main/png/umami_analytics.png?raw=true =48x)](url)</t>
  </si>
  <si>
    <t>[![img](https://github.com/RASBR/assets-public/blob/main/png/umami_analytics.png?raw=true =48x)](https://github.com/RASBR/assets-public/blob/main/png/umami_analytics.png?raw=true)</t>
  </si>
  <si>
    <t>https://github.com/RASBR/assets-public/blob/main/png/umami_analytics_light.png?raw=true</t>
  </si>
  <si>
    <t>![img](https://github.com/RASBR/assets-public/blob/main/png/umami_analytics_light.png?raw=true =48x)</t>
  </si>
  <si>
    <t>[![img](https://github.com/RASBR/assets-public/blob/main/png/umami_analytics_light.png?raw=true =48x)](url)</t>
  </si>
  <si>
    <t>[![img](https://github.com/RASBR/assets-public/blob/main/png/umami_analytics_light.png?raw=true =48x)](https://github.com/RASBR/assets-public/blob/main/png/umami_analytics_light.png?raw=true)</t>
  </si>
  <si>
    <t>https://github.com/RASBR/assets-public/blob/main/png/umami_light.png?raw=true</t>
  </si>
  <si>
    <t>![img](https://github.com/RASBR/assets-public/blob/main/png/umami_light.png?raw=true =48x)</t>
  </si>
  <si>
    <t>[![img](https://github.com/RASBR/assets-public/blob/main/png/umami_light.png?raw=true =48x)](url)</t>
  </si>
  <si>
    <t>[![img](https://github.com/RASBR/assets-public/blob/main/png/umami_light.png?raw=true =48x)](https://github.com/RASBR/assets-public/blob/main/png/umami_light.png?raw=true)</t>
  </si>
  <si>
    <t>https://github.com/RASBR/assets-public/blob/main/png/umbrel.png?raw=true</t>
  </si>
  <si>
    <t>![img](https://github.com/RASBR/assets-public/blob/main/png/umbrel.png?raw=true =48x)</t>
  </si>
  <si>
    <t>[![img](https://github.com/RASBR/assets-public/blob/main/png/umbrel.png?raw=true =48x)](url)</t>
  </si>
  <si>
    <t>[![img](https://github.com/RASBR/assets-public/blob/main/png/umbrel.png?raw=true =48x)](https://github.com/RASBR/assets-public/blob/main/png/umbrel.png?raw=true)</t>
  </si>
  <si>
    <t>https://github.com/RASBR/assets-public/blob/main/png/unifi_controller.png?raw=true</t>
  </si>
  <si>
    <t>![img](https://github.com/RASBR/assets-public/blob/main/png/unifi_controller.png?raw=true =48x)</t>
  </si>
  <si>
    <t>[![img](https://github.com/RASBR/assets-public/blob/main/png/unifi_controller.png?raw=true =48x)](url)</t>
  </si>
  <si>
    <t>[![img](https://github.com/RASBR/assets-public/blob/main/png/unifi_controller.png?raw=true =48x)](https://github.com/RASBR/assets-public/blob/main/png/unifi_controller.png?raw=true)</t>
  </si>
  <si>
    <t>https://github.com/RASBR/assets-public/blob/main/png/unifi_protect.png?raw=true</t>
  </si>
  <si>
    <t>![img](https://github.com/RASBR/assets-public/blob/main/png/unifi_protect.png?raw=true =48x)</t>
  </si>
  <si>
    <t>[![img](https://github.com/RASBR/assets-public/blob/main/png/unifi_protect.png?raw=true =48x)](url)</t>
  </si>
  <si>
    <t>[![img](https://github.com/RASBR/assets-public/blob/main/png/unifi_protect.png?raw=true =48x)](https://github.com/RASBR/assets-public/blob/main/png/unifi_protect.png?raw=true)</t>
  </si>
  <si>
    <t>https://github.com/RASBR/assets-public/blob/main/png/unimus.png?raw=true</t>
  </si>
  <si>
    <t>![img](https://github.com/RASBR/assets-public/blob/main/png/unimus.png?raw=true =48x)</t>
  </si>
  <si>
    <t>[![img](https://github.com/RASBR/assets-public/blob/main/png/unimus.png?raw=true =48x)](url)</t>
  </si>
  <si>
    <t>[![img](https://github.com/RASBR/assets-public/blob/main/png/unimus.png?raw=true =48x)](https://github.com/RASBR/assets-public/blob/main/png/unimus.png?raw=true)</t>
  </si>
  <si>
    <t>https://github.com/RASBR/assets-public/blob/main/png/universal_media_server.png?raw=true</t>
  </si>
  <si>
    <t>![img](https://github.com/RASBR/assets-public/blob/main/png/universal_media_server.png?raw=true =48x)</t>
  </si>
  <si>
    <t>[![img](https://github.com/RASBR/assets-public/blob/main/png/universal_media_server.png?raw=true =48x)](url)</t>
  </si>
  <si>
    <t>[![img](https://github.com/RASBR/assets-public/blob/main/png/universal_media_server.png?raw=true =48x)](https://github.com/RASBR/assets-public/blob/main/png/universal_media_server.png?raw=true)</t>
  </si>
  <si>
    <t>https://github.com/RASBR/assets-public/blob/main/png/unmanic.png?raw=true</t>
  </si>
  <si>
    <t>![img](https://github.com/RASBR/assets-public/blob/main/png/unmanic.png?raw=true =48x)</t>
  </si>
  <si>
    <t>[![img](https://github.com/RASBR/assets-public/blob/main/png/unmanic.png?raw=true =48x)](url)</t>
  </si>
  <si>
    <t>[![img](https://github.com/RASBR/assets-public/blob/main/png/unmanic.png?raw=true =48x)](https://github.com/RASBR/assets-public/blob/main/png/unmanic.png?raw=true)</t>
  </si>
  <si>
    <t>https://github.com/RASBR/assets-public/blob/main/png/unraid.png?raw=true</t>
  </si>
  <si>
    <t>![img](https://github.com/RASBR/assets-public/blob/main/png/unraid.png?raw=true =48x)</t>
  </si>
  <si>
    <t>[![img](https://github.com/RASBR/assets-public/blob/main/png/unraid.png?raw=true =48x)](url)</t>
  </si>
  <si>
    <t>[![img](https://github.com/RASBR/assets-public/blob/main/png/unraid.png?raw=true =48x)](https://github.com/RASBR/assets-public/blob/main/png/unraid.png?raw=true)</t>
  </si>
  <si>
    <t>https://github.com/RASBR/assets-public/blob/main/png/unraid_alt.png?raw=true</t>
  </si>
  <si>
    <t>![img](https://github.com/RASBR/assets-public/blob/main/png/unraid_alt.png?raw=true =48x)</t>
  </si>
  <si>
    <t>[![img](https://github.com/RASBR/assets-public/blob/main/png/unraid_alt.png?raw=true =48x)](url)</t>
  </si>
  <si>
    <t>[![img](https://github.com/RASBR/assets-public/blob/main/png/unraid_alt.png?raw=true =48x)](https://github.com/RASBR/assets-public/blob/main/png/unraid_alt.png?raw=true)</t>
  </si>
  <si>
    <t>https://github.com/RASBR/assets-public/blob/main/png/untangle.png?raw=true</t>
  </si>
  <si>
    <t>![img](https://github.com/RASBR/assets-public/blob/main/png/untangle.png?raw=true =48x)</t>
  </si>
  <si>
    <t>[![img](https://github.com/RASBR/assets-public/blob/main/png/untangle.png?raw=true =48x)](url)</t>
  </si>
  <si>
    <t>[![img](https://github.com/RASBR/assets-public/blob/main/png/untangle.png?raw=true =48x)](https://github.com/RASBR/assets-public/blob/main/png/untangle.png?raw=true)</t>
  </si>
  <si>
    <t>https://github.com/RASBR/assets-public/blob/main/png/updog.png?raw=true</t>
  </si>
  <si>
    <t>![img](https://github.com/RASBR/assets-public/blob/main/png/updog.png?raw=true =48x)</t>
  </si>
  <si>
    <t>[![img](https://github.com/RASBR/assets-public/blob/main/png/updog.png?raw=true =48x)](url)</t>
  </si>
  <si>
    <t>[![img](https://github.com/RASBR/assets-public/blob/main/png/updog.png?raw=true =48x)](https://github.com/RASBR/assets-public/blob/main/png/updog.png?raw=true)</t>
  </si>
  <si>
    <t>https://github.com/RASBR/assets-public/blob/main/png/ups.png?raw=true</t>
  </si>
  <si>
    <t>![img](https://github.com/RASBR/assets-public/blob/main/png/ups.png?raw=true =48x)</t>
  </si>
  <si>
    <t>[![img](https://github.com/RASBR/assets-public/blob/main/png/ups.png?raw=true =48x)](url)</t>
  </si>
  <si>
    <t>[![img](https://github.com/RASBR/assets-public/blob/main/png/ups.png?raw=true =48x)](https://github.com/RASBR/assets-public/blob/main/png/ups.png?raw=true)</t>
  </si>
  <si>
    <t>https://github.com/RASBR/assets-public/blob/main/png/upsnap.png?raw=true</t>
  </si>
  <si>
    <t>![img](https://github.com/RASBR/assets-public/blob/main/png/upsnap.png?raw=true =48x)</t>
  </si>
  <si>
    <t>[![img](https://github.com/RASBR/assets-public/blob/main/png/upsnap.png?raw=true =48x)](url)</t>
  </si>
  <si>
    <t>[![img](https://github.com/RASBR/assets-public/blob/main/png/upsnap.png?raw=true =48x)](https://github.com/RASBR/assets-public/blob/main/png/upsnap.png?raw=true)</t>
  </si>
  <si>
    <t>https://github.com/RASBR/assets-public/blob/main/png/uptime_kuma.png?raw=true</t>
  </si>
  <si>
    <t>![img](https://github.com/RASBR/assets-public/blob/main/png/uptime_kuma.png?raw=true =48x)</t>
  </si>
  <si>
    <t>[![img](https://github.com/RASBR/assets-public/blob/main/png/uptime_kuma.png?raw=true =48x)](url)</t>
  </si>
  <si>
    <t>[![img](https://github.com/RASBR/assets-public/blob/main/png/uptime_kuma.png?raw=true =48x)](https://github.com/RASBR/assets-public/blob/main/png/uptime_kuma.png?raw=true)</t>
  </si>
  <si>
    <t>https://github.com/RASBR/assets-public/blob/main/png/urbackup.png?raw=true</t>
  </si>
  <si>
    <t>![img](https://github.com/RASBR/assets-public/blob/main/png/urbackup.png?raw=true =48x)</t>
  </si>
  <si>
    <t>[![img](https://github.com/RASBR/assets-public/blob/main/png/urbackup.png?raw=true =48x)](url)</t>
  </si>
  <si>
    <t>[![img](https://github.com/RASBR/assets-public/blob/main/png/urbackup.png?raw=true =48x)](https://github.com/RASBR/assets-public/blob/main/png/urbackup.png?raw=true)</t>
  </si>
  <si>
    <t>https://github.com/RASBR/assets-public/blob/main/png/urbackup_server.png?raw=true</t>
  </si>
  <si>
    <t>![img](https://github.com/RASBR/assets-public/blob/main/png/urbackup_server.png?raw=true =48x)</t>
  </si>
  <si>
    <t>[![img](https://github.com/RASBR/assets-public/blob/main/png/urbackup_server.png?raw=true =48x)](url)</t>
  </si>
  <si>
    <t>[![img](https://github.com/RASBR/assets-public/blob/main/png/urbackup_server.png?raw=true =48x)](https://github.com/RASBR/assets-public/blob/main/png/urbackup_server.png?raw=true)</t>
  </si>
  <si>
    <t>https://github.com/RASBR/assets-public/blob/main/png/valetudo.png?raw=true</t>
  </si>
  <si>
    <t>![img](https://github.com/RASBR/assets-public/blob/main/png/valetudo.png?raw=true =48x)</t>
  </si>
  <si>
    <t>[![img](https://github.com/RASBR/assets-public/blob/main/png/valetudo.png?raw=true =48x)](url)</t>
  </si>
  <si>
    <t>[![img](https://github.com/RASBR/assets-public/blob/main/png/valetudo.png?raw=true =48x)](https://github.com/RASBR/assets-public/blob/main/png/valetudo.png?raw=true)</t>
  </si>
  <si>
    <t>https://github.com/RASBR/assets-public/blob/main/png/vault.png?raw=true</t>
  </si>
  <si>
    <t>![img](https://github.com/RASBR/assets-public/blob/main/png/vault.png?raw=true =48x)</t>
  </si>
  <si>
    <t>[![img](https://github.com/RASBR/assets-public/blob/main/png/vault.png?raw=true =48x)](url)</t>
  </si>
  <si>
    <t>[![img](https://github.com/RASBR/assets-public/blob/main/png/vault.png?raw=true =48x)](https://github.com/RASBR/assets-public/blob/main/png/vault.png?raw=true)</t>
  </si>
  <si>
    <t>https://github.com/RASBR/assets-public/blob/main/png/vault_light.png?raw=true</t>
  </si>
  <si>
    <t>![img](https://github.com/RASBR/assets-public/blob/main/png/vault_light.png?raw=true =48x)</t>
  </si>
  <si>
    <t>[![img](https://github.com/RASBR/assets-public/blob/main/png/vault_light.png?raw=true =48x)](url)</t>
  </si>
  <si>
    <t>[![img](https://github.com/RASBR/assets-public/blob/main/png/vault_light.png?raw=true =48x)](https://github.com/RASBR/assets-public/blob/main/png/vault_light.png?raw=true)</t>
  </si>
  <si>
    <t>https://github.com/RASBR/assets-public/blob/main/png/vaultwarden.png?raw=true</t>
  </si>
  <si>
    <t>![img](https://github.com/RASBR/assets-public/blob/main/png/vaultwarden.png?raw=true =48x)</t>
  </si>
  <si>
    <t>[![img](https://github.com/RASBR/assets-public/blob/main/png/vaultwarden.png?raw=true =48x)](url)</t>
  </si>
  <si>
    <t>[![img](https://github.com/RASBR/assets-public/blob/main/png/vaultwarden.png?raw=true =48x)](https://github.com/RASBR/assets-public/blob/main/png/vaultwarden.png?raw=true)</t>
  </si>
  <si>
    <t>https://github.com/RASBR/assets-public/blob/main/png/vaultwarden_light.png?raw=true</t>
  </si>
  <si>
    <t>![img](https://github.com/RASBR/assets-public/blob/main/png/vaultwarden_light.png?raw=true =48x)</t>
  </si>
  <si>
    <t>[![img](https://github.com/RASBR/assets-public/blob/main/png/vaultwarden_light.png?raw=true =48x)](url)</t>
  </si>
  <si>
    <t>[![img](https://github.com/RASBR/assets-public/blob/main/png/vaultwarden_light.png?raw=true =48x)](https://github.com/RASBR/assets-public/blob/main/png/vaultwarden_light.png?raw=true)</t>
  </si>
  <si>
    <t>https://github.com/RASBR/assets-public/blob/main/png/veeam.png?raw=true</t>
  </si>
  <si>
    <t>![img](https://github.com/RASBR/assets-public/blob/main/png/veeam.png?raw=true =48x)</t>
  </si>
  <si>
    <t>[![img](https://github.com/RASBR/assets-public/blob/main/png/veeam.png?raw=true =48x)](url)</t>
  </si>
  <si>
    <t>[![img](https://github.com/RASBR/assets-public/blob/main/png/veeam.png?raw=true =48x)](https://github.com/RASBR/assets-public/blob/main/png/veeam.png?raw=true)</t>
  </si>
  <si>
    <t>https://github.com/RASBR/assets-public/blob/main/png/vercel.png?raw=true</t>
  </si>
  <si>
    <t>![img](https://github.com/RASBR/assets-public/blob/main/png/vercel.png?raw=true =48x)</t>
  </si>
  <si>
    <t>[![img](https://github.com/RASBR/assets-public/blob/main/png/vercel.png?raw=true =48x)](url)</t>
  </si>
  <si>
    <t>[![img](https://github.com/RASBR/assets-public/blob/main/png/vercel.png?raw=true =48x)](https://github.com/RASBR/assets-public/blob/main/png/vercel.png?raw=true)</t>
  </si>
  <si>
    <t>https://github.com/RASBR/assets-public/blob/main/png/vercel_light.png?raw=true</t>
  </si>
  <si>
    <t>![img](https://github.com/RASBR/assets-public/blob/main/png/vercel_light.png?raw=true =48x)</t>
  </si>
  <si>
    <t>[![img](https://github.com/RASBR/assets-public/blob/main/png/vercel_light.png?raw=true =48x)](url)</t>
  </si>
  <si>
    <t>[![img](https://github.com/RASBR/assets-public/blob/main/png/vercel_light.png?raw=true =48x)](https://github.com/RASBR/assets-public/blob/main/png/vercel_light.png?raw=true)</t>
  </si>
  <si>
    <t>https://github.com/RASBR/assets-public/blob/main/png/verizon.png?raw=true</t>
  </si>
  <si>
    <t>![img](https://github.com/RASBR/assets-public/blob/main/png/verizon.png?raw=true =48x)</t>
  </si>
  <si>
    <t>[![img](https://github.com/RASBR/assets-public/blob/main/png/verizon.png?raw=true =48x)](url)</t>
  </si>
  <si>
    <t>[![img](https://github.com/RASBR/assets-public/blob/main/png/verizon.png?raw=true =48x)](https://github.com/RASBR/assets-public/blob/main/png/verizon.png?raw=true)</t>
  </si>
  <si>
    <t>https://github.com/RASBR/assets-public/blob/main/png/vi.png?raw=true</t>
  </si>
  <si>
    <t>![img](https://github.com/RASBR/assets-public/blob/main/png/vi.png?raw=true =48x)</t>
  </si>
  <si>
    <t>[![img](https://github.com/RASBR/assets-public/blob/main/png/vi.png?raw=true =48x)](url)</t>
  </si>
  <si>
    <t>[![img](https://github.com/RASBR/assets-public/blob/main/png/vi.png?raw=true =48x)](https://github.com/RASBR/assets-public/blob/main/png/vi.png?raw=true)</t>
  </si>
  <si>
    <t>https://github.com/RASBR/assets-public/blob/main/png/vikunja.png?raw=true</t>
  </si>
  <si>
    <t>![img](https://github.com/RASBR/assets-public/blob/main/png/vikunja.png?raw=true =48x)</t>
  </si>
  <si>
    <t>[![img](https://github.com/RASBR/assets-public/blob/main/png/vikunja.png?raw=true =48x)](url)</t>
  </si>
  <si>
    <t>[![img](https://github.com/RASBR/assets-public/blob/main/png/vikunja.png?raw=true =48x)](https://github.com/RASBR/assets-public/blob/main/png/vikunja.png?raw=true)</t>
  </si>
  <si>
    <t>https://github.com/RASBR/assets-public/blob/main/png/virgin_media.png?raw=true</t>
  </si>
  <si>
    <t>![img](https://github.com/RASBR/assets-public/blob/main/png/virgin_media.png?raw=true =48x)</t>
  </si>
  <si>
    <t>[![img](https://github.com/RASBR/assets-public/blob/main/png/virgin_media.png?raw=true =48x)](url)</t>
  </si>
  <si>
    <t>[![img](https://github.com/RASBR/assets-public/blob/main/png/virgin_media.png?raw=true =48x)](https://github.com/RASBR/assets-public/blob/main/png/virgin_media.png?raw=true)</t>
  </si>
  <si>
    <t>https://github.com/RASBR/assets-public/blob/main/png/virtualmin.png?raw=true</t>
  </si>
  <si>
    <t>![img](https://github.com/RASBR/assets-public/blob/main/png/virtualmin.png?raw=true =48x)</t>
  </si>
  <si>
    <t>[![img](https://github.com/RASBR/assets-public/blob/main/png/virtualmin.png?raw=true =48x)](url)</t>
  </si>
  <si>
    <t>[![img](https://github.com/RASBR/assets-public/blob/main/png/virtualmin.png?raw=true =48x)](https://github.com/RASBR/assets-public/blob/main/png/virtualmin.png?raw=true)</t>
  </si>
  <si>
    <t>https://github.com/RASBR/assets-public/blob/main/png/virtualradarserver.png?raw=true</t>
  </si>
  <si>
    <t>![img](https://github.com/RASBR/assets-public/blob/main/png/virtualradarserver.png?raw=true =48x)</t>
  </si>
  <si>
    <t>[![img](https://github.com/RASBR/assets-public/blob/main/png/virtualradarserver.png?raw=true =48x)](url)</t>
  </si>
  <si>
    <t>[![img](https://github.com/RASBR/assets-public/blob/main/png/virtualradarserver.png?raw=true =48x)](https://github.com/RASBR/assets-public/blob/main/png/virtualradarserver.png?raw=true)</t>
  </si>
  <si>
    <t>https://github.com/RASBR/assets-public/blob/main/png/viseron.png?raw=true</t>
  </si>
  <si>
    <t>![img](https://github.com/RASBR/assets-public/blob/main/png/viseron.png?raw=true =48x)</t>
  </si>
  <si>
    <t>[![img](https://github.com/RASBR/assets-public/blob/main/png/viseron.png?raw=true =48x)](url)</t>
  </si>
  <si>
    <t>[![img](https://github.com/RASBR/assets-public/blob/main/png/viseron.png?raw=true =48x)](https://github.com/RASBR/assets-public/blob/main/png/viseron.png?raw=true)</t>
  </si>
  <si>
    <t>https://github.com/RASBR/assets-public/blob/main/png/vivaldi.png?raw=true</t>
  </si>
  <si>
    <t>![img](https://github.com/RASBR/assets-public/blob/main/png/vivaldi.png?raw=true =48x)</t>
  </si>
  <si>
    <t>[![img](https://github.com/RASBR/assets-public/blob/main/png/vivaldi.png?raw=true =48x)](url)</t>
  </si>
  <si>
    <t>[![img](https://github.com/RASBR/assets-public/blob/main/png/vivaldi.png?raw=true =48x)](https://github.com/RASBR/assets-public/blob/main/png/vivaldi.png?raw=true)</t>
  </si>
  <si>
    <t>https://github.com/RASBR/assets-public/blob/main/png/vmware.png?raw=true</t>
  </si>
  <si>
    <t>![img](https://github.com/RASBR/assets-public/blob/main/png/vmware.png?raw=true =48x)</t>
  </si>
  <si>
    <t>[![img](https://github.com/RASBR/assets-public/blob/main/png/vmware.png?raw=true =48x)](url)</t>
  </si>
  <si>
    <t>[![img](https://github.com/RASBR/assets-public/blob/main/png/vmware.png?raw=true =48x)](https://github.com/RASBR/assets-public/blob/main/png/vmware.png?raw=true)</t>
  </si>
  <si>
    <t>https://github.com/RASBR/assets-public/blob/main/png/vmware_esxi.png?raw=true</t>
  </si>
  <si>
    <t>![img](https://github.com/RASBR/assets-public/blob/main/png/vmware_esxi.png?raw=true =48x)</t>
  </si>
  <si>
    <t>[![img](https://github.com/RASBR/assets-public/blob/main/png/vmware_esxi.png?raw=true =48x)](url)</t>
  </si>
  <si>
    <t>[![img](https://github.com/RASBR/assets-public/blob/main/png/vmware_esxi.png?raw=true =48x)](https://github.com/RASBR/assets-public/blob/main/png/vmware_esxi.png?raw=true)</t>
  </si>
  <si>
    <t>https://github.com/RASBR/assets-public/blob/main/png/vmware_horizon.png?raw=true</t>
  </si>
  <si>
    <t>![img](https://github.com/RASBR/assets-public/blob/main/png/vmware_horizon.png?raw=true =48x)</t>
  </si>
  <si>
    <t>[![img](https://github.com/RASBR/assets-public/blob/main/png/vmware_horizon.png?raw=true =48x)](url)</t>
  </si>
  <si>
    <t>[![img](https://github.com/RASBR/assets-public/blob/main/png/vmware_horizon.png?raw=true =48x)](https://github.com/RASBR/assets-public/blob/main/png/vmware_horizon.png?raw=true)</t>
  </si>
  <si>
    <t>https://github.com/RASBR/assets-public/blob/main/png/vmware_vcenter.png?raw=true</t>
  </si>
  <si>
    <t>![img](https://github.com/RASBR/assets-public/blob/main/png/vmware_vcenter.png?raw=true =48x)</t>
  </si>
  <si>
    <t>[![img](https://github.com/RASBR/assets-public/blob/main/png/vmware_vcenter.png?raw=true =48x)](url)</t>
  </si>
  <si>
    <t>[![img](https://github.com/RASBR/assets-public/blob/main/png/vmware_vcenter.png?raw=true =48x)](https://github.com/RASBR/assets-public/blob/main/png/vmware_vcenter.png?raw=true)</t>
  </si>
  <si>
    <t>https://github.com/RASBR/assets-public/blob/main/png/vmware_workstation.png?raw=true</t>
  </si>
  <si>
    <t>![img](https://github.com/RASBR/assets-public/blob/main/png/vmware_workstation.png?raw=true =48x)</t>
  </si>
  <si>
    <t>[![img](https://github.com/RASBR/assets-public/blob/main/png/vmware_workstation.png?raw=true =48x)](url)</t>
  </si>
  <si>
    <t>[![img](https://github.com/RASBR/assets-public/blob/main/png/vmware_workstation.png?raw=true =48x)](https://github.com/RASBR/assets-public/blob/main/png/vmware_workstation.png?raw=true)</t>
  </si>
  <si>
    <t>https://github.com/RASBR/assets-public/blob/main/png/voip_info.png?raw=true</t>
  </si>
  <si>
    <t>![img](https://github.com/RASBR/assets-public/blob/main/png/voip_info.png?raw=true =48x)</t>
  </si>
  <si>
    <t>[![img](https://github.com/RASBR/assets-public/blob/main/png/voip_info.png?raw=true =48x)](url)</t>
  </si>
  <si>
    <t>[![img](https://github.com/RASBR/assets-public/blob/main/png/voip_info.png?raw=true =48x)](https://github.com/RASBR/assets-public/blob/main/png/voip_info.png?raw=true)</t>
  </si>
  <si>
    <t>https://github.com/RASBR/assets-public/blob/main/png/voip_ms.png?raw=true</t>
  </si>
  <si>
    <t>![img](https://github.com/RASBR/assets-public/blob/main/png/voip_ms.png?raw=true =48x)</t>
  </si>
  <si>
    <t>[![img](https://github.com/RASBR/assets-public/blob/main/png/voip_ms.png?raw=true =48x)](url)</t>
  </si>
  <si>
    <t>[![img](https://github.com/RASBR/assets-public/blob/main/png/voip_ms.png?raw=true =48x)](https://github.com/RASBR/assets-public/blob/main/png/voip_ms.png?raw=true)</t>
  </si>
  <si>
    <t>https://github.com/RASBR/assets-public/blob/main/png/volumio.png?raw=true</t>
  </si>
  <si>
    <t>![img](https://github.com/RASBR/assets-public/blob/main/png/volumio.png?raw=true =48x)</t>
  </si>
  <si>
    <t>[![img](https://github.com/RASBR/assets-public/blob/main/png/volumio.png?raw=true =48x)](url)</t>
  </si>
  <si>
    <t>[![img](https://github.com/RASBR/assets-public/blob/main/png/volumio.png?raw=true =48x)](https://github.com/RASBR/assets-public/blob/main/png/volumio.png?raw=true)</t>
  </si>
  <si>
    <t>https://github.com/RASBR/assets-public/blob/main/png/volumio_light.png?raw=true</t>
  </si>
  <si>
    <t>![img](https://github.com/RASBR/assets-public/blob/main/png/volumio_light.png?raw=true =48x)</t>
  </si>
  <si>
    <t>[![img](https://github.com/RASBR/assets-public/blob/main/png/volumio_light.png?raw=true =48x)](url)</t>
  </si>
  <si>
    <t>[![img](https://github.com/RASBR/assets-public/blob/main/png/volumio_light.png?raw=true =48x)](https://github.com/RASBR/assets-public/blob/main/png/volumio_light.png?raw=true)</t>
  </si>
  <si>
    <t>https://github.com/RASBR/assets-public/blob/main/png/voron.png?raw=true</t>
  </si>
  <si>
    <t>![img](https://github.com/RASBR/assets-public/blob/main/png/voron.png?raw=true =48x)</t>
  </si>
  <si>
    <t>[![img](https://github.com/RASBR/assets-public/blob/main/png/voron.png?raw=true =48x)](url)</t>
  </si>
  <si>
    <t>[![img](https://github.com/RASBR/assets-public/blob/main/png/voron.png?raw=true =48x)](https://github.com/RASBR/assets-public/blob/main/png/voron.png?raw=true)</t>
  </si>
  <si>
    <t>https://github.com/RASBR/assets-public/blob/main/png/vultr.png?raw=true</t>
  </si>
  <si>
    <t>![img](https://github.com/RASBR/assets-public/blob/main/png/vultr.png?raw=true =48x)</t>
  </si>
  <si>
    <t>[![img](https://github.com/RASBR/assets-public/blob/main/png/vultr.png?raw=true =48x)](url)</t>
  </si>
  <si>
    <t>[![img](https://github.com/RASBR/assets-public/blob/main/png/vultr.png?raw=true =48x)](https://github.com/RASBR/assets-public/blob/main/png/vultr.png?raw=true)</t>
  </si>
  <si>
    <t>https://github.com/RASBR/assets-public/blob/main/png/vuplus.png?raw=true</t>
  </si>
  <si>
    <t>![img](https://github.com/RASBR/assets-public/blob/main/png/vuplus.png?raw=true =48x)</t>
  </si>
  <si>
    <t>[![img](https://github.com/RASBR/assets-public/blob/main/png/vuplus.png?raw=true =48x)](url)</t>
  </si>
  <si>
    <t>[![img](https://github.com/RASBR/assets-public/blob/main/png/vuplus.png?raw=true =48x)](https://github.com/RASBR/assets-public/blob/main/png/vuplus.png?raw=true)</t>
  </si>
  <si>
    <t>https://github.com/RASBR/assets-public/blob/main/png/wakapi.png?raw=true</t>
  </si>
  <si>
    <t>![img](https://github.com/RASBR/assets-public/blob/main/png/wakapi.png?raw=true =48x)</t>
  </si>
  <si>
    <t>[![img](https://github.com/RASBR/assets-public/blob/main/png/wakapi.png?raw=true =48x)](url)</t>
  </si>
  <si>
    <t>[![img](https://github.com/RASBR/assets-public/blob/main/png/wakapi.png?raw=true =48x)](https://github.com/RASBR/assets-public/blob/main/png/wakapi.png?raw=true)</t>
  </si>
  <si>
    <t>https://github.com/RASBR/assets-public/blob/main/png/wakatime.png?raw=true</t>
  </si>
  <si>
    <t>![img](https://github.com/RASBR/assets-public/blob/main/png/wakatime.png?raw=true =48x)</t>
  </si>
  <si>
    <t>[![img](https://github.com/RASBR/assets-public/blob/main/png/wakatime.png?raw=true =48x)](url)</t>
  </si>
  <si>
    <t>[![img](https://github.com/RASBR/assets-public/blob/main/png/wakatime.png?raw=true =48x)](https://github.com/RASBR/assets-public/blob/main/png/wakatime.png?raw=true)</t>
  </si>
  <si>
    <t>https://github.com/RASBR/assets-public/blob/main/png/wakatime_light.png?raw=true</t>
  </si>
  <si>
    <t>![img](https://github.com/RASBR/assets-public/blob/main/png/wakatime_light.png?raw=true =48x)</t>
  </si>
  <si>
    <t>[![img](https://github.com/RASBR/assets-public/blob/main/png/wakatime_light.png?raw=true =48x)](url)</t>
  </si>
  <si>
    <t>[![img](https://github.com/RASBR/assets-public/blob/main/png/wakatime_light.png?raw=true =48x)](https://github.com/RASBR/assets-public/blob/main/png/wakatime_light.png?raw=true)</t>
  </si>
  <si>
    <t>https://github.com/RASBR/assets-public/blob/main/png/wallabag.png?raw=true</t>
  </si>
  <si>
    <t>![img](https://github.com/RASBR/assets-public/blob/main/png/wallabag.png?raw=true =48x)</t>
  </si>
  <si>
    <t>[![img](https://github.com/RASBR/assets-public/blob/main/png/wallabag.png?raw=true =48x)](url)</t>
  </si>
  <si>
    <t>[![img](https://github.com/RASBR/assets-public/blob/main/png/wallabag.png?raw=true =48x)](https://github.com/RASBR/assets-public/blob/main/png/wallabag.png?raw=true)</t>
  </si>
  <si>
    <t>https://github.com/RASBR/assets-public/blob/main/png/wallos.png?raw=true</t>
  </si>
  <si>
    <t>![img](https://github.com/RASBR/assets-public/blob/main/png/wallos.png?raw=true =48x)</t>
  </si>
  <si>
    <t>[![img](https://github.com/RASBR/assets-public/blob/main/png/wallos.png?raw=true =48x)](url)</t>
  </si>
  <si>
    <t>[![img](https://github.com/RASBR/assets-public/blob/main/png/wallos.png?raw=true =48x)](https://github.com/RASBR/assets-public/blob/main/png/wallos.png?raw=true)</t>
  </si>
  <si>
    <t>https://github.com/RASBR/assets-public/blob/main/png/wanikani.png?raw=true</t>
  </si>
  <si>
    <t>![img](https://github.com/RASBR/assets-public/blob/main/png/wanikani.png?raw=true =48x)</t>
  </si>
  <si>
    <t>[![img](https://github.com/RASBR/assets-public/blob/main/png/wanikani.png?raw=true =48x)](url)</t>
  </si>
  <si>
    <t>[![img](https://github.com/RASBR/assets-public/blob/main/png/wanikani.png?raw=true =48x)](https://github.com/RASBR/assets-public/blob/main/png/wanikani.png?raw=true)</t>
  </si>
  <si>
    <t>https://github.com/RASBR/assets-public/blob/main/png/ward.png?raw=true</t>
  </si>
  <si>
    <t>![img](https://github.com/RASBR/assets-public/blob/main/png/ward.png?raw=true =48x)</t>
  </si>
  <si>
    <t>[![img](https://github.com/RASBR/assets-public/blob/main/png/ward.png?raw=true =48x)](url)</t>
  </si>
  <si>
    <t>[![img](https://github.com/RASBR/assets-public/blob/main/png/ward.png?raw=true =48x)](https://github.com/RASBR/assets-public/blob/main/png/ward.png?raw=true)</t>
  </si>
  <si>
    <t>https://github.com/RASBR/assets-public/blob/main/png/watcharr.png?raw=true</t>
  </si>
  <si>
    <t>![img](https://github.com/RASBR/assets-public/blob/main/png/watcharr.png?raw=true =48x)</t>
  </si>
  <si>
    <t>[![img](https://github.com/RASBR/assets-public/blob/main/png/watcharr.png?raw=true =48x)](url)</t>
  </si>
  <si>
    <t>[![img](https://github.com/RASBR/assets-public/blob/main/png/watcharr.png?raw=true =48x)](https://github.com/RASBR/assets-public/blob/main/png/watcharr.png?raw=true)</t>
  </si>
  <si>
    <t>https://github.com/RASBR/assets-public/blob/main/png/watcher.png?raw=true</t>
  </si>
  <si>
    <t>![img](https://github.com/RASBR/assets-public/blob/main/png/watcher.png?raw=true =48x)</t>
  </si>
  <si>
    <t>[![img](https://github.com/RASBR/assets-public/blob/main/png/watcher.png?raw=true =48x)](url)</t>
  </si>
  <si>
    <t>[![img](https://github.com/RASBR/assets-public/blob/main/png/watcher.png?raw=true =48x)](https://github.com/RASBR/assets-public/blob/main/png/watcher.png?raw=true)</t>
  </si>
  <si>
    <t>https://github.com/RASBR/assets-public/blob/main/png/watchtower.png?raw=true</t>
  </si>
  <si>
    <t>![img](https://github.com/RASBR/assets-public/blob/main/png/watchtower.png?raw=true =48x)</t>
  </si>
  <si>
    <t>[![img](https://github.com/RASBR/assets-public/blob/main/png/watchtower.png?raw=true =48x)](url)</t>
  </si>
  <si>
    <t>[![img](https://github.com/RASBR/assets-public/blob/main/png/watchtower.png?raw=true =48x)](https://github.com/RASBR/assets-public/blob/main/png/watchtower.png?raw=true)</t>
  </si>
  <si>
    <t>https://github.com/RASBR/assets-public/blob/main/png/watchyourlan.png?raw=true</t>
  </si>
  <si>
    <t>![img](https://github.com/RASBR/assets-public/blob/main/png/watchyourlan.png?raw=true =48x)</t>
  </si>
  <si>
    <t>[![img](https://github.com/RASBR/assets-public/blob/main/png/watchyourlan.png?raw=true =48x)](url)</t>
  </si>
  <si>
    <t>[![img](https://github.com/RASBR/assets-public/blob/main/png/watchyourlan.png?raw=true =48x)](https://github.com/RASBR/assets-public/blob/main/png/watchyourlan.png?raw=true)</t>
  </si>
  <si>
    <t>https://github.com/RASBR/assets-public/blob/main/png/waze.png?raw=true</t>
  </si>
  <si>
    <t>![img](https://github.com/RASBR/assets-public/blob/main/png/waze.png?raw=true =48x)</t>
  </si>
  <si>
    <t>[![img](https://github.com/RASBR/assets-public/blob/main/png/waze.png?raw=true =48x)](url)</t>
  </si>
  <si>
    <t>[![img](https://github.com/RASBR/assets-public/blob/main/png/waze.png?raw=true =48x)](https://github.com/RASBR/assets-public/blob/main/png/waze.png?raw=true)</t>
  </si>
  <si>
    <t>https://github.com/RASBR/assets-public/blob/main/png/wazuh.png?raw=true</t>
  </si>
  <si>
    <t>![img](https://github.com/RASBR/assets-public/blob/main/png/wazuh.png?raw=true =48x)</t>
  </si>
  <si>
    <t>[![img](https://github.com/RASBR/assets-public/blob/main/png/wazuh.png?raw=true =48x)](url)</t>
  </si>
  <si>
    <t>[![img](https://github.com/RASBR/assets-public/blob/main/png/wazuh.png?raw=true =48x)](https://github.com/RASBR/assets-public/blob/main/png/wazuh.png?raw=true)</t>
  </si>
  <si>
    <t>https://github.com/RASBR/assets-public/blob/main/png/wazuh_opaque.png?raw=true</t>
  </si>
  <si>
    <t>![img](https://github.com/RASBR/assets-public/blob/main/png/wazuh_opaque.png?raw=true =48x)</t>
  </si>
  <si>
    <t>[![img](https://github.com/RASBR/assets-public/blob/main/png/wazuh_opaque.png?raw=true =48x)](url)</t>
  </si>
  <si>
    <t>[![img](https://github.com/RASBR/assets-public/blob/main/png/wazuh_opaque.png?raw=true =48x)](https://github.com/RASBR/assets-public/blob/main/png/wazuh_opaque.png?raw=true)</t>
  </si>
  <si>
    <t>https://github.com/RASBR/assets-public/blob/main/png/wbo.png?raw=true</t>
  </si>
  <si>
    <t>![img](https://github.com/RASBR/assets-public/blob/main/png/wbo.png?raw=true =48x)</t>
  </si>
  <si>
    <t>[![img](https://github.com/RASBR/assets-public/blob/main/png/wbo.png?raw=true =48x)](url)</t>
  </si>
  <si>
    <t>[![img](https://github.com/RASBR/assets-public/blob/main/png/wbo.png?raw=true =48x)](https://github.com/RASBR/assets-public/blob/main/png/wbo.png?raw=true)</t>
  </si>
  <si>
    <t>https://github.com/RASBR/assets-public/blob/main/png/web_check.png?raw=true</t>
  </si>
  <si>
    <t>![img](https://github.com/RASBR/assets-public/blob/main/png/web_check.png?raw=true =48x)</t>
  </si>
  <si>
    <t>[![img](https://github.com/RASBR/assets-public/blob/main/png/web_check.png?raw=true =48x)](url)</t>
  </si>
  <si>
    <t>[![img](https://github.com/RASBR/assets-public/blob/main/png/web_check.png?raw=true =48x)](https://github.com/RASBR/assets-public/blob/main/png/web_check.png?raw=true)</t>
  </si>
  <si>
    <t>https://github.com/RASBR/assets-public/blob/main/png/web_whisper.png?raw=true</t>
  </si>
  <si>
    <t>![img](https://github.com/RASBR/assets-public/blob/main/png/web_whisper.png?raw=true =48x)</t>
  </si>
  <si>
    <t>[![img](https://github.com/RASBR/assets-public/blob/main/png/web_whisper.png?raw=true =48x)](url)</t>
  </si>
  <si>
    <t>[![img](https://github.com/RASBR/assets-public/blob/main/png/web_whisper.png?raw=true =48x)](https://github.com/RASBR/assets-public/blob/main/png/web_whisper.png?raw=true)</t>
  </si>
  <si>
    <t>https://github.com/RASBR/assets-public/blob/main/png/webdav.png?raw=true</t>
  </si>
  <si>
    <t>![img](https://github.com/RASBR/assets-public/blob/main/png/webdav.png?raw=true =48x)</t>
  </si>
  <si>
    <t>[![img](https://github.com/RASBR/assets-public/blob/main/png/webdav.png?raw=true =48x)](url)</t>
  </si>
  <si>
    <t>[![img](https://github.com/RASBR/assets-public/blob/main/png/webdav.png?raw=true =48x)](https://github.com/RASBR/assets-public/blob/main/png/webdav.png?raw=true)</t>
  </si>
  <si>
    <t>https://github.com/RASBR/assets-public/blob/main/png/webhook.png?raw=true</t>
  </si>
  <si>
    <t>![img](https://github.com/RASBR/assets-public/blob/main/png/webhook.png?raw=true =48x)</t>
  </si>
  <si>
    <t>[![img](https://github.com/RASBR/assets-public/blob/main/png/webhook.png?raw=true =48x)](url)</t>
  </si>
  <si>
    <t>[![img](https://github.com/RASBR/assets-public/blob/main/png/webhook.png?raw=true =48x)](https://github.com/RASBR/assets-public/blob/main/png/webhook.png?raw=true)</t>
  </si>
  <si>
    <t>https://github.com/RASBR/assets-public/blob/main/png/webhookd.png?raw=true</t>
  </si>
  <si>
    <t>![img](https://github.com/RASBR/assets-public/blob/main/png/webhookd.png?raw=true =48x)</t>
  </si>
  <si>
    <t>[![img](https://github.com/RASBR/assets-public/blob/main/png/webhookd.png?raw=true =48x)](url)</t>
  </si>
  <si>
    <t>[![img](https://github.com/RASBR/assets-public/blob/main/png/webhookd.png?raw=true =48x)](https://github.com/RASBR/assets-public/blob/main/png/webhookd.png?raw=true)</t>
  </si>
  <si>
    <t>https://github.com/RASBR/assets-public/blob/main/png/webkit.png?raw=true</t>
  </si>
  <si>
    <t>![img](https://github.com/RASBR/assets-public/blob/main/png/webkit.png?raw=true =48x)</t>
  </si>
  <si>
    <t>[![img](https://github.com/RASBR/assets-public/blob/main/png/webkit.png?raw=true =48x)](url)</t>
  </si>
  <si>
    <t>[![img](https://github.com/RASBR/assets-public/blob/main/png/webkit.png?raw=true =48x)](https://github.com/RASBR/assets-public/blob/main/png/webkit.png?raw=true)</t>
  </si>
  <si>
    <t>https://github.com/RASBR/assets-public/blob/main/png/webmin.png?raw=true</t>
  </si>
  <si>
    <t>![img](https://github.com/RASBR/assets-public/blob/main/png/webmin.png?raw=true =48x)</t>
  </si>
  <si>
    <t>[![img](https://github.com/RASBR/assets-public/blob/main/png/webmin.png?raw=true =48x)](url)</t>
  </si>
  <si>
    <t>[![img](https://github.com/RASBR/assets-public/blob/main/png/webmin.png?raw=true =48x)](https://github.com/RASBR/assets-public/blob/main/png/webmin.png?raw=true)</t>
  </si>
  <si>
    <t>https://github.com/RASBR/assets-public/blob/main/png/webssh.jpg?raw=true</t>
  </si>
  <si>
    <t>![img](https://github.com/RASBR/assets-public/blob/main/png/webssh.jpg?raw=true =48x)</t>
  </si>
  <si>
    <t>[![img](https://github.com/RASBR/assets-public/blob/main/png/webssh.jpg?raw=true =48x)](url)</t>
  </si>
  <si>
    <t>[![img](https://github.com/RASBR/assets-public/blob/main/png/webssh.jpg?raw=true =48x)](https://github.com/RASBR/assets-public/blob/main/png/webssh.jpg?raw=true)</t>
  </si>
  <si>
    <t>https://github.com/RASBR/assets-public/blob/main/png/webssh_light.jpg?raw=true</t>
  </si>
  <si>
    <t>![img](https://github.com/RASBR/assets-public/blob/main/png/webssh_light.jpg?raw=true =48x)</t>
  </si>
  <si>
    <t>[![img](https://github.com/RASBR/assets-public/blob/main/png/webssh_light.jpg?raw=true =48x)](url)</t>
  </si>
  <si>
    <t>[![img](https://github.com/RASBR/assets-public/blob/main/png/webssh_light.jpg?raw=true =48x)](https://github.com/RASBR/assets-public/blob/main/png/webssh_light.jpg?raw=true)</t>
  </si>
  <si>
    <t>https://github.com/RASBR/assets-public/blob/main/png/webtools.png?raw=true</t>
  </si>
  <si>
    <t>![img](https://github.com/RASBR/assets-public/blob/main/png/webtools.png?raw=true =48x)</t>
  </si>
  <si>
    <t>[![img](https://github.com/RASBR/assets-public/blob/main/png/webtools.png?raw=true =48x)](url)</t>
  </si>
  <si>
    <t>[![img](https://github.com/RASBR/assets-public/blob/main/png/webtools.png?raw=true =48x)](https://github.com/RASBR/assets-public/blob/main/png/webtools.png?raw=true)</t>
  </si>
  <si>
    <t>https://github.com/RASBR/assets-public/blob/main/png/webtop.png?raw=true</t>
  </si>
  <si>
    <t>![img](https://github.com/RASBR/assets-public/blob/main/png/webtop.png?raw=true =48x)</t>
  </si>
  <si>
    <t>[![img](https://github.com/RASBR/assets-public/blob/main/png/webtop.png?raw=true =48x)](url)</t>
  </si>
  <si>
    <t>[![img](https://github.com/RASBR/assets-public/blob/main/png/webtop.png?raw=true =48x)](https://github.com/RASBR/assets-public/blob/main/png/webtop.png?raw=true)</t>
  </si>
  <si>
    <t>https://github.com/RASBR/assets-public/blob/main/png/webtorrent.png?raw=true</t>
  </si>
  <si>
    <t>![img](https://github.com/RASBR/assets-public/blob/main/png/webtorrent.png?raw=true =48x)</t>
  </si>
  <si>
    <t>[![img](https://github.com/RASBR/assets-public/blob/main/png/webtorrent.png?raw=true =48x)](url)</t>
  </si>
  <si>
    <t>[![img](https://github.com/RASBR/assets-public/blob/main/png/webtorrent.png?raw=true =48x)](https://github.com/RASBR/assets-public/blob/main/png/webtorrent.png?raw=true)</t>
  </si>
  <si>
    <t>https://github.com/RASBR/assets-public/blob/main/png/webtrees.png?raw=true</t>
  </si>
  <si>
    <t>![img](https://github.com/RASBR/assets-public/blob/main/png/webtrees.png?raw=true =48x)</t>
  </si>
  <si>
    <t>[![img](https://github.com/RASBR/assets-public/blob/main/png/webtrees.png?raw=true =48x)](url)</t>
  </si>
  <si>
    <t>[![img](https://github.com/RASBR/assets-public/blob/main/png/webtrees.png?raw=true =48x)](https://github.com/RASBR/assets-public/blob/main/png/webtrees.png?raw=true)</t>
  </si>
  <si>
    <t>https://github.com/RASBR/assets-public/blob/main/png/wekan.png?raw=true</t>
  </si>
  <si>
    <t>![img](https://github.com/RASBR/assets-public/blob/main/png/wekan.png?raw=true =48x)</t>
  </si>
  <si>
    <t>[![img](https://github.com/RASBR/assets-public/blob/main/png/wekan.png?raw=true =48x)](url)</t>
  </si>
  <si>
    <t>[![img](https://github.com/RASBR/assets-public/blob/main/png/wekan.png?raw=true =48x)](https://github.com/RASBR/assets-public/blob/main/png/wekan.png?raw=true)</t>
  </si>
  <si>
    <t>https://github.com/RASBR/assets-public/blob/main/png/wetty.png?raw=true</t>
  </si>
  <si>
    <t>![img](https://github.com/RASBR/assets-public/blob/main/png/wetty.png?raw=true =48x)</t>
  </si>
  <si>
    <t>[![img](https://github.com/RASBR/assets-public/blob/main/png/wetty.png?raw=true =48x)](url)</t>
  </si>
  <si>
    <t>[![img](https://github.com/RASBR/assets-public/blob/main/png/wetty.png?raw=true =48x)](https://github.com/RASBR/assets-public/blob/main/png/wetty.png?raw=true)</t>
  </si>
  <si>
    <t>https://github.com/RASBR/assets-public/blob/main/png/wg_gen_web.png?raw=true</t>
  </si>
  <si>
    <t>![img](https://github.com/RASBR/assets-public/blob/main/png/wg_gen_web.png?raw=true =48x)</t>
  </si>
  <si>
    <t>[![img](https://github.com/RASBR/assets-public/blob/main/png/wg_gen_web.png?raw=true =48x)](url)</t>
  </si>
  <si>
    <t>[![img](https://github.com/RASBR/assets-public/blob/main/png/wg_gen_web.png?raw=true =48x)](https://github.com/RASBR/assets-public/blob/main/png/wg_gen_web.png?raw=true)</t>
  </si>
  <si>
    <t>https://github.com/RASBR/assets-public/blob/main/png/wg_gen_web_light.png?raw=true</t>
  </si>
  <si>
    <t>![img](https://github.com/RASBR/assets-public/blob/main/png/wg_gen_web_light.png?raw=true =48x)</t>
  </si>
  <si>
    <t>[![img](https://github.com/RASBR/assets-public/blob/main/png/wg_gen_web_light.png?raw=true =48x)](url)</t>
  </si>
  <si>
    <t>[![img](https://github.com/RASBR/assets-public/blob/main/png/wg_gen_web_light.png?raw=true =48x)](https://github.com/RASBR/assets-public/blob/main/png/wg_gen_web_light.png?raw=true)</t>
  </si>
  <si>
    <t>https://github.com/RASBR/assets-public/blob/main/png/wger.png?raw=true</t>
  </si>
  <si>
    <t>![img](https://github.com/RASBR/assets-public/blob/main/png/wger.png?raw=true =48x)</t>
  </si>
  <si>
    <t>[![img](https://github.com/RASBR/assets-public/blob/main/png/wger.png?raw=true =48x)](url)</t>
  </si>
  <si>
    <t>[![img](https://github.com/RASBR/assets-public/blob/main/png/wger.png?raw=true =48x)](https://github.com/RASBR/assets-public/blob/main/png/wger.png?raw=true)</t>
  </si>
  <si>
    <t>https://github.com/RASBR/assets-public/blob/main/png/whats_up_docker.png?raw=true</t>
  </si>
  <si>
    <t>![img](https://github.com/RASBR/assets-public/blob/main/png/whats_up_docker.png?raw=true =48x)</t>
  </si>
  <si>
    <t>[![img](https://github.com/RASBR/assets-public/blob/main/png/whats_up_docker.png?raw=true =48x)](url)</t>
  </si>
  <si>
    <t>[![img](https://github.com/RASBR/assets-public/blob/main/png/whats_up_docker.png?raw=true =48x)](https://github.com/RASBR/assets-public/blob/main/png/whats_up_docker.png?raw=true)</t>
  </si>
  <si>
    <t>https://github.com/RASBR/assets-public/blob/main/png/whats_up_docker_light.png?raw=true</t>
  </si>
  <si>
    <t>![img](https://github.com/RASBR/assets-public/blob/main/png/whats_up_docker_light.png?raw=true =48x)</t>
  </si>
  <si>
    <t>[![img](https://github.com/RASBR/assets-public/blob/main/png/whats_up_docker_light.png?raw=true =48x)](url)</t>
  </si>
  <si>
    <t>[![img](https://github.com/RASBR/assets-public/blob/main/png/whats_up_docker_light.png?raw=true =48x)](https://github.com/RASBR/assets-public/blob/main/png/whats_up_docker_light.png?raw=true)</t>
  </si>
  <si>
    <t>https://github.com/RASBR/assets-public/blob/main/png/whatsapp.png?raw=true</t>
  </si>
  <si>
    <t>![img](https://github.com/RASBR/assets-public/blob/main/png/whatsapp.png?raw=true =48x)</t>
  </si>
  <si>
    <t>[![img](https://github.com/RASBR/assets-public/blob/main/png/whatsapp.png?raw=true =48x)](url)</t>
  </si>
  <si>
    <t>[![img](https://github.com/RASBR/assets-public/blob/main/png/whatsapp.png?raw=true =48x)](https://github.com/RASBR/assets-public/blob/main/png/whatsapp.png?raw=true)</t>
  </si>
  <si>
    <t>https://github.com/RASBR/assets-public/blob/main/png/whisparr.png?raw=true</t>
  </si>
  <si>
    <t>![img](https://github.com/RASBR/assets-public/blob/main/png/whisparr.png?raw=true =48x)</t>
  </si>
  <si>
    <t>[![img](https://github.com/RASBR/assets-public/blob/main/png/whisparr.png?raw=true =48x)](url)</t>
  </si>
  <si>
    <t>[![img](https://github.com/RASBR/assets-public/blob/main/png/whisparr.png?raw=true =48x)](https://github.com/RASBR/assets-public/blob/main/png/whisparr.png?raw=true)</t>
  </si>
  <si>
    <t>https://github.com/RASBR/assets-public/blob/main/png/whooglesearch.png?raw=true</t>
  </si>
  <si>
    <t>![img](https://github.com/RASBR/assets-public/blob/main/png/whooglesearch.png?raw=true =48x)</t>
  </si>
  <si>
    <t>[![img](https://github.com/RASBR/assets-public/blob/main/png/whooglesearch.png?raw=true =48x)](url)</t>
  </si>
  <si>
    <t>[![img](https://github.com/RASBR/assets-public/blob/main/png/whooglesearch.png?raw=true =48x)](https://github.com/RASBR/assets-public/blob/main/png/whooglesearch.png?raw=true)</t>
  </si>
  <si>
    <t>https://github.com/RASBR/assets-public/blob/main/png/windows_10.png?raw=true</t>
  </si>
  <si>
    <t>![img](https://github.com/RASBR/assets-public/blob/main/png/windows_10.png?raw=true =48x)</t>
  </si>
  <si>
    <t>[![img](https://github.com/RASBR/assets-public/blob/main/png/windows_10.png?raw=true =48x)](url)</t>
  </si>
  <si>
    <t>[![img](https://github.com/RASBR/assets-public/blob/main/png/windows_10.png?raw=true =48x)](https://github.com/RASBR/assets-public/blob/main/png/windows_10.png?raw=true)</t>
  </si>
  <si>
    <t>https://github.com/RASBR/assets-public/blob/main/png/windows_7.png?raw=true</t>
  </si>
  <si>
    <t>![img](https://github.com/RASBR/assets-public/blob/main/png/windows_7.png?raw=true =48x)</t>
  </si>
  <si>
    <t>[![img](https://github.com/RASBR/assets-public/blob/main/png/windows_7.png?raw=true =48x)](url)</t>
  </si>
  <si>
    <t>[![img](https://github.com/RASBR/assets-public/blob/main/png/windows_7.png?raw=true =48x)](https://github.com/RASBR/assets-public/blob/main/png/windows_7.png?raw=true)</t>
  </si>
  <si>
    <t>https://github.com/RASBR/assets-public/blob/main/png/windows_95.png?raw=true</t>
  </si>
  <si>
    <t>![img](https://github.com/RASBR/assets-public/blob/main/png/windows_95.png?raw=true =48x)</t>
  </si>
  <si>
    <t>[![img](https://github.com/RASBR/assets-public/blob/main/png/windows_95.png?raw=true =48x)](url)</t>
  </si>
  <si>
    <t>[![img](https://github.com/RASBR/assets-public/blob/main/png/windows_95.png?raw=true =48x)](https://github.com/RASBR/assets-public/blob/main/png/windows_95.png?raw=true)</t>
  </si>
  <si>
    <t>https://github.com/RASBR/assets-public/blob/main/png/windows_98.png?raw=true</t>
  </si>
  <si>
    <t>![img](https://github.com/RASBR/assets-public/blob/main/png/windows_98.png?raw=true =48x)</t>
  </si>
  <si>
    <t>[![img](https://github.com/RASBR/assets-public/blob/main/png/windows_98.png?raw=true =48x)](url)</t>
  </si>
  <si>
    <t>[![img](https://github.com/RASBR/assets-public/blob/main/png/windows_98.png?raw=true =48x)](https://github.com/RASBR/assets-public/blob/main/png/windows_98.png?raw=true)</t>
  </si>
  <si>
    <t>https://github.com/RASBR/assets-public/blob/main/png/windows_admin_center.jpg?raw=true</t>
  </si>
  <si>
    <t>![img](https://github.com/RASBR/assets-public/blob/main/png/windows_admin_center.jpg?raw=true =48x)</t>
  </si>
  <si>
    <t>[![img](https://github.com/RASBR/assets-public/blob/main/png/windows_admin_center.jpg?raw=true =48x)](url)</t>
  </si>
  <si>
    <t>[![img](https://github.com/RASBR/assets-public/blob/main/png/windows_admin_center.jpg?raw=true =48x)](https://github.com/RASBR/assets-public/blob/main/png/windows_admin_center.jpg?raw=true)</t>
  </si>
  <si>
    <t>https://github.com/RASBR/assets-public/blob/main/png/windows_vista.png?raw=true</t>
  </si>
  <si>
    <t>![img](https://github.com/RASBR/assets-public/blob/main/png/windows_vista.png?raw=true =48x)</t>
  </si>
  <si>
    <t>[![img](https://github.com/RASBR/assets-public/blob/main/png/windows_vista.png?raw=true =48x)](url)</t>
  </si>
  <si>
    <t>[![img](https://github.com/RASBR/assets-public/blob/main/png/windows_vista.png?raw=true =48x)](https://github.com/RASBR/assets-public/blob/main/png/windows_vista.png?raw=true)</t>
  </si>
  <si>
    <t>https://github.com/RASBR/assets-public/blob/main/png/windows_xp.png?raw=true</t>
  </si>
  <si>
    <t>![img](https://github.com/RASBR/assets-public/blob/main/png/windows_xp.png?raw=true =48x)</t>
  </si>
  <si>
    <t>[![img](https://github.com/RASBR/assets-public/blob/main/png/windows_xp.png?raw=true =48x)](url)</t>
  </si>
  <si>
    <t>[![img](https://github.com/RASBR/assets-public/blob/main/png/windows_xp.png?raw=true =48x)](https://github.com/RASBR/assets-public/blob/main/png/windows_xp.png?raw=true)</t>
  </si>
  <si>
    <t>https://github.com/RASBR/assets-public/blob/main/png/wireguard.png?raw=true</t>
  </si>
  <si>
    <t>![img](https://github.com/RASBR/assets-public/blob/main/png/wireguard.png?raw=true =48x)</t>
  </si>
  <si>
    <t>[![img](https://github.com/RASBR/assets-public/blob/main/png/wireguard.png?raw=true =48x)](url)</t>
  </si>
  <si>
    <t>[![img](https://github.com/RASBR/assets-public/blob/main/png/wireguard.png?raw=true =48x)](https://github.com/RASBR/assets-public/blob/main/png/wireguard.png?raw=true)</t>
  </si>
  <si>
    <t>https://github.com/RASBR/assets-public/blob/main/png/wizarr.png?raw=true</t>
  </si>
  <si>
    <t>![img](https://github.com/RASBR/assets-public/blob/main/png/wizarr.png?raw=true =48x)</t>
  </si>
  <si>
    <t>[![img](https://github.com/RASBR/assets-public/blob/main/png/wizarr.png?raw=true =48x)](url)</t>
  </si>
  <si>
    <t>[![img](https://github.com/RASBR/assets-public/blob/main/png/wizarr.png?raw=true =48x)](https://github.com/RASBR/assets-public/blob/main/png/wizarr.png?raw=true)</t>
  </si>
  <si>
    <t>https://github.com/RASBR/assets-public/blob/main/png/wled.png?raw=true</t>
  </si>
  <si>
    <t>![img](https://github.com/RASBR/assets-public/blob/main/png/wled.png?raw=true =48x)</t>
  </si>
  <si>
    <t>[![img](https://github.com/RASBR/assets-public/blob/main/png/wled.png?raw=true =48x)](url)</t>
  </si>
  <si>
    <t>[![img](https://github.com/RASBR/assets-public/blob/main/png/wled.png?raw=true =48x)](https://github.com/RASBR/assets-public/blob/main/png/wled.png?raw=true)</t>
  </si>
  <si>
    <t>https://github.com/RASBR/assets-public/blob/main/png/woodpecker_ci.png?raw=true</t>
  </si>
  <si>
    <t>![img](https://github.com/RASBR/assets-public/blob/main/png/woodpecker_ci.png?raw=true =48x)</t>
  </si>
  <si>
    <t>[![img](https://github.com/RASBR/assets-public/blob/main/png/woodpecker_ci.png?raw=true =48x)](url)</t>
  </si>
  <si>
    <t>[![img](https://github.com/RASBR/assets-public/blob/main/png/woodpecker_ci.png?raw=true =48x)](https://github.com/RASBR/assets-public/blob/main/png/woodpecker_ci.png?raw=true)</t>
  </si>
  <si>
    <t>https://github.com/RASBR/assets-public/blob/main/png/woodpecker_ci_light.png?raw=true</t>
  </si>
  <si>
    <t>![img](https://github.com/RASBR/assets-public/blob/main/png/woodpecker_ci_light.png?raw=true =48x)</t>
  </si>
  <si>
    <t>[![img](https://github.com/RASBR/assets-public/blob/main/png/woodpecker_ci_light.png?raw=true =48x)](url)</t>
  </si>
  <si>
    <t>[![img](https://github.com/RASBR/assets-public/blob/main/png/woodpecker_ci_light.png?raw=true =48x)](https://github.com/RASBR/assets-public/blob/main/png/woodpecker_ci_light.png?raw=true)</t>
  </si>
  <si>
    <t>https://github.com/RASBR/assets-public/blob/main/png/wordpress_light.png?raw=true</t>
  </si>
  <si>
    <t>![img](https://github.com/RASBR/assets-public/blob/main/png/wordpress_light.png?raw=true =48x)</t>
  </si>
  <si>
    <t>[![img](https://github.com/RASBR/assets-public/blob/main/png/wordpress_light.png?raw=true =48x)](url)</t>
  </si>
  <si>
    <t>[![img](https://github.com/RASBR/assets-public/blob/main/png/wordpress_light.png?raw=true =48x)](https://github.com/RASBR/assets-public/blob/main/png/wordpress_light.png?raw=true)</t>
  </si>
  <si>
    <t>https://github.com/RASBR/assets-public/blob/main/png/workadventure.png?raw=true</t>
  </si>
  <si>
    <t>![img](https://github.com/RASBR/assets-public/blob/main/png/workadventure.png?raw=true =48x)</t>
  </si>
  <si>
    <t>[![img](https://github.com/RASBR/assets-public/blob/main/png/workadventure.png?raw=true =48x)](url)</t>
  </si>
  <si>
    <t>[![img](https://github.com/RASBR/assets-public/blob/main/png/workadventure.png?raw=true =48x)](https://github.com/RASBR/assets-public/blob/main/png/workadventure.png?raw=true)</t>
  </si>
  <si>
    <t>https://github.com/RASBR/assets-public/blob/main/png/wownero.png?raw=true</t>
  </si>
  <si>
    <t>![img](https://github.com/RASBR/assets-public/blob/main/png/wownero.png?raw=true =48x)</t>
  </si>
  <si>
    <t>[![img](https://github.com/RASBR/assets-public/blob/main/png/wownero.png?raw=true =48x)](url)</t>
  </si>
  <si>
    <t>[![img](https://github.com/RASBR/assets-public/blob/main/png/wownero.png?raw=true =48x)](https://github.com/RASBR/assets-public/blob/main/png/wownero.png?raw=true)</t>
  </si>
  <si>
    <t>https://github.com/RASBR/assets-public/blob/main/png/wud.png?raw=true</t>
  </si>
  <si>
    <t>![img](https://github.com/RASBR/assets-public/blob/main/png/wud.png?raw=true =48x)</t>
  </si>
  <si>
    <t>[![img](https://github.com/RASBR/assets-public/blob/main/png/wud.png?raw=true =48x)](url)</t>
  </si>
  <si>
    <t>[![img](https://github.com/RASBR/assets-public/blob/main/png/wud.png?raw=true =48x)](https://github.com/RASBR/assets-public/blob/main/png/wud.png?raw=true)</t>
  </si>
  <si>
    <t>https://github.com/RASBR/assets-public/blob/main/png/wud_light.png?raw=true</t>
  </si>
  <si>
    <t>![img](https://github.com/RASBR/assets-public/blob/main/png/wud_light.png?raw=true =48x)</t>
  </si>
  <si>
    <t>[![img](https://github.com/RASBR/assets-public/blob/main/png/wud_light.png?raw=true =48x)](url)</t>
  </si>
  <si>
    <t>[![img](https://github.com/RASBR/assets-public/blob/main/png/wud_light.png?raw=true =48x)](https://github.com/RASBR/assets-public/blob/main/png/wud_light.png?raw=true)</t>
  </si>
  <si>
    <t>https://github.com/RASBR/assets-public/blob/main/png/x.png?raw=true</t>
  </si>
  <si>
    <t>![img](https://github.com/RASBR/assets-public/blob/main/png/x.png?raw=true =48x)</t>
  </si>
  <si>
    <t>[![img](https://github.com/RASBR/assets-public/blob/main/png/x.png?raw=true =48x)](url)</t>
  </si>
  <si>
    <t>[![img](https://github.com/RASBR/assets-public/blob/main/png/x.png?raw=true =48x)](https://github.com/RASBR/assets-public/blob/main/png/x.png?raw=true)</t>
  </si>
  <si>
    <t>https://github.com/RASBR/assets-public/blob/main/png/x_light.png?raw=true</t>
  </si>
  <si>
    <t>![img](https://github.com/RASBR/assets-public/blob/main/png/x_light.png?raw=true =48x)</t>
  </si>
  <si>
    <t>[![img](https://github.com/RASBR/assets-public/blob/main/png/x_light.png?raw=true =48x)](url)</t>
  </si>
  <si>
    <t>[![img](https://github.com/RASBR/assets-public/blob/main/png/x_light.png?raw=true =48x)](https://github.com/RASBR/assets-public/blob/main/png/x_light.png?raw=true)</t>
  </si>
  <si>
    <t>https://github.com/RASBR/assets-public/blob/main/png/xbackbone.png?raw=true</t>
  </si>
  <si>
    <t>![img](https://github.com/RASBR/assets-public/blob/main/png/xbackbone.png?raw=true =48x)</t>
  </si>
  <si>
    <t>[![img](https://github.com/RASBR/assets-public/blob/main/png/xbackbone.png?raw=true =48x)](url)</t>
  </si>
  <si>
    <t>[![img](https://github.com/RASBR/assets-public/blob/main/png/xbackbone.png?raw=true =48x)](https://github.com/RASBR/assets-public/blob/main/png/xbackbone.png?raw=true)</t>
  </si>
  <si>
    <t>https://github.com/RASBR/assets-public/blob/main/png/xbrowsersync.png?raw=true</t>
  </si>
  <si>
    <t>![img](https://github.com/RASBR/assets-public/blob/main/png/xbrowsersync.png?raw=true =48x)</t>
  </si>
  <si>
    <t>[![img](https://github.com/RASBR/assets-public/blob/main/png/xbrowsersync.png?raw=true =48x)](url)</t>
  </si>
  <si>
    <t>[![img](https://github.com/RASBR/assets-public/blob/main/png/xbrowsersync.png?raw=true =48x)](https://github.com/RASBR/assets-public/blob/main/png/xbrowsersync.png?raw=true)</t>
  </si>
  <si>
    <t>https://github.com/RASBR/assets-public/blob/main/png/xcp_ng.png?raw=true</t>
  </si>
  <si>
    <t>![img](https://github.com/RASBR/assets-public/blob/main/png/xcp_ng.png?raw=true =48x)</t>
  </si>
  <si>
    <t>[![img](https://github.com/RASBR/assets-public/blob/main/png/xcp_ng.png?raw=true =48x)](url)</t>
  </si>
  <si>
    <t>[![img](https://github.com/RASBR/assets-public/blob/main/png/xcp_ng.png?raw=true =48x)](https://github.com/RASBR/assets-public/blob/main/png/xcp_ng.png?raw=true)</t>
  </si>
  <si>
    <t>https://github.com/RASBR/assets-public/blob/main/png/xen_orchestra.png?raw=true</t>
  </si>
  <si>
    <t>![img](https://github.com/RASBR/assets-public/blob/main/png/xen_orchestra.png?raw=true =48x)</t>
  </si>
  <si>
    <t>[![img](https://github.com/RASBR/assets-public/blob/main/png/xen_orchestra.png?raw=true =48x)](url)</t>
  </si>
  <si>
    <t>[![img](https://github.com/RASBR/assets-public/blob/main/png/xen_orchestra.png?raw=true =48x)](https://github.com/RASBR/assets-public/blob/main/png/xen_orchestra.png?raw=true)</t>
  </si>
  <si>
    <t>https://github.com/RASBR/assets-public/blob/main/png/xigmanas.png?raw=true</t>
  </si>
  <si>
    <t>![img](https://github.com/RASBR/assets-public/blob/main/png/xigmanas.png?raw=true =48x)</t>
  </si>
  <si>
    <t>[![img](https://github.com/RASBR/assets-public/blob/main/png/xigmanas.png?raw=true =48x)](url)</t>
  </si>
  <si>
    <t>[![img](https://github.com/RASBR/assets-public/blob/main/png/xigmanas.png?raw=true =48x)](https://github.com/RASBR/assets-public/blob/main/png/xigmanas.png?raw=true)</t>
  </si>
  <si>
    <t>https://github.com/RASBR/assets-public/blob/main/png/xmr.png?raw=true</t>
  </si>
  <si>
    <t>![img](https://github.com/RASBR/assets-public/blob/main/png/xmr.png?raw=true =48x)</t>
  </si>
  <si>
    <t>[![img](https://github.com/RASBR/assets-public/blob/main/png/xmr.png?raw=true =48x)](url)</t>
  </si>
  <si>
    <t>[![img](https://github.com/RASBR/assets-public/blob/main/png/xmr.png?raw=true =48x)](https://github.com/RASBR/assets-public/blob/main/png/xmr.png?raw=true)</t>
  </si>
  <si>
    <t>https://github.com/RASBR/assets-public/blob/main/png/xmrig.png?raw=true</t>
  </si>
  <si>
    <t>![img](https://github.com/RASBR/assets-public/blob/main/png/xmrig.png?raw=true =48x)</t>
  </si>
  <si>
    <t>[![img](https://github.com/RASBR/assets-public/blob/main/png/xmrig.png?raw=true =48x)](url)</t>
  </si>
  <si>
    <t>[![img](https://github.com/RASBR/assets-public/blob/main/png/xmrig.png?raw=true =48x)](https://github.com/RASBR/assets-public/blob/main/png/xmrig.png?raw=true)</t>
  </si>
  <si>
    <t>https://github.com/RASBR/assets-public/blob/main/png/xteve.png?raw=true</t>
  </si>
  <si>
    <t>![img](https://github.com/RASBR/assets-public/blob/main/png/xteve.png?raw=true =48x)</t>
  </si>
  <si>
    <t>[![img](https://github.com/RASBR/assets-public/blob/main/png/xteve.png?raw=true =48x)](url)</t>
  </si>
  <si>
    <t>[![img](https://github.com/RASBR/assets-public/blob/main/png/xteve.png?raw=true =48x)](https://github.com/RASBR/assets-public/blob/main/png/xteve.png?raw=true)</t>
  </si>
  <si>
    <t>https://github.com/RASBR/assets-public/blob/main/png/xwiki.png?raw=true</t>
  </si>
  <si>
    <t>![img](https://github.com/RASBR/assets-public/blob/main/png/xwiki.png?raw=true =48x)</t>
  </si>
  <si>
    <t>[![img](https://github.com/RASBR/assets-public/blob/main/png/xwiki.png?raw=true =48x)](url)</t>
  </si>
  <si>
    <t>[![img](https://github.com/RASBR/assets-public/blob/main/png/xwiki.png?raw=true =48x)](https://github.com/RASBR/assets-public/blob/main/png/xwiki.png?raw=true)</t>
  </si>
  <si>
    <t>https://github.com/RASBR/assets-public/blob/main/png/yaade.png?raw=true</t>
  </si>
  <si>
    <t>![img](https://github.com/RASBR/assets-public/blob/main/png/yaade.png?raw=true =48x)</t>
  </si>
  <si>
    <t>[![img](https://github.com/RASBR/assets-public/blob/main/png/yaade.png?raw=true =48x)](url)</t>
  </si>
  <si>
    <t>[![img](https://github.com/RASBR/assets-public/blob/main/png/yaade.png?raw=true =48x)](https://github.com/RASBR/assets-public/blob/main/png/yaade.png?raw=true)</t>
  </si>
  <si>
    <t>https://github.com/RASBR/assets-public/blob/main/png/yacht.png?raw=true</t>
  </si>
  <si>
    <t>![img](https://github.com/RASBR/assets-public/blob/main/png/yacht.png?raw=true =48x)</t>
  </si>
  <si>
    <t>[![img](https://github.com/RASBR/assets-public/blob/main/png/yacht.png?raw=true =48x)](url)</t>
  </si>
  <si>
    <t>[![img](https://github.com/RASBR/assets-public/blob/main/png/yacht.png?raw=true =48x)](https://github.com/RASBR/assets-public/blob/main/png/yacht.png?raw=true)</t>
  </si>
  <si>
    <t>https://github.com/RASBR/assets-public/blob/main/png/yacht_light.png?raw=true</t>
  </si>
  <si>
    <t>![img](https://github.com/RASBR/assets-public/blob/main/png/yacht_light.png?raw=true =48x)</t>
  </si>
  <si>
    <t>[![img](https://github.com/RASBR/assets-public/blob/main/png/yacht_light.png?raw=true =48x)](url)</t>
  </si>
  <si>
    <t>[![img](https://github.com/RASBR/assets-public/blob/main/png/yacht_light.png?raw=true =48x)](https://github.com/RASBR/assets-public/blob/main/png/yacht_light.png?raw=true)</t>
  </si>
  <si>
    <t>https://github.com/RASBR/assets-public/blob/main/png/yahoo.png?raw=true</t>
  </si>
  <si>
    <t>![img](https://github.com/RASBR/assets-public/blob/main/png/yahoo.png?raw=true =48x)</t>
  </si>
  <si>
    <t>[![img](https://github.com/RASBR/assets-public/blob/main/png/yahoo.png?raw=true =48x)](url)</t>
  </si>
  <si>
    <t>[![img](https://github.com/RASBR/assets-public/blob/main/png/yahoo.png?raw=true =48x)](https://github.com/RASBR/assets-public/blob/main/png/yahoo.png?raw=true)</t>
  </si>
  <si>
    <t>https://github.com/RASBR/assets-public/blob/main/png/yahoo_mail.png?raw=true</t>
  </si>
  <si>
    <t>![img](https://github.com/RASBR/assets-public/blob/main/png/yahoo_mail.png?raw=true =48x)</t>
  </si>
  <si>
    <t>[![img](https://github.com/RASBR/assets-public/blob/main/png/yahoo_mail.png?raw=true =48x)](url)</t>
  </si>
  <si>
    <t>[![img](https://github.com/RASBR/assets-public/blob/main/png/yahoo_mail.png?raw=true =48x)](https://github.com/RASBR/assets-public/blob/main/png/yahoo_mail.png?raw=true)</t>
  </si>
  <si>
    <t>https://github.com/RASBR/assets-public/blob/main/png/yandex.png?raw=true</t>
  </si>
  <si>
    <t>![img](https://github.com/RASBR/assets-public/blob/main/png/yandex.png?raw=true =48x)</t>
  </si>
  <si>
    <t>[![img](https://github.com/RASBR/assets-public/blob/main/png/yandex.png?raw=true =48x)](url)</t>
  </si>
  <si>
    <t>[![img](https://github.com/RASBR/assets-public/blob/main/png/yandex.png?raw=true =48x)](https://github.com/RASBR/assets-public/blob/main/png/yandex.png?raw=true)</t>
  </si>
  <si>
    <t>https://github.com/RASBR/assets-public/blob/main/png/yarn_social.png?raw=true</t>
  </si>
  <si>
    <t>![img](https://github.com/RASBR/assets-public/blob/main/png/yarn_social.png?raw=true =48x)</t>
  </si>
  <si>
    <t>[![img](https://github.com/RASBR/assets-public/blob/main/png/yarn_social.png?raw=true =48x)](url)</t>
  </si>
  <si>
    <t>[![img](https://github.com/RASBR/assets-public/blob/main/png/yarn_social.png?raw=true =48x)](https://github.com/RASBR/assets-public/blob/main/png/yarn_social.png?raw=true)</t>
  </si>
  <si>
    <t>https://github.com/RASBR/assets-public/blob/main/png/ycombinator.png?raw=true</t>
  </si>
  <si>
    <t>![img](https://github.com/RASBR/assets-public/blob/main/png/ycombinator.png?raw=true =48x)</t>
  </si>
  <si>
    <t>[![img](https://github.com/RASBR/assets-public/blob/main/png/ycombinator.png?raw=true =48x)](url)</t>
  </si>
  <si>
    <t>[![img](https://github.com/RASBR/assets-public/blob/main/png/ycombinator.png?raw=true =48x)](https://github.com/RASBR/assets-public/blob/main/png/ycombinator.png?raw=true)</t>
  </si>
  <si>
    <t>https://github.com/RASBR/assets-public/blob/main/png/ymarks.png?raw=true</t>
  </si>
  <si>
    <t>![img](https://github.com/RASBR/assets-public/blob/main/png/ymarks.png?raw=true =48x)</t>
  </si>
  <si>
    <t>[![img](https://github.com/RASBR/assets-public/blob/main/png/ymarks.png?raw=true =48x)](url)</t>
  </si>
  <si>
    <t>[![img](https://github.com/RASBR/assets-public/blob/main/png/ymarks.png?raw=true =48x)](https://github.com/RASBR/assets-public/blob/main/png/ymarks.png?raw=true)</t>
  </si>
  <si>
    <t>https://github.com/RASBR/assets-public/blob/main/png/ynab.png?raw=true</t>
  </si>
  <si>
    <t>![img](https://github.com/RASBR/assets-public/blob/main/png/ynab.png?raw=true =48x)</t>
  </si>
  <si>
    <t>[![img](https://github.com/RASBR/assets-public/blob/main/png/ynab.png?raw=true =48x)](url)</t>
  </si>
  <si>
    <t>[![img](https://github.com/RASBR/assets-public/blob/main/png/ynab.png?raw=true =48x)](https://github.com/RASBR/assets-public/blob/main/png/ynab.png?raw=true)</t>
  </si>
  <si>
    <t>https://github.com/RASBR/assets-public/blob/main/png/your_spotify.png?raw=true</t>
  </si>
  <si>
    <t>![img](https://github.com/RASBR/assets-public/blob/main/png/your_spotify.png?raw=true =48x)</t>
  </si>
  <si>
    <t>[![img](https://github.com/RASBR/assets-public/blob/main/png/your_spotify.png?raw=true =48x)](url)</t>
  </si>
  <si>
    <t>[![img](https://github.com/RASBR/assets-public/blob/main/png/your_spotify.png?raw=true =48x)](https://github.com/RASBR/assets-public/blob/main/png/your_spotify.png?raw=true)</t>
  </si>
  <si>
    <t>https://github.com/RASBR/assets-public/blob/main/png/yourls.png?raw=true</t>
  </si>
  <si>
    <t>![img](https://github.com/RASBR/assets-public/blob/main/png/yourls.png?raw=true =48x)</t>
  </si>
  <si>
    <t>[![img](https://github.com/RASBR/assets-public/blob/main/png/yourls.png?raw=true =48x)](url)</t>
  </si>
  <si>
    <t>[![img](https://github.com/RASBR/assets-public/blob/main/png/yourls.png?raw=true =48x)](https://github.com/RASBR/assets-public/blob/main/png/yourls.png?raw=true)</t>
  </si>
  <si>
    <t>https://github.com/RASBR/assets-public/blob/main/png/youtube.png?raw=true</t>
  </si>
  <si>
    <t>![img](https://github.com/RASBR/assets-public/blob/main/png/youtube.png?raw=true =48x)</t>
  </si>
  <si>
    <t>[![img](https://github.com/RASBR/assets-public/blob/main/png/youtube.png?raw=true =48x)](url)</t>
  </si>
  <si>
    <t>[![img](https://github.com/RASBR/assets-public/blob/main/png/youtube.png?raw=true =48x)](https://github.com/RASBR/assets-public/blob/main/png/youtube.png?raw=true)</t>
  </si>
  <si>
    <t>https://github.com/RASBR/assets-public/blob/main/png/youtube_kids.png?raw=true</t>
  </si>
  <si>
    <t>![img](https://github.com/RASBR/assets-public/blob/main/png/youtube_kids.png?raw=true =48x)</t>
  </si>
  <si>
    <t>[![img](https://github.com/RASBR/assets-public/blob/main/png/youtube_kids.png?raw=true =48x)](url)</t>
  </si>
  <si>
    <t>[![img](https://github.com/RASBR/assets-public/blob/main/png/youtube_kids.png?raw=true =48x)](https://github.com/RASBR/assets-public/blob/main/png/youtube_kids.png?raw=true)</t>
  </si>
  <si>
    <t>https://github.com/RASBR/assets-public/blob/main/png/youtube_music.png?raw=true</t>
  </si>
  <si>
    <t>![img](https://github.com/RASBR/assets-public/blob/main/png/youtube_music.png?raw=true =48x)</t>
  </si>
  <si>
    <t>[![img](https://github.com/RASBR/assets-public/blob/main/png/youtube_music.png?raw=true =48x)](url)</t>
  </si>
  <si>
    <t>[![img](https://github.com/RASBR/assets-public/blob/main/png/youtube_music.png?raw=true =48x)](https://github.com/RASBR/assets-public/blob/main/png/youtube_music.png?raw=true)</t>
  </si>
  <si>
    <t>https://github.com/RASBR/assets-public/blob/main/png/youtubedl.png?raw=true</t>
  </si>
  <si>
    <t>![img](https://github.com/RASBR/assets-public/blob/main/png/youtubedl.png?raw=true =48x)</t>
  </si>
  <si>
    <t>[![img](https://github.com/RASBR/assets-public/blob/main/png/youtubedl.png?raw=true =48x)](url)</t>
  </si>
  <si>
    <t>[![img](https://github.com/RASBR/assets-public/blob/main/png/youtubedl.png?raw=true =48x)](https://github.com/RASBR/assets-public/blob/main/png/youtubedl.png?raw=true)</t>
  </si>
  <si>
    <t>https://github.com/RASBR/assets-public/blob/main/png/yts.png?raw=true</t>
  </si>
  <si>
    <t>![img](https://github.com/RASBR/assets-public/blob/main/png/yts.png?raw=true =48x)</t>
  </si>
  <si>
    <t>[![img](https://github.com/RASBR/assets-public/blob/main/png/yts.png?raw=true =48x)](url)</t>
  </si>
  <si>
    <t>[![img](https://github.com/RASBR/assets-public/blob/main/png/yts.png?raw=true =48x)](https://github.com/RASBR/assets-public/blob/main/png/yts.png?raw=true)</t>
  </si>
  <si>
    <t>https://github.com/RASBR/assets-public/blob/main/png/yunohost.png?raw=true</t>
  </si>
  <si>
    <t>![img](https://github.com/RASBR/assets-public/blob/main/png/yunohost.png?raw=true =48x)</t>
  </si>
  <si>
    <t>[![img](https://github.com/RASBR/assets-public/blob/main/png/yunohost.png?raw=true =48x)](url)</t>
  </si>
  <si>
    <t>[![img](https://github.com/RASBR/assets-public/blob/main/png/yunohost.png?raw=true =48x)](https://github.com/RASBR/assets-public/blob/main/png/yunohost.png?raw=true)</t>
  </si>
  <si>
    <t>https://github.com/RASBR/assets-public/blob/main/png/yunohost_light.png?raw=true</t>
  </si>
  <si>
    <t>![img](https://github.com/RASBR/assets-public/blob/main/png/yunohost_light.png?raw=true =48x)</t>
  </si>
  <si>
    <t>[![img](https://github.com/RASBR/assets-public/blob/main/png/yunohost_light.png?raw=true =48x)](url)</t>
  </si>
  <si>
    <t>[![img](https://github.com/RASBR/assets-public/blob/main/png/yunohost_light.png?raw=true =48x)](https://github.com/RASBR/assets-public/blob/main/png/yunohost_light.png?raw=true)</t>
  </si>
  <si>
    <t>https://github.com/RASBR/assets-public/blob/main/png/zabbix.png?raw=true</t>
  </si>
  <si>
    <t>![img](https://github.com/RASBR/assets-public/blob/main/png/zabbix.png?raw=true =48x)</t>
  </si>
  <si>
    <t>[![img](https://github.com/RASBR/assets-public/blob/main/png/zabbix.png?raw=true =48x)](url)</t>
  </si>
  <si>
    <t>[![img](https://github.com/RASBR/assets-public/blob/main/png/zabbix.png?raw=true =48x)](https://github.com/RASBR/assets-public/blob/main/png/zabbix.png?raw=true)</t>
  </si>
  <si>
    <t>https://github.com/RASBR/assets-public/blob/main/png/zabka.png?raw=true</t>
  </si>
  <si>
    <t>![img](https://github.com/RASBR/assets-public/blob/main/png/zabka.png?raw=true =48x)</t>
  </si>
  <si>
    <t>[![img](https://github.com/RASBR/assets-public/blob/main/png/zabka.png?raw=true =48x)](url)</t>
  </si>
  <si>
    <t>[![img](https://github.com/RASBR/assets-public/blob/main/png/zabka.png?raw=true =48x)](https://github.com/RASBR/assets-public/blob/main/png/zabka.png?raw=true)</t>
  </si>
  <si>
    <t>https://github.com/RASBR/assets-public/blob/main/png/zammad.png?raw=true</t>
  </si>
  <si>
    <t>![img](https://github.com/RASBR/assets-public/blob/main/png/zammad.png?raw=true =48x)</t>
  </si>
  <si>
    <t>[![img](https://github.com/RASBR/assets-public/blob/main/png/zammad.png?raw=true =48x)](url)</t>
  </si>
  <si>
    <t>[![img](https://github.com/RASBR/assets-public/blob/main/png/zammad.png?raw=true =48x)](https://github.com/RASBR/assets-public/blob/main/png/zammad.png?raw=true)</t>
  </si>
  <si>
    <t>https://github.com/RASBR/assets-public/blob/main/png/zendesk.png?raw=true</t>
  </si>
  <si>
    <t>![img](https://github.com/RASBR/assets-public/blob/main/png/zendesk.png?raw=true =48x)</t>
  </si>
  <si>
    <t>[![img](https://github.com/RASBR/assets-public/blob/main/png/zendesk.png?raw=true =48x)](url)</t>
  </si>
  <si>
    <t>[![img](https://github.com/RASBR/assets-public/blob/main/png/zendesk.png?raw=true =48x)](https://github.com/RASBR/assets-public/blob/main/png/zendesk.png?raw=true)</t>
  </si>
  <si>
    <t>https://github.com/RASBR/assets-public/blob/main/png/zerotier.png?raw=true</t>
  </si>
  <si>
    <t>![img](https://github.com/RASBR/assets-public/blob/main/png/zerotier.png?raw=true =48x)</t>
  </si>
  <si>
    <t>[![img](https://github.com/RASBR/assets-public/blob/main/png/zerotier.png?raw=true =48x)](url)</t>
  </si>
  <si>
    <t>[![img](https://github.com/RASBR/assets-public/blob/main/png/zerotier.png?raw=true =48x)](https://github.com/RASBR/assets-public/blob/main/png/zerotier.png?raw=true)</t>
  </si>
  <si>
    <t>https://github.com/RASBR/assets-public/blob/main/png/zigbee2mqtt.png?raw=true</t>
  </si>
  <si>
    <t>![img](https://github.com/RASBR/assets-public/blob/main/png/zigbee2mqtt.png?raw=true =48x)</t>
  </si>
  <si>
    <t>[![img](https://github.com/RASBR/assets-public/blob/main/png/zigbee2mqtt.png?raw=true =48x)](url)</t>
  </si>
  <si>
    <t>[![img](https://github.com/RASBR/assets-public/blob/main/png/zigbee2mqtt.png?raw=true =48x)](https://github.com/RASBR/assets-public/blob/main/png/zigbee2mqtt.png?raw=true)</t>
  </si>
  <si>
    <t>https://github.com/RASBR/assets-public/blob/main/png/zipline.png?raw=true</t>
  </si>
  <si>
    <t>![img](https://github.com/RASBR/assets-public/blob/main/png/zipline.png?raw=true =48x)</t>
  </si>
  <si>
    <t>[![img](https://github.com/RASBR/assets-public/blob/main/png/zipline.png?raw=true =48x)](url)</t>
  </si>
  <si>
    <t>[![img](https://github.com/RASBR/assets-public/blob/main/png/zipline.png?raw=true =48x)](https://github.com/RASBR/assets-public/blob/main/png/zipline.png?raw=true)</t>
  </si>
  <si>
    <t>https://github.com/RASBR/assets-public/blob/main/png/zipline_light.png?raw=true</t>
  </si>
  <si>
    <t>![img](https://github.com/RASBR/assets-public/blob/main/png/zipline_light.png?raw=true =48x)</t>
  </si>
  <si>
    <t>[![img](https://github.com/RASBR/assets-public/blob/main/png/zipline_light.png?raw=true =48x)](url)</t>
  </si>
  <si>
    <t>[![img](https://github.com/RASBR/assets-public/blob/main/png/zipline_light.png?raw=true =48x)](https://github.com/RASBR/assets-public/blob/main/png/zipline_light.png?raw=true)</t>
  </si>
  <si>
    <t>https://github.com/RASBR/assets-public/blob/main/png/zitadel.png?raw=true</t>
  </si>
  <si>
    <t>![img](https://github.com/RASBR/assets-public/blob/main/png/zitadel.png?raw=true =48x)</t>
  </si>
  <si>
    <t>[![img](https://github.com/RASBR/assets-public/blob/main/png/zitadel.png?raw=true =48x)](url)</t>
  </si>
  <si>
    <t>[![img](https://github.com/RASBR/assets-public/blob/main/png/zitadel.png?raw=true =48x)](https://github.com/RASBR/assets-public/blob/main/png/zitadel.png?raw=true)</t>
  </si>
  <si>
    <t>https://github.com/RASBR/assets-public/blob/main/png/zitadel_light.png?raw=true</t>
  </si>
  <si>
    <t>![img](https://github.com/RASBR/assets-public/blob/main/png/zitadel_light.png?raw=true =48x)</t>
  </si>
  <si>
    <t>[![img](https://github.com/RASBR/assets-public/blob/main/png/zitadel_light.png?raw=true =48x)](url)</t>
  </si>
  <si>
    <t>[![img](https://github.com/RASBR/assets-public/blob/main/png/zitadel_light.png?raw=true =48x)](https://github.com/RASBR/assets-public/blob/main/png/zitadel_light.png?raw=true)</t>
  </si>
  <si>
    <t>https://github.com/RASBR/assets-public/blob/main/png/znc.png?raw=true</t>
  </si>
  <si>
    <t>![img](https://github.com/RASBR/assets-public/blob/main/png/znc.png?raw=true =48x)</t>
  </si>
  <si>
    <t>[![img](https://github.com/RASBR/assets-public/blob/main/png/znc.png?raw=true =48x)](url)</t>
  </si>
  <si>
    <t>[![img](https://github.com/RASBR/assets-public/blob/main/png/znc.png?raw=true =48x)](https://github.com/RASBR/assets-public/blob/main/png/znc.png?raw=true)</t>
  </si>
  <si>
    <t>https://github.com/RASBR/assets-public/blob/main/png/zohomail.png?raw=true</t>
  </si>
  <si>
    <t>![img](https://github.com/RASBR/assets-public/blob/main/png/zohomail.png?raw=true =48x)</t>
  </si>
  <si>
    <t>[![img](https://github.com/RASBR/assets-public/blob/main/png/zohomail.png?raw=true =48x)](url)</t>
  </si>
  <si>
    <t>[![img](https://github.com/RASBR/assets-public/blob/main/png/zohomail.png?raw=true =48x)](https://github.com/RASBR/assets-public/blob/main/png/zohomail.png?raw=true)</t>
  </si>
  <si>
    <t>https://github.com/RASBR/assets-public/blob/main/png/zoneminder.png?raw=true</t>
  </si>
  <si>
    <t>![img](https://github.com/RASBR/assets-public/blob/main/png/zoneminder.png?raw=true =48x)</t>
  </si>
  <si>
    <t>[![img](https://github.com/RASBR/assets-public/blob/main/png/zoneminder.png?raw=true =48x)](url)</t>
  </si>
  <si>
    <t>[![img](https://github.com/RASBR/assets-public/blob/main/png/zoneminder.png?raw=true =48x)](https://github.com/RASBR/assets-public/blob/main/png/zoneminder.png?raw=true)</t>
  </si>
  <si>
    <t>https://github.com/RASBR/assets-public/blob/main/png/zoom.png?raw=true</t>
  </si>
  <si>
    <t>![img](https://github.com/RASBR/assets-public/blob/main/png/zoom.png?raw=true =48x)</t>
  </si>
  <si>
    <t>[![img](https://github.com/RASBR/assets-public/blob/main/png/zoom.png?raw=true =48x)](url)</t>
  </si>
  <si>
    <t>[![img](https://github.com/RASBR/assets-public/blob/main/png/zoom.png?raw=true =48x)](https://github.com/RASBR/assets-public/blob/main/png/zoom.png?raw=true)</t>
  </si>
  <si>
    <t>https://github.com/RASBR/assets-public/blob/main/png/zoom_alt.png?raw=true</t>
  </si>
  <si>
    <t>![img](https://github.com/RASBR/assets-public/blob/main/png/zoom_alt.png?raw=true =48x)</t>
  </si>
  <si>
    <t>[![img](https://github.com/RASBR/assets-public/blob/main/png/zoom_alt.png?raw=true =48x)](url)</t>
  </si>
  <si>
    <t>[![img](https://github.com/RASBR/assets-public/blob/main/png/zoom_alt.png?raw=true =48x)](https://github.com/RASBR/assets-public/blob/main/png/zoom_alt.png?raw=true)</t>
  </si>
  <si>
    <t>https://github.com/RASBR/assets-public/blob/main/png/zoraxy.png?raw=true</t>
  </si>
  <si>
    <t>![img](https://github.com/RASBR/assets-public/blob/main/png/zoraxy.png?raw=true =48x)</t>
  </si>
  <si>
    <t>[![img](https://github.com/RASBR/assets-public/blob/main/png/zoraxy.png?raw=true =48x)](url)</t>
  </si>
  <si>
    <t>[![img](https://github.com/RASBR/assets-public/blob/main/png/zoraxy.png?raw=true =48x)](https://github.com/RASBR/assets-public/blob/main/png/zoraxy.png?raw=true)</t>
  </si>
  <si>
    <t>https://github.com/RASBR/assets-public/blob/main/png/zulip.png?raw=true</t>
  </si>
  <si>
    <t>![img](https://github.com/RASBR/assets-public/blob/main/png/zulip.png?raw=true =48x)</t>
  </si>
  <si>
    <t>[![img](https://github.com/RASBR/assets-public/blob/main/png/zulip.png?raw=true =48x)](url)</t>
  </si>
  <si>
    <t>[![img](https://github.com/RASBR/assets-public/blob/main/png/zulip.png?raw=true =48x)](https://github.com/RASBR/assets-public/blob/main/png/zulip.png?raw=true)</t>
  </si>
  <si>
    <t>https://github.com/RASBR/assets-public/blob/main/png/zwavejs2mqtt.png?raw=true</t>
  </si>
  <si>
    <t>![img](https://github.com/RASBR/assets-public/blob/main/png/zwavejs2mqtt.png?raw=true =48x)</t>
  </si>
  <si>
    <t>[![img](https://github.com/RASBR/assets-public/blob/main/png/zwavejs2mqtt.png?raw=true =48x)](url)</t>
  </si>
  <si>
    <t>[![img](https://github.com/RASBR/assets-public/blob/main/png/zwavejs2mqtt.png?raw=true =48x)](https://github.com/RASBR/assets-public/blob/main/png/zwavejs2mqtt.png?raw=true)</t>
  </si>
  <si>
    <t>https://github.com/RASBR/assets-public/blob/main/png/3D_printer_0.png?raw=true</t>
  </si>
  <si>
    <t>![img](https://github.com/RASBR/assets-public/blob/main/png/3D_printer_0.png?raw=true =48x)</t>
  </si>
  <si>
    <t>[![img](https://github.com/RASBR/assets-public/blob/main/png/3D_printer_0.png?raw=true =48x)](url)</t>
  </si>
  <si>
    <t>[![img](https://github.com/RASBR/assets-public/blob/main/png/3D_printer_0.png?raw=true =48x)](https://github.com/RASBR/assets-public/blob/main/png/3D_printer_0.png?raw=true)</t>
  </si>
  <si>
    <t>https://github.com/RASBR/assets-public/blob/main/png/3D_printer_01.png?raw=true</t>
  </si>
  <si>
    <t>![img](https://github.com/RASBR/assets-public/blob/main/png/3D_printer_01.png?raw=true =48x)</t>
  </si>
  <si>
    <t>[![img](https://github.com/RASBR/assets-public/blob/main/png/3D_printer_01.png?raw=true =48x)](url)</t>
  </si>
  <si>
    <t>[![img](https://github.com/RASBR/assets-public/blob/main/png/3D_printer_01.png?raw=true =48x)](https://github.com/RASBR/assets-public/blob/main/png/3D_printer_01.png?raw=true)</t>
  </si>
  <si>
    <t>https://github.com/RASBR/assets-public/blob/main/png/3D_printer_03.png?raw=true</t>
  </si>
  <si>
    <t>![img](https://github.com/RASBR/assets-public/blob/main/png/3D_printer_03.png?raw=true =48x)</t>
  </si>
  <si>
    <t>[![img](https://github.com/RASBR/assets-public/blob/main/png/3D_printer_03.png?raw=true =48x)](url)</t>
  </si>
  <si>
    <t>[![img](https://github.com/RASBR/assets-public/blob/main/png/3D_printer_03.png?raw=true =48x)](https://github.com/RASBR/assets-public/blob/main/png/3D_printer_03.png?raw=true)</t>
  </si>
  <si>
    <t>https://github.com/RASBR/assets-public/blob/main/png/3cx.png?raw=true</t>
  </si>
  <si>
    <t>![img](https://github.com/RASBR/assets-public/blob/main/png/3cx.png?raw=true =48x)</t>
  </si>
  <si>
    <t>[![img](https://github.com/RASBR/assets-public/blob/main/png/3cx.png?raw=true =48x)](url)</t>
  </si>
  <si>
    <t>[![img](https://github.com/RASBR/assets-public/blob/main/png/3cx.png?raw=true =48x)](https://github.com/RASBR/assets-public/blob/main/png/3cx.png?raw=true)</t>
  </si>
  <si>
    <t>https://github.com/RASBR/assets-public/blob/main/png/synology-logo.png?raw=true</t>
  </si>
  <si>
    <t>![img](https://github.com/RASBR/assets-public/blob/main/png/synology-logo.png?raw=true =48x)</t>
  </si>
  <si>
    <t>[![img](https://github.com/RASBR/assets-public/blob/main/png/synology-logo.png?raw=true =48x)](url)</t>
  </si>
  <si>
    <t>[![img](https://github.com/RASBR/assets-public/blob/main/png/synology-logo.png?raw=true =48x)](https://github.com/RASBR/assets-public/blob/main/png/synology-logo.png?raw=true)</t>
  </si>
  <si>
    <t>![img](https://github.com/RASBR/assets-public/blob/main/png/3D_printer_0.png?raw=true =48x) ![img](https://github.com/RASBR/assets-public/blob/main/png/3D_printer_01.png?raw=true =48x) ![img](https://github.com/RASBR/assets-public/blob/main/png/3D_printer_03.png?raw=true =48x) ![img](https://github.com/RASBR/assets-public/blob/main/png/3cx.png?raw=true =48x) ![img](https://github.com/RASBR/assets-public/blob/main/png/5etools.png?raw=true =48x) ![img](https://github.com/RASBR/assets-public/blob/main/png/Gravatar.png?raw=true =48x) ![img](https://github.com/RASBR/assets-public/blob/main/png/M5Stack_logo_01.png?raw=true =48x) ![img](https://github.com/RASBR/assets-public/blob/main/png/M5Stack_logo_02.png?raw=true =48x) ![img](https://github.com/RASBR/assets-public/blob/main/png/act.png?raw=true =48x) ![img](https://github.com/RASBR/assets-public/blob/main/png/actual.png?raw=true =48x) ![img](https://github.com/RASBR/assets-public/blob/main/png/adblock.png?raw=true =48x) ![img](https://github.com/RASBR/assets-public/blob/main/png/adguard_home.png?raw=true =48x) ![img](https://github.com/RASBR/assets-public/blob/main/png/adm.png?raw=true =48x) ![img](https://github.com/RASBR/assets-public/blob/main/png/adminer.png?raw=true =48x) ![img](https://github.com/RASBR/assets-public/blob/main/png/adsbexchange.png?raw=true =48x) ![img](https://github.com/RASBR/assets-public/blob/main/png/airsonic.png?raw=true =48x) ![img](https://github.com/RASBR/assets-public/blob/main/png/airtel.png?raw=true =48x) ![img](https://github.com/RASBR/assets-public/blob/main/png/airvpn.png?raw=true =48x) ![img](https://github.com/RASBR/assets-public/blob/main/png/alarmpi.png?raw=true =48x) ![img](https://github.com/RASBR/assets-public/blob/main/png/albertheijn.png?raw=true =48x) ![img](https://github.com/RASBR/assets-public/blob/main/png/alertmanager.png?raw=true =48x) ![img](https://github.com/RASBR/assets-public/blob/main/png/algovpn.png?raw=true =48x) ![img](https://github.com/RASBR/assets-public/blob/main/png/aliexpress.png?raw=true =48x) ![img](https://github.com/RASBR/assets-public/blob/main/png/alltube.png?raw=true =48x) ![img](https://github.com/RASBR/assets-public/blob/main/png/alma.png?raw=true =48x) ![img](https://github.com/RASBR/assets-public/blob/main/png/alpine.png?raw=true =48x) ![img](https://github.com/RASBR/assets-public/blob/main/png/amazon.png?raw=true =48x) ![img](https://github.com/RASBR/assets-public/blob/main/png/amazon_light.png?raw=true =48x) ![img](https://github.com/RASBR/assets-public/blob/main/png/amcrest.png?raw=true =48x) ![img](https://github.com/RASBR/assets-public/blob/main/png/amcrest_cloud.png?raw=true =48x) ![img](https://github.com/RASBR/assets-public/blob/main/png/amd-logo.png?raw=true =48x) ![img](https://github.com/RASBR/assets-public/blob/main/png/amd.png?raw=true =48x) ![img](https://github.com/RASBR/assets-public/blob/main/png/amd_light.png?raw=true =48x) ![img](https://github.com/RASBR/assets-public/blob/main/png/amex.png?raw=true =48x) ![img](https://github.com/RASBR/assets-public/blob/main/png/ami.png?raw=true =48x) ![img](https://github.com/RASBR/assets-public/blob/main/png/ami_alt.png?raw=true =48x) ![img](https://github.com/RASBR/assets-public/blob/main/png/ami_alt_light.png?raw=true =48x) ![img](https://github.com/RASBR/assets-public/blob/main/png/amp.png?raw=true =48x) ![img](https://github.com/RASBR/assets-public/blob/main/png/ampache.png?raw=true =48x) ![img](https://github.com/RASBR/assets-public/blob/main/png/amvd.png?raw=true =48x) ![img](https://github.com/RASBR/assets-public/blob/main/png/android.png?raw=true =48x) ![img](https://github.com/RASBR/assets-public/blob/main/png/android_auto.png?raw=true =48x) ![img](https://github.com/RASBR/assets-public/blob/main/png/android_light.png?raw=true =48x) ![img](https://github.com/RASBR/assets-public/blob/main/png/android_robot.png?raw=true =48x) ![img](https://github.com/RASBR/assets-public/blob/main/png/anonaddy.png?raw=true =48x) ![img](https://github.com/RASBR/assets-public/blob/main/png/ansible.png?raw=true =48x) ![img](https://github.com/RASBR/assets-public/blob/main/png/apache.png?raw=true =48x) ![img](https://github.com/RASBR/assets-public/blob/main/png/apache_cassandra.png?raw=true =48x) ![img](https://github.com/RASBR/assets-public/blob/main/png/apache_druid.png?raw=true =48x) ![img](https://github.com/RASBR/assets-public/blob/main/png/apache_openoffice.png?raw=true =48x) ![img](https://github.com/RASBR/assets-public/blob/main/png/apache_solr.png?raw=true =48x) ![img](https://github.com/RASBR/assets-public/blob/main/png/apache_subversion.png?raw=true =48x) ![img](https://github.com/RASBR/assets-public/blob/main/png/apache_tomcat.png?raw=true =48x) ![img](https://github.com/RASBR/assets-public/blob/main/png/apc.png?raw=true =48x) ![img](https://github.com/RASBR/assets-public/blob/main/png/apiscp.png?raw=true =48x) ![img](https://github.com/RASBR/assets-public/blob/main/png/appdaemon.png?raw=true =48x) ![img](https://github.com/RASBR/assets-public/blob/main/png/apple.png?raw=true =48x) ![img](https://github.com/RASBR/assets-public/blob/main/png/apple_alt.png?raw=true =48x) ![img](https://github.com/RASBR/assets-public/blob/main/png/applepay.png?raw=true =48x) ![img](https://github.com/RASBR/assets-public/blob/main/png/apprise.png?raw=true =48x) ![img](https://github.com/RASBR/assets-public/blob/main/png/arch.png?raw=true =48x) ![img](https://github.com/RASBR/assets-public/blob/main/png/archisteamfarm.png?raw=true =48x) ![img](https://github.com/RASBR/assets-public/blob/main/png/archivebox.png?raw=true =48x) ![img](https://github.com/RASBR/assets-public/blob/main/png/archiveteamwarrior.png?raw=true =48x) ![img](https://github.com/RASBR/assets-public/blob/main/png/arduino.png?raw=true =48x) ![img](https://github.com/RASBR/assets-public/blob/main/png/arggocd.png?raw=true =48x) ![img](https://github.com/RASBR/assets-public/blob/main/png/argocd.png?raw=true =48x) ![img](https://github.com/RASBR/assets-public/blob/main/png/ariang.png?raw=true =48x) ![img](https://github.com/RASBR/assets-public/blob/main/png/arm.png?raw=true =48x) ![img](https://github.com/RASBR/assets-public/blob/main/png/arris.png?raw=true =48x) ![img](https://github.com/RASBR/assets-public/blob/main/png/arris_light.png?raw=true =48x) ![img](https://github.com/RASBR/assets-public/blob/main/png/artifactory.png?raw=true =48x) ![img](https://github.com/RASBR/assets-public/blob/main/png/asana.png?raw=true =48x) ![img](https://github.com/RASBR/assets-public/blob/main/png/asrockrackipmi.png?raw=true =48x) ![img](https://github.com/RASBR/assets-public/blob/main/png/assetgrid.png?raw=true =48x) ![img](https://github.com/RASBR/assets-public/blob/main/png/asterisk.png?raw=true =48x) ![img](https://github.com/RASBR/assets-public/blob/main/png/asus.png?raw=true =48x) ![img](https://github.com/RASBR/assets-public/blob/main/png/asus_light.png?raw=true =48x) ![img](https://github.com/RASBR/assets-public/blob/main/png/asus_rog.png?raw=true =48x) ![img](https://github.com/RASBR/assets-public/blob/main/png/asus_router.png?raw=true =48x) ![img](https://github.com/RASBR/assets-public/blob/main/png/asustor.png?raw=true =48x) ![img](https://github.com/RASBR/assets-public/blob/main/png/asustor_data_master.png?raw=true =48x) ![img](https://github.com/RASBR/assets-public/blob/main/png/at_t.png?raw=true =48x) ![img](https://github.com/RASBR/assets-public/blob/main/png/atlassian-bitbucketpng.png?raw=true =48x) ![img](https://github.com/RASBR/assets-public/blob/main/png/atlassian.png?raw=true =48x) ![img](https://github.com/RASBR/assets-public/blob/main/png/atlassian_bamboo.png?raw=true =48x) ![img](https://github.com/RASBR/assets-public/blob/main/png/atlassian_confluence.png?raw=true =48x) ![img](https://github.com/RASBR/assets-public/blob/main/png/atlassian_jira.png?raw=true =48x) ![img](https://github.com/RASBR/assets-public/blob/main/png/atlassian_opsgenie.png?raw=true =48x) ![img](https://github.com/RASBR/assets-public/blob/main/png/atlassian_trello.png?raw=true =48x) ![img](https://github.com/RASBR/assets-public/blob/main/png/audacity.png?raw=true =48x) ![img](https://github.com/RASBR/assets-public/blob/main/png/audiobookshelf.png?raw=true =48x) ![img](https://github.com/RASBR/assets-public/blob/main/png/auracast.png?raw=true =48x) ![img](https://github.com/RASBR/assets-public/blob/main/png/authelia.png?raw=true =48x) ![img](https://github.com/RASBR/assets-public/blob/main/png/authentik.png?raw=true =48x) ![img](https://github.com/RASBR/assets-public/blob/main/png/authentik_light.png?raw=true =48x) ![img](https://github.com/RASBR/assets-public/blob/main/png/autobrr.png?raw=true =48x) ![img](https://github.com/RASBR/assets-public/blob/main/png/avmfritzbox.png?raw=true =48x) ![img](https://github.com/RASBR/assets-public/blob/main/png/aws.png?raw=true =48x) ![img](https://github.com/RASBR/assets-public/blob/main/png/aws_ecs.png?raw=true =48x) ![img](https://github.com/RASBR/assets-public/blob/main/png/awx.png?raw=true =48x) ![img](https://github.com/RASBR/assets-public/blob/main/png/axis.png?raw=true =48x) ![img](https://github.com/RASBR/assets-public/blob/main/png/azuracast.png?raw=true =48x) ![img](https://github.com/RASBR/assets-public/blob/main/png/azure.png?raw=true =48x) ![img](https://github.com/RASBR/assets-public/blob/main/png/azure_container_instances.png?raw=true =48x) ![img](https://github.com/RASBR/assets-public/blob/main/png/azure_container_service.png?raw=true =48x) ![img](https://github.com/RASBR/assets-public/blob/main/png/azure_dns.png?raw=true =48x) ![img](https://github.com/RASBR/assets-public/blob/main/png/babybuddy.png?raw=true =48x) ![img](https://github.com/RASBR/assets-public/blob/main/png/backblaze.png?raw=true =48x) ![img](https://github.com/RASBR/assets-public/blob/main/png/bacula.png?raw=true =48x) ![img](https://github.com/RASBR/assets-public/blob/main/png/badge.png?raw=true =48x) ![img](https://github.com/RASBR/assets-public/blob/main/png/baikal.png?raw=true =48x) ![img](https://github.com/RASBR/assets-public/blob/main/png/bar_assistant.png?raw=true =48x) ![img](https://github.com/RASBR/assets-public/blob/main/png/barcodebuddy.png?raw=true =48x) ![img](https://github.com/RASBR/assets-public/blob/main/png/baserow.png?raw=true =48x) ![img](https://github.com/RASBR/assets-public/blob/main/png/basilisk.png?raw=true =48x) ![img](https://github.com/RASBR/assets-public/blob/main/png/bastillion.png?raw=true =48x) ![img](https://github.com/RASBR/assets-public/blob/main/png/bazarr.png?raw=true =48x) ![img](https://github.com/RASBR/assets-public/blob/main/png/bazarr_light.png?raw=true =48x) ![img](https://github.com/RASBR/assets-public/blob/main/png/beef.png?raw=true =48x) ![img](https://github.com/RASBR/assets-public/blob/main/png/beef_light.png?raw=true =48x) ![img](https://github.com/RASBR/assets-public/blob/main/png/beets.png?raw=true =48x) ![img](https://github.com/RASBR/assets-public/blob/main/png/benotes.png?raw=true =48x) ![img](https://github.com/RASBR/assets-public/blob/main/png/betanin.png?raw=true =48x) ![img](https://github.com/RASBR/assets-public/blob/main/png/bible_gateway.png?raw=true =48x) ![img](https://github.com/RASBR/assets-public/blob/main/png/bibliogram.png?raw=true =48x) ![img](https://github.com/RASBR/assets-public/blob/main/png/biedronka.png?raw=true =48x) ![img](https://github.com/RASBR/assets-public/blob/main/png/bing.png?raw=true =48x) ![img](https://github.com/RASBR/assets-public/blob/main/png/birdnet.png?raw=true =48x) ![img](https://github.com/RASBR/assets-public/blob/main/png/bitcoin.png?raw=true =48x) ![img](https://github.com/RASBR/assets-public/blob/main/png/bithumen.png?raw=true =48x) ![img](https://github.com/RASBR/assets-public/blob/main/png/bitwarden.png?raw=true =48x) ![img](https://github.com/RASBR/assets-public/blob/main/png/blocky.png?raw=true =48x) ![img](https://github.com/RASBR/assets-public/blob/main/png/blogger.png?raw=true =48x) ![img](https://github.com/RASBR/assets-public/blob/main/png/blue_iris.png?raw=true =48x) ![img](https://github.com/RASBR/assets-public/blob/main/png/bluetooth.png?raw=true =48x) ![img](https://github.com/RASBR/assets-public/blob/main/png/bluewallet.png?raw=true =48x) ![img](https://github.com/RASBR/assets-public/blob/main/png/bobcat_miner.png?raw=true =48x) ![img](https://github.com/RASBR/assets-public/blob/main/png/booksonic.png?raw=true =48x) ![img](https://github.com/RASBR/assets-public/blob/main/png/bookstack.png?raw=true =48x) ![img](https://github.com/RASBR/assets-public/blob/main/png/bootstrap.png?raw=true =48x) ![img](https://github.com/RASBR/assets-public/blob/main/png/borg.png?raw=true =48x) ![img](https://github.com/RASBR/assets-public/blob/main/png/borgbackup.png?raw=true =48x) ![img](https://github.com/RASBR/assets-public/blob/main/png/boundary.png?raw=true =48x) ![img](https://github.com/RASBR/assets-public/blob/main/png/box.png?raw=true =48x) ![img](https://github.com/RASBR/assets-public/blob/main/png/brave.png?raw=true =48x) ![img](https://github.com/RASBR/assets-public/blob/main/png/brave_dev.png?raw=true =48x) ![img](https://github.com/RASBR/assets-public/blob/main/png/brewpi.png?raw=true =48x) ![img](https://github.com/RASBR/assets-public/blob/main/png/brillcam.png?raw=true =48x) ![img](https://github.com/RASBR/assets-public/blob/main/png/brocade.png?raw=true =48x) ![img](https://github.com/RASBR/assets-public/blob/main/png/brother.png?raw=true =48x) ![img](https://github.com/RASBR/assets-public/blob/main/png/browserless.png?raw=true =48x) ![img](https://github.com/RASBR/assets-public/blob/main/png/browserless_light.png?raw=true =48x) ![img](https://github.com/RASBR/assets-public/blob/main/png/browsh.png?raw=true =48x) ![img](https://github.com/RASBR/assets-public/blob/main/png/btcpay_server.png?raw=true =48x) ![img](https://github.com/RASBR/assets-public/blob/main/png/buddy.png?raw=true =48x) ![img](https://github.com/RASBR/assets-public/blob/main/png/budget_zero.png?raw=true =48x) ![img](https://github.com/RASBR/assets-public/blob/main/png/budibase.png?raw=true =48x) ![img](https://github.com/RASBR/assets-public/blob/main/png/budibase_light.png?raw=true =48x) ![img](https://github.com/RASBR/assets-public/blob/main/png/buffalo.png?raw=true =48x) ![img](https://github.com/RASBR/assets-public/blob/main/png/buxfer.png?raw=true =48x) ![img](https://github.com/RASBR/assets-public/blob/main/png/c.png?raw=true =48x) ![img](https://github.com/RASBR/assets-public/blob/main/png/cabot.png?raw=true =48x) ![img](https://github.com/RASBR/assets-public/blob/main/png/cacti.png?raw=true =48x) ![img](https://github.com/RASBR/assets-public/blob/main/png/caddy.png?raw=true =48x) ![img](https://github.com/RASBR/assets-public/blob/main/png/cadvisor.png?raw=true =48x) ![img](https://github.com/RASBR/assets-public/blob/main/png/calckey.png?raw=true =48x) ![img](https://github.com/RASBR/assets-public/blob/main/png/calibre.png?raw=true =48x) ![img](https://github.com/RASBR/assets-public/blob/main/png/calibre_web.png?raw=true =48x) ![img](https://github.com/RASBR/assets-public/blob/main/png/camera_ui.png?raw=true =48x) ![img](https://github.com/RASBR/assets-public/blob/main/png/canonical.png?raw=true =48x) ![img](https://github.com/RASBR/assets-public/blob/main/png/cardigann.png?raw=true =48x) ![img](https://github.com/RASBR/assets-public/blob/main/png/cardigann_light.png?raw=true =48x) ![img](https://github.com/RASBR/assets-public/blob/main/png/carrefour.png?raw=true =48x) ![img](https://github.com/RASBR/assets-public/blob/main/png/casaos.png?raw=true =48x) ![img](https://github.com/RASBR/assets-public/blob/main/png/castopod.png?raw=true =48x) ![img](https://github.com/RASBR/assets-public/blob/main/png/cc.png?raw=true =48x) ![img](https://github.com/RASBR/assets-public/blob/main/png/cc_light.png?raw=true =48x) ![img](https://github.com/RASBR/assets-public/blob/main/png/centos.png?raw=true =48x) ![img](https://github.com/RASBR/assets-public/blob/main/png/ceph.png?raw=true =48x) ![img](https://github.com/RASBR/assets-public/blob/main/png/cert_manager.png?raw=true =48x) ![img](https://github.com/RASBR/assets-public/blob/main/png/changedetection_io.png?raw=true =48x) ![img](https://github.com/RASBR/assets-public/blob/main/png/channels.png?raw=true =48x) ![img](https://github.com/RASBR/assets-public/blob/main/png/chatgpt.png?raw=true =48x) ![img](https://github.com/RASBR/assets-public/blob/main/png/checkmk.png?raw=true =48x) ![img](https://github.com/RASBR/assets-public/blob/main/png/cherry.png?raw=true =48x) ![img](https://github.com/RASBR/assets-public/blob/main/png/chevereto.png?raw=true =48x) ![img](https://github.com/RASBR/assets-public/blob/main/png/chiefonboarding.png?raw=true =48x) ![img](https://github.com/RASBR/assets-public/blob/main/png/chowdown.png?raw=true =48x) ![img](https://github.com/RASBR/assets-public/blob/main/png/chrome.png?raw=true =48x) ![img](https://github.com/RASBR/assets-public/blob/main/png/chrome_beta.png?raw=true =48x) ![img](https://github.com/RASBR/assets-public/blob/main/png/chrome_canary.png?raw=true =48x) ![img](https://github.com/RASBR/assets-public/blob/main/png/chrome_dev.png?raw=true =48x) ![img](https://github.com/RASBR/assets-public/blob/main/png/chrome_devtools.png?raw=true =48x) ![img](https://github.com/RASBR/assets-public/blob/main/png/chrome_remote_desktop.png?raw=true =48x) ![img](https://github.com/RASBR/assets-public/blob/main/png/chromecast.png?raw=true =48x) ![img](https://github.com/RASBR/assets-public/blob/main/png/chromecast_light.png?raw=true =48x) ![img](https://github.com/RASBR/assets-public/blob/main/png/chromium.png?raw=true =48x) ![img](https://github.com/RASBR/assets-public/blob/main/png/chronograf.png?raw=true =48x) ![img](https://github.com/RASBR/assets-public/blob/main/png/cilium.png?raw=true =48x) ![img](https://github.com/RASBR/assets-public/blob/main/png/cinny.png?raw=true =48x) ![img](https://github.com/RASBR/assets-public/blob/main/png/cinny_light.png?raw=true =48x) ![img](https://github.com/RASBR/assets-public/blob/main/png/cisco.png?raw=true =48x) ![img](https://github.com/RASBR/assets-public/blob/main/png/clash.png?raw=true =48x) ![img](https://github.com/RASBR/assets-public/blob/main/png/clashX.png?raw=true =48x) ![img](https://github.com/RASBR/assets-public/blob/main/png/closed_captioning.png?raw=true =48x) ![img](https://github.com/RASBR/assets-public/blob/main/png/closed_captioning_light.png?raw=true =48x) ![img](https://github.com/RASBR/assets-public/blob/main/png/cloud66.png?raw=true =48x) ![img](https://github.com/RASBR/assets-public/blob/main/png/cloud9.png?raw=true =48x) ![img](https://github.com/RASBR/assets-public/blob/main/png/cloudbeaver.png?raw=true =48x) ![img](https://github.com/RASBR/assets-public/blob/main/png/cloudcmd.png?raw=true =48x) ![img](https://github.com/RASBR/assets-public/blob/main/png/cloudflare.png?raw=true =48x) ![img](https://github.com/RASBR/assets-public/blob/main/png/cloudflare_pages.png?raw=true =48x) ![img](https://github.com/RASBR/assets-public/blob/main/png/cloudflare_zero_trust.png?raw=true =48x) ![img](https://github.com/RASBR/assets-public/blob/main/png/cloudpanel.png?raw=true =48x) ![img](https://github.com/RASBR/assets-public/blob/main/png/cockpit.png?raw=true =48x) ![img](https://github.com/RASBR/assets-public/blob/main/png/cockpit_cms.png?raw=true =48x) ![img](https://github.com/RASBR/assets-public/blob/main/png/cockpit_cms_light.png?raw=true =48x) ![img](https://github.com/RASBR/assets-public/blob/main/png/code.png?raw=true =48x) ![img](https://github.com/RASBR/assets-public/blob/main/png/code_server.png?raw=true =48x) ![img](https://github.com/RASBR/assets-public/blob/main/png/codeberg.png?raw=true =48x) ![img](https://github.com/RASBR/assets-public/blob/main/png/coder.png?raw=true =48x) ![img](https://github.com/RASBR/assets-public/blob/main/png/coder_light.png?raw=true =48x) ![img](https://github.com/RASBR/assets-public/blob/main/png/codestats.png?raw=true =48x) ![img](https://github.com/RASBR/assets-public/blob/main/png/codestats_light.png?raw=true =48x) ![img](https://github.com/RASBR/assets-public/blob/main/png/codex.png?raw=true =48x) ![img](https://github.com/RASBR/assets-public/blob/main/png/codimd.png?raw=true =48x) ![img](https://github.com/RASBR/assets-public/blob/main/png/codimd_light.png?raw=true =48x) ![img](https://github.com/RASBR/assets-public/blob/main/png/commafeed.png?raw=true =48x) ![img](https://github.com/RASBR/assets-public/blob/main/png/concourse.png?raw=true =48x) ![img](https://github.com/RASBR/assets-public/blob/main/png/consul.png?raw=true =48x) ![img](https://github.com/RASBR/assets-public/blob/main/png/contabo.png?raw=true =48x) ![img](https://github.com/RASBR/assets-public/blob/main/png/coredns.png?raw=true =48x) ![img](https://github.com/RASBR/assets-public/blob/main/png/coreos.png?raw=true =48x) ![img](https://github.com/RASBR/assets-public/blob/main/png/costco.png?raw=true =48x) ![img](https://github.com/RASBR/assets-public/blob/main/png/couchpotato.png?raw=true =48x) ![img](https://github.com/RASBR/assets-public/blob/main/png/counter_strike_2.png?raw=true =48x) ![img](https://github.com/RASBR/assets-public/blob/main/png/counter_strike_global_offensive.png?raw=true =48x) ![img](https://github.com/RASBR/assets-public/blob/main/png/cozy.png?raw=true =48x) ![img](https://github.com/RASBR/assets-public/blob/main/png/cozy_cloud.png?raw=true =48x) ![img](https://github.com/RASBR/assets-public/blob/main/png/cpanel.png?raw=true =48x) ![img](https://github.com/RASBR/assets-public/blob/main/png/cpp.png?raw=true =48x) ![img](https://github.com/RASBR/assets-public/blob/main/png/crafty_controller.png?raw=true =48x) ![img](https://github.com/RASBR/assets-public/blob/main/png/crater_invoice.png?raw=true =48x) ![img](https://github.com/RASBR/assets-public/blob/main/png/crazydomains.png?raw=true =48x) ![img](https://github.com/RASBR/assets-public/blob/main/png/cross_seed.png?raw=true =48x) ![img](https://github.com/RASBR/assets-public/blob/main/png/cross_seed_square.png?raw=true =48x) ![img](https://github.com/RASBR/assets-public/blob/main/png/crowdsec.png?raw=true =48x) ![img](https://github.com/RASBR/assets-public/blob/main/png/cryptomator.png?raw=true =48x) ![img](https://github.com/RASBR/assets-public/blob/main/png/cryptpad.png?raw=true =48x) ![img](https://github.com/RASBR/assets-public/blob/main/png/csharp.png?raw=true =48x) ![img](https://github.com/RASBR/assets-public/blob/main/png/css.png?raw=true =48x) ![img](https://github.com/RASBR/assets-public/blob/main/png/cups.png?raw=true =48x) ![img](https://github.com/RASBR/assets-public/blob/main/png/cups_light.png?raw=true =48x) ![img](https://github.com/RASBR/assets-public/blob/main/png/cura.png?raw=true =48x) ![img](https://github.com/RASBR/assets-public/blob/main/png/cyberchef.png?raw=true =48x) ![img](https://github.com/RASBR/assets-public/blob/main/png/d_link.png?raw=true =48x) ![img](https://github.com/RASBR/assets-public/blob/main/png/d_link_wifi.png?raw=true =48x) ![img](https://github.com/RASBR/assets-public/blob/main/png/dahua.png?raw=true =48x) ![img](https://github.com/RASBR/assets-public/blob/main/png/damamax.png?raw=true =48x) ![img](https://github.com/RASBR/assets-public/blob/main/png/dart.png?raw=true =48x) ![img](https://github.com/RASBR/assets-public/blob/main/png/dashboard_icons.png?raw=true =48x) ![img](https://github.com/RASBR/assets-public/blob/main/png/dashdot.png?raw=true =48x) ![img](https://github.com/RASBR/assets-public/blob/main/png/dashy.png?raw=true =48x) ![img](https://github.com/RASBR/assets-public/blob/main/png/datadog.png?raw=true =48x) ![img](https://github.com/RASBR/assets-public/blob/main/png/dc_os.png?raw=true =48x) ![img](https://github.com/RASBR/assets-public/blob/main/png/dd_wrt.png?raw=true =48x) ![img](https://github.com/RASBR/assets-public/blob/main/png/dd_wrt_light.png?raw=true =48x) ![img](https://github.com/RASBR/assets-public/blob/main/png/ddns_updater.png?raw=true =48x) ![img](https://github.com/RASBR/assets-public/blob/main/png/debian.png?raw=true =48x) ![img](https://github.com/RASBR/assets-public/blob/main/png/deemix.png?raw=true =48x) ![img](https://github.com/RASBR/assets-public/blob/main/png/dell.png?raw=true =48x) ![img](https://github.com/RASBR/assets-public/blob/main/png/deluge.png?raw=true =48x) ![img](https://github.com/RASBR/assets-public/blob/main/png/deno.png?raw=true =48x) ![img](https://github.com/RASBR/assets-public/blob/main/png/deno_light.png?raw=true =48x) ![img](https://github.com/RASBR/assets-public/blob/main/png/denon.png?raw=true =48x) ![img](https://github.com/RASBR/assets-public/blob/main/png/denon_light.png?raw=true =48x) ![img](https://github.com/RASBR/assets-public/blob/main/png/devtooly.png?raw=true =48x) ![img](https://github.com/RASBR/assets-public/blob/main/png/devtooly_light.png?raw=true =48x) ![img](https://github.com/RASBR/assets-public/blob/main/png/diagrams_net.png?raw=true =48x) ![img](https://github.com/RASBR/assets-public/blob/main/png/dietpi.png?raw=true =48x) ![img](https://github.com/RASBR/assets-public/blob/main/png/digital_ocean.png?raw=true =48x) ![img](https://github.com/RASBR/assets-public/blob/main/png/dillinger.png?raw=true =48x) ![img](https://github.com/RASBR/assets-public/blob/main/png/dim.png?raw=true =48x) ![img](https://github.com/RASBR/assets-public/blob/main/png/dim_light.png?raw=true =48x) ![img](https://github.com/RASBR/assets-public/blob/main/png/directus.png?raw=true =48x) ![img](https://github.com/RASBR/assets-public/blob/main/png/discord.png?raw=true =48x) ![img](https://github.com/RASBR/assets-public/blob/main/png/discourse.png?raw=true =48x) ![img](https://github.com/RASBR/assets-public/blob/main/png/diskover.png?raw=true =48x) ![img](https://github.com/RASBR/assets-public/blob/main/png/disney_plus.png?raw=true =48x) ![img](https://github.com/RASBR/assets-public/blob/main/png/disney_plus_light.png?raw=true =48x) ![img](https://github.com/RASBR/assets-public/blob/main/png/diun.png?raw=true =48x) ![img](https://github.com/RASBR/assets-public/blob/main/png/diyhue.png?raw=true =48x) ![img](https://github.com/RASBR/assets-public/blob/main/png/dlna.png?raw=true =48x) ![img](https://github.com/RASBR/assets-public/blob/main/png/docker.png?raw=true =48x) ![img](https://github.com/RASBR/assets-public/blob/main/png/docker_amd.png?raw=true =48x) ![img](https://github.com/RASBR/assets-public/blob/main/png/docker_compose.png?raw=true =48x) ![img](https://github.com/RASBR/assets-public/blob/main/png/docker_gc.png?raw=true =48x) ![img](https://github.com/RASBR/assets-public/blob/main/png/docker_mailserver.png?raw=true =48x) ![img](https://github.com/RASBR/assets-public/blob/main/png/docker_moby.png?raw=true =48x) ![img](https://github.com/RASBR/assets-public/blob/main/png/dockge.png?raw=true =48x) ![img](https://github.com/RASBR/assets-public/blob/main/png/dockge_light.png?raw=true =48x) ![img](https://github.com/RASBR/assets-public/blob/main/png/dockstarter.png?raw=true =48x) ![img](https://github.com/RASBR/assets-public/blob/main/png/docspell.png?raw=true =48x) ![img](https://github.com/RASBR/assets-public/blob/main/png/docuseal.png?raw=true =48x) ![img](https://github.com/RASBR/assets-public/blob/main/png/dogpile.png?raw=true =48x) ![img](https://github.com/RASBR/assets-public/blob/main/png/dokuwiki.png?raw=true =48x) ![img](https://github.com/RASBR/assets-public/blob/main/png/dolibarr.png?raw=true =48x) ![img](https://github.com/RASBR/assets-public/blob/main/png/dolphin.png?raw=true =48x) ![img](https://github.com/RASBR/assets-public/blob/main/png/domainmod.png?raw=true =48x) ![img](https://github.com/RASBR/assets-public/blob/main/png/domoticz.png?raw=true =48x) ![img](https://github.com/RASBR/assets-public/blob/main/png/dopplertask.png?raw=true =48x) ![img](https://github.com/RASBR/assets-public/blob/main/png/double_take.png?raw=true =48x) ![img](https://github.com/RASBR/assets-public/blob/main/png/dovecot.png?raw=true =48x) ![img](https://github.com/RASBR/assets-public/blob/main/png/dozzle.png?raw=true =48x) ![img](https://github.com/RASBR/assets-public/blob/main/png/draw.png?raw=true =48x) ![img](https://github.com/RASBR/assets-public/blob/main/png/draw_io.png?raw=true =48x) ![img](https://github.com/RASBR/assets-public/blob/main/png/draytek.png?raw=true =48x) ![img](https://github.com/RASBR/assets-public/blob/main/png/drone.png?raw=true =48x) ![img](https://github.com/RASBR/assets-public/blob/main/png/droppy.png?raw=true =48x) ![img](https://github.com/RASBR/assets-public/blob/main/png/duckdns.png?raw=true =48x) ![img](https://github.com/RASBR/assets-public/blob/main/png/duckduckgo.png?raw=true =48x) ![img](https://github.com/RASBR/assets-public/blob/main/png/duo.png?raw=true =48x) ![img](https://github.com/RASBR/assets-public/blob/main/png/duplicacy.png?raw=true =48x) ![img](https://github.com/RASBR/assets-public/blob/main/png/duplicati.png?raw=true =48x) ![img](https://github.com/RASBR/assets-public/blob/main/png/eFawateerCom.png?raw=true =48x) ![img](https://github.com/RASBR/assets-public/blob/main/png/ebay.png?raw=true =48x) ![img](https://github.com/RASBR/assets-public/blob/main/png/eclipse_mosquitto.png?raw=true =48x) ![img](https://github.com/RASBR/assets-public/blob/main/png/edge.png?raw=true =48x) ![img](https://github.com/RASBR/assets-public/blob/main/png/edge_dev.png?raw=true =48x) ![img](https://github.com/RASBR/assets-public/blob/main/png/edgeos.png?raw=true =48x) ![img](https://github.com/RASBR/assets-public/blob/main/png/edgeos_light.png?raw=true =48x) ![img](https://github.com/RASBR/assets-public/blob/main/png/elastic.png?raw=true =48x) ![img](https://github.com/RASBR/assets-public/blob/main/png/elastic_beats.png?raw=true =48x) ![img](https://github.com/RASBR/assets-public/blob/main/png/elastic_kibana.png?raw=true =48x) ![img](https://github.com/RASBR/assets-public/blob/main/png/elastic_logstash.png?raw=true =48x) ![img](https://github.com/RASBR/assets-public/blob/main/png/elasticsearch.png?raw=true =48x) ![img](https://github.com/RASBR/assets-public/blob/main/png/electron.png?raw=true =48x) ![img](https://github.com/RASBR/assets-public/blob/main/png/element.png?raw=true =48x) ![img](https://github.com/RASBR/assets-public/blob/main/png/emacs.png?raw=true =48x) ![img](https://github.com/RASBR/assets-public/blob/main/png/emby.png?raw=true =48x) ![img](https://github.com/RASBR/assets-public/blob/main/png/embystat.png?raw=true =48x) ![img](https://github.com/RASBR/assets-public/blob/main/png/emq.png?raw=true =48x) ![img](https://github.com/RASBR/assets-public/blob/main/png/emq_light.png?raw=true =48x) ![img](https://github.com/RASBR/assets-public/blob/main/png/emqx.png?raw=true =48x) ![img](https://github.com/RASBR/assets-public/blob/main/png/emulatorjs.png?raw=true =48x) ![img](https://github.com/RASBR/assets-public/blob/main/png/epson_iprint.png?raw=true =48x) ![img](https://github.com/RASBR/assets-public/blob/main/png/ersatztv.png?raw=true =48x) ![img](https://github.com/RASBR/assets-public/blob/main/png/erste.png?raw=true =48x) ![img](https://github.com/RASBR/assets-public/blob/main/png/erste_george.png?raw=true =48x) ![img](https://github.com/RASBR/assets-public/blob/main/png/esphome.png?raw=true =48x) ![img](https://github.com/RASBR/assets-public/blob/main/png/espressif.png?raw=true =48x) ![img](https://github.com/RASBR/assets-public/blob/main/png/etcd.png?raw=true =48x) ![img](https://github.com/RASBR/assets-public/blob/main/png/etesync.png?raw=true =48x) ![img](https://github.com/RASBR/assets-public/blob/main/png/ethereum.png?raw=true =48x) ![img](https://github.com/RASBR/assets-public/blob/main/png/etherpad.png?raw=true =48x) ![img](https://github.com/RASBR/assets-public/blob/main/png/evebox.png?raw=true =48x) ![img](https://github.com/RASBR/assets-public/blob/main/png/eweka.png?raw=true =48x) ![img](https://github.com/RASBR/assets-public/blob/main/png/excalidraw.png?raw=true =48x) ![img](https://github.com/RASBR/assets-public/blob/main/png/excalidraw_light.png?raw=true =48x) ![img](https://github.com/RASBR/assets-public/blob/main/png/excel-365.png?raw=true =48x) ![img](https://github.com/RASBR/assets-public/blob/main/png/facebook.png?raw=true =48x) ![img](https://github.com/RASBR/assets-public/blob/main/png/facebook_messenger.png?raw=true =48x) ![img](https://github.com/RASBR/assets-public/blob/main/png/falcon_christmas.png?raw=true =48x) ![img](https://github.com/RASBR/assets-public/blob/main/png/falcon_player.png?raw=true =48x) ![img](https://github.com/RASBR/assets-public/blob/main/png/family-tree.png?raw=true =48x) ![img](https://github.com/RASBR/assets-public/blob/main/png/fast_com.png?raw=true =48x) ![img](https://github.com/RASBR/assets-public/blob/main/png/fast_com_light.png?raw=true =48x) ![img](https://git</t>
  </si>
  <si>
    <t>[![img](https://github.com/RASBR/assets-public/blob/main/png/3D_printer_0.png?raw=true =48x)](url) [![img](https://github.com/RASBR/assets-public/blob/main/png/3D_printer_01.png?raw=true =48x)](url) [![img](https://github.com/RASBR/assets-public/blob/main/png/3D_printer_03.png?raw=true =48x)](url) [![img](https://github.com/RASBR/assets-public/blob/main/png/3cx.png?raw=true =48x)](url) [![img](https://github.com/RASBR/assets-public/blob/main/png/5etools.png?raw=true =48x)](url) [![img](https://github.com/RASBR/assets-public/blob/main/png/Gravatar.png?raw=true =48x)](url) [![img](https://github.com/RASBR/assets-public/blob/main/png/M5Stack_logo_01.png?raw=true =48x)](url) [![img](https://github.com/RASBR/assets-public/blob/main/png/M5Stack_logo_02.png?raw=true =48x)](url) [![img](https://github.com/RASBR/assets-public/blob/main/png/act.png?raw=true =48x)](url) [![img](https://github.com/RASBR/assets-public/blob/main/png/actual.png?raw=true =48x)](url) [![img](https://github.com/RASBR/assets-public/blob/main/png/adblock.png?raw=true =48x)](url) [![img](https://github.com/RASBR/assets-public/blob/main/png/adguard_home.png?raw=true =48x)](url) [![img](https://github.com/RASBR/assets-public/blob/main/png/adm.png?raw=true =48x)](url) [![img](https://github.com/RASBR/assets-public/blob/main/png/adminer.png?raw=true =48x)](url) [![img](https://github.com/RASBR/assets-public/blob/main/png/adsbexchange.png?raw=true =48x)](url) [![img](https://github.com/RASBR/assets-public/blob/main/png/airsonic.png?raw=true =48x)](url) [![img](https://github.com/RASBR/assets-public/blob/main/png/airtel.png?raw=true =48x)](url) [![img](https://github.com/RASBR/assets-public/blob/main/png/airvpn.png?raw=true =48x)](url) [![img](https://github.com/RASBR/assets-public/blob/main/png/alarmpi.png?raw=true =48x)](url) [![img](https://github.com/RASBR/assets-public/blob/main/png/albertheijn.png?raw=true =48x)](url) [![img](https://github.com/RASBR/assets-public/blob/main/png/alertmanager.png?raw=true =48x)](url) [![img](https://github.com/RASBR/assets-public/blob/main/png/algovpn.png?raw=true =48x)](url) [![img](https://github.com/RASBR/assets-public/blob/main/png/aliexpress.png?raw=true =48x)](url) [![img](https://github.com/RASBR/assets-public/blob/main/png/alltube.png?raw=true =48x)](url) [![img](https://github.com/RASBR/assets-public/blob/main/png/alma.png?raw=true =48x)](url) [![img](https://github.com/RASBR/assets-public/blob/main/png/alpine.png?raw=true =48x)](url) [![img](https://github.com/RASBR/assets-public/blob/main/png/amazon.png?raw=true =48x)](url) [![img](https://github.com/RASBR/assets-public/blob/main/png/amazon_light.png?raw=true =48x)](url) [![img](https://github.com/RASBR/assets-public/blob/main/png/amcrest.png?raw=true =48x)](url) [![img](https://github.com/RASBR/assets-public/blob/main/png/amcrest_cloud.png?raw=true =48x)](url) [![img](https://github.com/RASBR/assets-public/blob/main/png/amd-logo.png?raw=true =48x)](url) [![img](https://github.com/RASBR/assets-public/blob/main/png/amd.png?raw=true =48x)](url) [![img](https://github.com/RASBR/assets-public/blob/main/png/amd_light.png?raw=true =48x)](url) [![img](https://github.com/RASBR/assets-public/blob/main/png/amex.png?raw=true =48x)](url) [![img](https://github.com/RASBR/assets-public/blob/main/png/ami.png?raw=true =48x)](url) [![img](https://github.com/RASBR/assets-public/blob/main/png/ami_alt.png?raw=true =48x)](url) [![img](https://github.com/RASBR/assets-public/blob/main/png/ami_alt_light.png?raw=true =48x)](url) [![img](https://github.com/RASBR/assets-public/blob/main/png/amp.png?raw=true =48x)](url) [![img](https://github.com/RASBR/assets-public/blob/main/png/ampache.png?raw=true =48x)](url) [![img](https://github.com/RASBR/assets-public/blob/main/png/amvd.png?raw=true =48x)](url) [![img](https://github.com/RASBR/assets-public/blob/main/png/android.png?raw=true =48x)](url) [![img](https://github.com/RASBR/assets-public/blob/main/png/android_auto.png?raw=true =48x)](url) [![img](https://github.com/RASBR/assets-public/blob/main/png/android_light.png?raw=true =48x)](url) [![img](https://github.com/RASBR/assets-public/blob/main/png/android_robot.png?raw=true =48x)](url) [![img](https://github.com/RASBR/assets-public/blob/main/png/anonaddy.png?raw=true =48x)](url) [![img](https://github.com/RASBR/assets-public/blob/main/png/ansible.png?raw=true =48x)](url) [![img](https://github.com/RASBR/assets-public/blob/main/png/apache.png?raw=true =48x)](url) [![img](https://github.com/RASBR/assets-public/blob/main/png/apache_cassandra.png?raw=true =48x)](url) [![img](https://github.com/RASBR/assets-public/blob/main/png/apache_druid.png?raw=true =48x)](url) [![img](https://github.com/RASBR/assets-public/blob/main/png/apache_openoffice.png?raw=true =48x)](url) [![img](https://github.com/RASBR/assets-public/blob/main/png/apache_solr.png?raw=true =48x)](url) [![img](https://github.com/RASBR/assets-public/blob/main/png/apache_subversion.png?raw=true =48x)](url) [![img](https://github.com/RASBR/assets-public/blob/main/png/apache_tomcat.png?raw=true =48x)](url) [![img](https://github.com/RASBR/assets-public/blob/main/png/apc.png?raw=true =48x)](url) [![img](https://github.com/RASBR/assets-public/blob/main/png/apiscp.png?raw=true =48x)](url) [![img](https://github.com/RASBR/assets-public/blob/main/png/appdaemon.png?raw=true =48x)](url) [![img](https://github.com/RASBR/assets-public/blob/main/png/apple.png?raw=true =48x)](url) [![img](https://github.com/RASBR/assets-public/blob/main/png/apple_alt.png?raw=true =48x)](url) [![img](https://github.com/RASBR/assets-public/blob/main/png/applepay.png?raw=true =48x)](url) [![img](https://github.com/RASBR/assets-public/blob/main/png/apprise.png?raw=true =48x)](url) [![img](https://github.com/RASBR/assets-public/blob/main/png/arch.png?raw=true =48x)](url) [![img](https://github.com/RASBR/assets-public/blob/main/png/archisteamfarm.png?raw=true =48x)](url) [![img](https://github.com/RASBR/assets-public/blob/main/png/archivebox.png?raw=true =48x)](url) [![img](https://github.com/RASBR/assets-public/blob/main/png/archiveteamwarrior.png?raw=true =48x)](url) [![img](https://github.com/RASBR/assets-public/blob/main/png/arduino.png?raw=true =48x)](url) [![img](https://github.com/RASBR/assets-public/blob/main/png/arggocd.png?raw=true =48x)](url) [![img](https://github.com/RASBR/assets-public/blob/main/png/argocd.png?raw=true =48x)](url) [![img](https://github.com/RASBR/assets-public/blob/main/png/ariang.png?raw=true =48x)](url) [![img](https://github.com/RASBR/assets-public/blob/main/png/arm.png?raw=true =48x)](url) [![img](https://github.com/RASBR/assets-public/blob/main/png/arris.png?raw=true =48x)](url) [![img](https://github.com/RASBR/assets-public/blob/main/png/arris_light.png?raw=true =48x)](url) [![img](https://github.com/RASBR/assets-public/blob/main/png/artifactory.png?raw=true =48x)](url) [![img](https://github.com/RASBR/assets-public/blob/main/png/asana.png?raw=true =48x)](url) [![img](https://github.com/RASBR/assets-public/blob/main/png/asrockrackipmi.png?raw=true =48x)](url) [![img](https://github.com/RASBR/assets-public/blob/main/png/assetgrid.png?raw=true =48x)](url) [![img](https://github.com/RASBR/assets-public/blob/main/png/asterisk.png?raw=true =48x)](url) [![img](https://github.com/RASBR/assets-public/blob/main/png/asus.png?raw=true =48x)](url) [![img](https://github.com/RASBR/assets-public/blob/main/png/asus_light.png?raw=true =48x)](url) [![img](https://github.com/RASBR/assets-public/blob/main/png/asus_rog.png?raw=true =48x)](url) [![img](https://github.com/RASBR/assets-public/blob/main/png/asus_router.png?raw=true =48x)](url) [![img](https://github.com/RASBR/assets-public/blob/main/png/asustor.png?raw=true =48x)](url) [![img](https://github.com/RASBR/assets-public/blob/main/png/asustor_data_master.png?raw=true =48x)](url) [![img](https://github.com/RASBR/assets-public/blob/main/png/at_t.png?raw=true =48x)](url) [![img](https://github.com/RASBR/assets-public/blob/main/png/atlassian-bitbucketpng.png?raw=true =48x)](url) [![img](https://github.com/RASBR/assets-public/blob/main/png/atlassian.png?raw=true =48x)](url) [![img](https://github.com/RASBR/assets-public/blob/main/png/atlassian_bamboo.png?raw=true =48x)](url) [![img](https://github.com/RASBR/assets-public/blob/main/png/atlassian_confluence.png?raw=true =48x)](url) [![img](https://github.com/RASBR/assets-public/blob/main/png/atlassian_jira.png?raw=true =48x)](url) [![img](https://github.com/RASBR/assets-public/blob/main/png/atlassian_opsgenie.png?raw=true =48x)](url) [![img](https://github.com/RASBR/assets-public/blob/main/png/atlassian_trello.png?raw=true =48x)](url) [![img](https://github.com/RASBR/assets-public/blob/main/png/audacity.png?raw=true =48x)](url) [![img](https://github.com/RASBR/assets-public/blob/main/png/audiobookshelf.png?raw=true =48x)](url) [![img](https://github.com/RASBR/assets-public/blob/main/png/auracast.png?raw=true =48x)](url) [![img](https://github.com/RASBR/assets-public/blob/main/png/authelia.png?raw=true =48x)](url) [![img](https://github.com/RASBR/assets-public/blob/main/png/authentik.png?raw=true =48x)](url) [![img](https://github.com/RASBR/assets-public/blob/main/png/authentik_light.png?raw=true =48x)](url) [![img](https://github.com/RASBR/assets-public/blob/main/png/autobrr.png?raw=true =48x)](url) [![img](https://github.com/RASBR/assets-public/blob/main/png/avmfritzbox.png?raw=true =48x)](url) [![img](https://github.com/RASBR/assets-public/blob/main/png/aws.png?raw=true =48x)](url) [![img](https://github.com/RASBR/assets-public/blob/main/png/aws_ecs.png?raw=true =48x)](url) [![img](https://github.com/RASBR/assets-public/blob/main/png/awx.png?raw=true =48x)](url) [![img](https://github.com/RASBR/assets-public/blob/main/png/axis.png?raw=true =48x)](url) [![img](https://github.com/RASBR/assets-public/blob/main/png/azuracast.png?raw=true =48x)](url) [![img](https://github.com/RASBR/assets-public/blob/main/png/azure.png?raw=true =48x)](url) [![img](https://github.com/RASBR/assets-public/blob/main/png/azure_container_instances.png?raw=true =48x)](url) [![img](https://github.com/RASBR/assets-public/blob/main/png/azure_container_service.png?raw=true =48x)](url) [![img](https://github.com/RASBR/assets-public/blob/main/png/azure_dns.png?raw=true =48x)](url) [![img](https://github.com/RASBR/assets-public/blob/main/png/babybuddy.png?raw=true =48x)](url) [![img](https://github.com/RASBR/assets-public/blob/main/png/backblaze.png?raw=true =48x)](url) [![img](https://github.com/RASBR/assets-public/blob/main/png/bacula.png?raw=true =48x)](url) [![img](https://github.com/RASBR/assets-public/blob/main/png/badge.png?raw=true =48x)](url) [![img](https://github.com/RASBR/assets-public/blob/main/png/baikal.png?raw=true =48x)](url) [![img](https://github.com/RASBR/assets-public/blob/main/png/bar_assistant.png?raw=true =48x)](url) [![img](https://github.com/RASBR/assets-public/blob/main/png/barcodebuddy.png?raw=true =48x)](url) [![img](https://github.com/RASBR/assets-public/blob/main/png/baserow.png?raw=true =48x)](url) [![img](https://github.com/RASBR/assets-public/blob/main/png/basilisk.png?raw=true =48x)](url) [![img](https://github.com/RASBR/assets-public/blob/main/png/bastillion.png?raw=true =48x)](url) [![img](https://github.com/RASBR/assets-public/blob/main/png/bazarr.png?raw=true =48x)](url) [![img](https://github.com/RASBR/assets-public/blob/main/png/bazarr_light.png?raw=true =48x)](url) [![img](https://github.com/RASBR/assets-public/blob/main/png/beef.png?raw=true =48x)](url) [![img](https://github.com/RASBR/assets-public/blob/main/png/beef_light.png?raw=true =48x)](url) [![img](https://github.com/RASBR/assets-public/blob/main/png/beets.png?raw=true =48x)](url) [![img](https://github.com/RASBR/assets-public/blob/main/png/benotes.png?raw=true =48x)](url) [![img](https://github.com/RASBR/assets-public/blob/main/png/betanin.png?raw=true =48x)](url) [![img](https://github.com/RASBR/assets-public/blob/main/png/bible_gateway.png?raw=true =48x)](url) [![img](https://github.com/RASBR/assets-public/blob/main/png/bibliogram.png?raw=true =48x)](url) [![img](https://github.com/RASBR/assets-public/blob/main/png/biedronka.png?raw=true =48x)](url) [![img](https://github.com/RASBR/assets-public/blob/main/png/bing.png?raw=true =48x)](url) [![img](https://github.com/RASBR/assets-public/blob/main/png/birdnet.png?raw=true =48x)](url) [![img](https://github.com/RASBR/assets-public/blob/main/png/bitcoin.png?raw=true =48x)](url) [![img](https://github.com/RASBR/assets-public/blob/main/png/bithumen.png?raw=true =48x)](url) [![img](https://github.com/RASBR/assets-public/blob/main/png/bitwarden.png?raw=true =48x)](url) [![img](https://github.com/RASBR/assets-public/blob/main/png/blocky.png?raw=true =48x)](url) [![img](https://github.com/RASBR/assets-public/blob/main/png/blogger.png?raw=true =48x)](url) [![img](https://github.com/RASBR/assets-public/blob/main/png/blue_iris.png?raw=true =48x)](url) [![img](https://github.com/RASBR/assets-public/blob/main/png/bluetooth.png?raw=true =48x)](url) [![img](https://github.com/RASBR/assets-public/blob/main/png/bluewallet.png?raw=true =48x)](url) [![img](https://github.com/RASBR/assets-public/blob/main/png/bobcat_miner.png?raw=true =48x)](url) [![img](https://github.com/RASBR/assets-public/blob/main/png/booksonic.png?raw=true =48x)](url) [![img](https://github.com/RASBR/assets-public/blob/main/png/bookstack.png?raw=true =48x)](url) [![img](https://github.com/RASBR/assets-public/blob/main/png/bootstrap.png?raw=true =48x)](url) [![img](https://github.com/RASBR/assets-public/blob/main/png/borg.png?raw=true =48x)](url) [![img](https://github.com/RASBR/assets-public/blob/main/png/borgbackup.png?raw=true =48x)](url) [![img](https://github.com/RASBR/assets-public/blob/main/png/boundary.png?raw=true =48x)](url) [![img](https://github.com/RASBR/assets-public/blob/main/png/box.png?raw=true =48x)](url) [![img](https://github.com/RASBR/assets-public/blob/main/png/brave.png?raw=true =48x)](url) [![img](https://github.com/RASBR/assets-public/blob/main/png/brave_dev.png?raw=true =48x)](url) [![img](https://github.com/RASBR/assets-public/blob/main/png/brewpi.png?raw=true =48x)](url) [![img](https://github.com/RASBR/assets-public/blob/main/png/brillcam.png?raw=true =48x)](url) [![img](https://github.com/RASBR/assets-public/blob/main/png/brocade.png?raw=true =48x)](url) [![img](https://github.com/RASBR/assets-public/blob/main/png/brother.png?raw=true =48x)](url) [![img](https://github.com/RASBR/assets-public/blob/main/png/browserless.png?raw=true =48x)](url) [![img](https://github.com/RASBR/assets-public/blob/main/png/browserless_light.png?raw=true =48x)](url) [![img](https://github.com/RASBR/assets-public/blob/main/png/browsh.png?raw=true =48x)](url) [![img](https://github.com/RASBR/assets-public/blob/main/png/btcpay_server.png?raw=true =48x)](url) [![img](https://github.com/RASBR/assets-public/blob/main/png/buddy.png?raw=true =48x)](url) [![img](https://github.com/RASBR/assets-public/blob/main/png/budget_zero.png?raw=true =48x)](url) [![img](https://github.com/RASBR/assets-public/blob/main/png/budibase.png?raw=true =48x)](url) [![img](https://github.com/RASBR/assets-public/blob/main/png/budibase_light.png?raw=true =48x)](url) [![img](https://github.com/RASBR/assets-public/blob/main/png/buffalo.png?raw=true =48x)](url) [![img](https://github.com/RASBR/assets-public/blob/main/png/buxfer.png?raw=true =48x)](url) [![img](https://github.com/RASBR/assets-public/blob/main/png/c.png?raw=true =48x)](url) [![img](https://github.com/RASBR/assets-public/blob/main/png/cabot.png?raw=true =48x)](url) [![img](https://github.com/RASBR/assets-public/blob/main/png/cacti.png?raw=true =48x)](url) [![img](https://github.com/RASBR/assets-public/blob/main/png/caddy.png?raw=true =48x)](url) [![img](https://github.com/RASBR/assets-public/blob/main/png/cadvisor.png?raw=true =48x)](url) [![img](https://github.com/RASBR/assets-public/blob/main/png/calckey.png?raw=true =48x)](url) [![img](https://github.com/RASBR/assets-public/blob/main/png/calibre.png?raw=true =48x)](url) [![img](https://github.com/RASBR/assets-public/blob/main/png/calibre_web.png?raw=true =48x)](url) [![img](https://github.com/RASBR/assets-public/blob/main/png/camera_ui.png?raw=true =48x)](url) [![img](https://github.com/RASBR/assets-public/blob/main/png/canonical.png?raw=true =48x)](url) [![img](https://github.com/RASBR/assets-public/blob/main/png/cardigann.png?raw=true =48x)](url) [![img](https://github.com/RASBR/assets-public/blob/main/png/cardigann_light.png?raw=true =48x)](url) [![img](https://github.com/RASBR/assets-public/blob/main/png/carrefour.png?raw=true =48x)](url) [![img](https://github.com/RASBR/assets-public/blob/main/png/casaos.png?raw=true =48x)](url) [![img](https://github.com/RASBR/assets-public/blob/main/png/castopod.png?raw=true =48x)](url) [![img](https://github.com/RASBR/assets-public/blob/main/png/cc.png?raw=true =48x)](url) [![img](https://github.com/RASBR/assets-public/blob/main/png/cc_light.png?raw=true =48x)](url) [![img](https://github.com/RASBR/assets-public/blob/main/png/centos.png?raw=true =48x)](url) [![img](https://github.com/RASBR/assets-public/blob/main/png/ceph.png?raw=true =48x)](url) [![img](https://github.com/RASBR/assets-public/blob/main/png/cert_manager.png?raw=true =48x)](url) [![img](https://github.com/RASBR/assets-public/blob/main/png/changedetection_io.png?raw=true =48x)](url) [![img](https://github.com/RASBR/assets-public/blob/main/png/channels.png?raw=true =48x)](url) [![img](https://github.com/RASBR/assets-public/blob/main/png/chatgpt.png?raw=true =48x)](url) [![img](https://github.com/RASBR/assets-public/blob/main/png/checkmk.png?raw=true =48x)](url) [![img](https://github.com/RASBR/assets-public/blob/main/png/cherry.png?raw=true =48x)](url) [![img](https://github.com/RASBR/assets-public/blob/main/png/chevereto.png?raw=true =48x)](url) [![img](https://github.com/RASBR/assets-public/blob/main/png/chiefonboarding.png?raw=true =48x)](url) [![img](https://github.com/RASBR/assets-public/blob/main/png/chowdown.png?raw=true =48x)](url) [![img](https://github.com/RASBR/assets-public/blob/main/png/chrome.png?raw=true =48x)](url) [![img](https://github.com/RASBR/assets-public/blob/main/png/chrome_beta.png?raw=true =48x)](url) [![img](https://github.com/RASBR/assets-public/blob/main/png/chrome_canary.png?raw=true =48x)](url) [![img](https://github.com/RASBR/assets-public/blob/main/png/chrome_dev.png?raw=true =48x)](url) [![img](https://github.com/RASBR/assets-public/blob/main/png/chrome_devtools.png?raw=true =48x)](url) [![img](https://github.com/RASBR/assets-public/blob/main/png/chrome_remote_desktop.png?raw=true =48x)](url) [![img](https://github.com/RASBR/assets-public/blob/main/png/chromecast.png?raw=true =48x)](url) [![img](https://github.com/RASBR/assets-public/blob/main/png/chromecast_light.png?raw=true =48x)](url) [![img](https://github.com/RASBR/assets-public/blob/main/png/chromium.png?raw=true =48x)](url) [![img](https://github.com/RASBR/assets-public/blob/main/png/chronograf.png?raw=true =48x)](url) [![img](https://github.com/RASBR/assets-public/blob/main/png/cilium.png?raw=true =48x)](url) [![img](https://github.com/RASBR/assets-public/blob/main/png/cinny.png?raw=true =48x)](url) [![img](https://github.com/RASBR/assets-public/blob/main/png/cinny_light.png?raw=true =48x)](url) [![img](https://github.com/RASBR/assets-public/blob/main/png/cisco.png?raw=true =48x)](url) [![img](https://github.com/RASBR/assets-public/blob/main/png/clash.png?raw=true =48x)](url) [![img](https://github.com/RASBR/assets-public/blob/main/png/clashX.png?raw=true =48x)](url) [![img](https://github.com/RASBR/assets-public/blob/main/png/closed_captioning.png?raw=true =48x)](url) [![img](https://github.com/RASBR/assets-public/blob/main/png/closed_captioning_light.png?raw=true =48x)](url) [![img](https://github.com/RASBR/assets-public/blob/main/png/cloud66.png?raw=true =48x)](url) [![img](https://github.com/RASBR/assets-public/blob/main/png/cloud9.png?raw=true =48x)](url) [![img](https://github.com/RASBR/assets-public/blob/main/png/cloudbeaver.png?raw=true =48x)](url) [![img](https://github.com/RASBR/assets-public/blob/main/png/cloudcmd.png?raw=true =48x)](url) [![img](https://github.com/RASBR/assets-public/blob/main/png/cloudflare.png?raw=true =48x)](url) [![img](https://github.com/RASBR/assets-public/blob/main/png/cloudflare_pages.png?raw=true =48x)](url) [![img](https://github.com/RASBR/assets-public/blob/main/png/cloudflare_zero_trust.png?raw=true =48x)](url) [![img](https://github.com/RASBR/assets-public/blob/main/png/cloudpanel.png?raw=true =48x)](url) [![img](https://github.com/RASBR/assets-public/blob/main/png/cockpit.png?raw=true =48x)](url) [![img](https://github.com/RASBR/assets-public/blob/main/png/cockpit_cms.png?raw=true =48x)](url) [![img](https://github.com/RASBR/assets-public/blob/main/png/cockpit_cms_light.png?raw=true =48x)](url) [![img](https://github.com/RASBR/assets-public/blob/main/png/code.png?raw=true =48x)](url) [![img](https://github.com/RASBR/assets-public/blob/main/png/code_server.png?raw=true =48x)](url) [![img](https://github.com/RASBR/assets-public/blob/main/png/codeberg.png?raw=true =48x)](url) [![img](https://github.com/RASBR/assets-public/blob/main/png/coder.png?raw=true =48x)](url) [![img](https://github.com/RASBR/assets-public/blob/main/png/coder_light.png?raw=true =48x)](url) [![img](https://github.com/RASBR/assets-public/blob/main/png/codestats.png?raw=true =48x)](url) [![img](https://github.com/RASBR/assets-public/blob/main/png/codestats_light.png?raw=true =48x)](url) [![img](https://github.com/RASBR/assets-public/blob/main/png/codex.png?raw=true =48x)](url) [![img](https://github.com/RASBR/assets-public/blob/main/png/codimd.png?raw=true =48x)](url) [![img](https://github.com/RASBR/assets-public/blob/main/png/codimd_light.png?raw=true =48x)](url) [![img](https://github.com/RASBR/assets-public/blob/main/png/commafeed.png?raw=true =48x)](url) [![img](https://github.com/RASBR/assets-public/blob/main/png/concourse.png?raw=true =48x)](url) [![img](https://github.com/RASBR/assets-public/blob/main/png/consul.png?raw=true =48x)](url) [![img](https://github.com/RASBR/assets-public/blob/main/png/contabo.png?raw=true =48x)](url) [![img](https://github.com/RASBR/assets-public/blob/main/png/coredns.png?raw=true =48x)](url) [![img](https://github.com/RASBR/assets-public/blob/main/png/coreos.png?raw=true =48x)](url) [![img](https://github.com/RASBR/assets-public/blob/main/png/costco.png?raw=true =48x)](url) [![img](https://github.com/RASBR/assets-public/blob/main/png/couchpotato.png?raw=true =48x)](url) [![img](https://github.com/RASBR/assets-public/blob/main/png/counter_strike_2.png?raw=true =48x)](url) [![img](https://github.com/RASBR/assets-public/blob/main/png/counter_strike_global_offensive.png?raw=true =48x)](url) [![img](https://github.com/RASBR/assets-public/blob/main/png/cozy.png?raw=true =48x)](url) [![img](https://github.com/RASBR/assets-public/blob/main/png/cozy_cloud.png?raw=true =48x)](url) [![img](https://github.com/RASBR/assets-public/blob/main/png/cpanel.png?raw=true =48x)](url) [![img](https://github.com/RASBR/assets-public/blob/main/png/cpp.png?raw=true =48x)](url) [![img](https://github.com/RASBR/assets-public/blob/main/png/crafty_controller.png?raw=true =48x)](url) [![img](https://github.com/RASBR/assets-public/blob/main/png/crater_invoice.png?raw=true =48x)](url) [![img](https://github.com/RASBR/assets-public/blob/main/png/crazydomains.png?raw=true =48x)](url) [![img](https://github.com/RASBR/assets-public/blob/main/png/cross_seed.png?raw=true =48x)](url) [![img](https://github.com/RASBR/assets-public/blob/main/png/cross_seed_square.png?raw=true =48x)](url) [![img](https://github.com/RASBR/assets-public/blob/main/png/crowdsec.png?raw=true =48x)](url) [![img](https://github.com/RASBR/assets-public/blob/main/png/cryptomator.png?raw=true =48x)](url) [![img](https://github.com/RASBR/assets-public/blob/main/png/cryptpad.png?raw=true =48x)](url) [![img](https://github.com/RASBR/assets-public/blob/main/png/csharp.png?raw=true =48x)](url) [![img](https://github.com/RASBR/assets-public/blob/main/png/css.png?raw=true =48x)](url) [![img](https://github.com/RASBR/assets-public/blob/main/png/cups.png?raw=true =48x)](url) [![img](https://github.com/RASBR/assets-public/blob/main/png/cups_light.png?raw=true =48x)](url) [![img](https://github.com/RASBR/assets-public/blob/main/png/cura.png?raw=true =48x)](url) [![img](https://github.com/RASBR/assets-public/blob/main/png/cyberchef.png?raw=true =48x)](url) [![img](https://github.com/RASBR/assets-public/blob/main/png/d_link.png?raw=true =48x)](url) [![img](https://github.com/RASBR/assets-public/blob/main/png/d_link_wifi.png?raw=true =48x)](url) [![img](https://github.com/RASBR/assets-public/blob/main/png/dahua.png?raw=true =48x)](url) [![img](https://github.com/RASBR/assets-public/blob/main/png/damamax.png?raw=true =48x)](url) [![img](https://github.com/RASBR/assets-public/blob/main/png/dart.png?raw=true =48x)](url) [![img](https://github.com/RASBR/assets-public/blob/main/png/dashboard_icons.png?raw=true =48x)](url) [![img](https://github.com/RASBR/assets-public/blob/main/png/dashdot.png?raw=true =48x)](url) [![img](https://github.com/RASBR/assets-public/blob/main/png/dashy.png?raw=true =48x)](url) [![img](https://github.com/RASBR/assets-public/blob/main/png/datadog.png?raw=true =48x)](url) [![img](https://github.com/RASBR/assets-public/blob/main/png/dc_os.png?raw=true =48x)](url) [![img](https://github.com/RASBR/assets-public/blob/main/png/dd_wrt.png?raw=true =48x)](url) [![img](https://github.com/RASBR/assets-public/blob/main/png/dd_wrt_light.png?raw=true =48x)](url) [![img](https://github.com/RASBR/assets-public/blob/main/png/ddns_updater.png?raw=true =48x)](url) [![img](https://github.com/RASBR/assets-public/blob/main/png/debian.png?raw=true =48x)](url) [![img](https://github.com/RASBR/assets-public/blob/main/png/deemix.png?raw=true =48x)](url) [![img](https://github.com/RASBR/assets-public/blob/main/png/dell.png?raw=true =48x)](url) [![img](https://github.com/RASBR/assets-public/blob/main/png/deluge.png?raw=true =48x)](url) [![img](https://github.com/RASBR/assets-public/blob/main/png/deno.png?raw=true =48x)](url) [![img](https://github.com/RASBR/assets-public/blob/main/png/deno_light.png?raw=true =48x)](url) [![img](https://github.com/RASBR/assets-public/blob/main/png/denon.png?raw=true =48x)](url) [![img](https://github.com/RASBR/assets-public/blob/main/png/denon_light.png?raw=true =48x)](url) [![img](https://github.com/RASBR/assets-public/blob/main/png/devtooly.png?raw=true =48x)](url) [![img](https://github.com/RASBR/assets-public/blob/main/png/devtooly_light.png?raw=true =48x)](url) [![img](https://github.com/RASBR/assets-public/blob/main/png/diagrams_net.png?raw=true =48x)](url) [![img](https://github.com/RASBR/assets-public/blob/main/png/dietpi.png?raw=true =48x)](url) [![img](https://github.com/RASBR/assets-public/blob/main/png/digital_ocean.png?raw=true =48x)](url) [![img](https://github.com/RASBR/assets-public/blob/main/png/dillinger.png?raw=true =48x)](url) [![img](https://github.com/RASBR/assets-public/blob/main/png/dim.png?raw=true =48x)](url) [![img](https://github.com/RASBR/assets-public/blob/main/png/dim_light.png?raw=true =48x)](url) [![img](https://github.com/RASBR/assets-public/blob/main/png/directus.png?raw=true =48x)](url) [![img](https://github.com/RASBR/assets-public/blob/main/png/discord.png?raw=true =48x)](url) [![img](https://github.com/RASBR/assets-public/blob/main/png/discourse.png?raw=true =48x)](url) [![img](https://github.com/RASBR/assets-public/blob/main/png/diskover.png?raw=true =48x)](url) [![img](https://github.com/RASBR/assets-public/blob/main/png/disney_plus.png?raw=true =48x)](url) [![img](https://github.com/RASBR/assets-public/blob/main/png/disney_plus_light.png?raw=true =48x)](url) [![img](https://github.com/RASBR/assets-public/blob/main/png/diun.png?raw=true =48x)](url) [![img](https://github.com/RASBR/assets-public/blob/main/png/diyhue.png?raw=true =48x)](url) [![img](https://github.com/RASBR/assets-public/blob/main/png/dlna.png?raw=true =48x)](url) [![img](https://github.com/RASBR/assets-public/blob/main/png/docker.png?raw=true =48x)](url) [![img](https://github.com/RASBR/assets-public/blob/main/png/docker_amd.png?raw=true =48x)](url) [![img](https://github.com/RASBR/assets-public/blob/main/png/docker_compose.png?raw=true =48x)](url) [![img](https://github.com/RASBR/assets-public/blob/main/png/docker_gc.png?raw=true =48x)](url) [![img](https://github.com/RASBR/assets-public/blob/main/png/docker_mailserver.png?raw=true =48x)](url) [![img](https://github.com/RASBR/assets-public/blob/main/png/docker_moby.png?raw=true =48x)](url) [![img](https://github.com/RASBR/assets-public/blob/main/png/dockge.png?raw=true =48x)](url) [![img](https://github.com/RASBR/assets-public/blob/main/png/dockge_light.png?raw=true =48x)](url) [![img](https://github.com/RASBR/assets-public/blob/main/png/dockstarter.png?raw=true =48x)](url) [![img](https://github.com/RASBR/assets-public/blob/main/png/docspell.png?raw=true =48x)](url) [![img](https://github.com/RASBR/assets-public/blob/main/png/docuseal.png?raw=true =48x)](url) [![img](https://github.com/RASBR/assets-public/blob/main/png/dogpile.png?raw=true =48x)](url) [![img](https://github.com/RASBR/assets-public/blob/main/png/dokuwiki.png?raw=true =48x)](url) [![img](https://github.com/RASBR/assets-public/blob/main/png/dolibarr.png?raw=true =48x)](url) [![img](https://github.com/RASBR/assets-public/blob/main/png/dolphin.png?raw=true =48x)](url) [![img](https://github.com/RASBR/assets-public/blob/main/png/domainmod.png?raw=true =48x)](url) [![img](https://github.com/RASBR/assets-public/blob/main/png/domoticz.png?raw=true =48x)](url) [![img](https://github.com/RASBR/assets-public/blob/main/png/dopplertask.png?raw=true =48x)](url) [![img](https://github.com/RASBR/assets-public/blob/main/png/double_take.png?raw=true =48x)](url) [![img](https://github.com/RASBR/assets-public/blob/main/png/dovecot.png?raw=true =48x)](url) [![img](https://github.com/RASBR/assets-public/blob/main/png/dozzle.png?raw=true =48x)](url) [![img](https://github.com/RASBR/assets-public/blob/main/png/draw.png?raw=true =48x)](url) [![img](https://github.com/RASBR/assets-public/blob/main/png/draw_io.png?raw=true =48x)](url) [![img](https://github.com/RASBR/assets-public/blob/main/png/draytek.png?raw=true =48x)](url) [![img](https://github.com/RASBR/assets-public/blob/main/png/drone.png?raw=true =48x)](url) [![img](https://github.com/RASBR/assets-public/blob/main/png/droppy.png?raw=true =48x)](url) [![img](https://github.com/RASBR/assets-public/blob/main/png/duckdns.png?raw=true =48x)](url) [![img](https://github.com/RASBR/assets-public/blob/main/png/duckduckgo.png?raw=true =48x)](url) [![img](https://github.com/RASBR/assets-public/blob/main/png/duo.png?raw=true =48x)](url) [![img](https://github.com/RASBR/assets-public/blob/main/png/duplicacy.png?raw=true =48x)](url) [![img](https://github.com/RASBR/assets-public/blob/main/png/duplicati.png?raw=true =48x)](url) [![img](https://github.com/RASBR/assets-public/blob/main/png/eFawateerCom.png?raw=true =48x)](url) [![img](https://github.com/RASBR/assets-public/blob/main/png/ebay.png?raw=true =48x)](url) [![img](https://github.com/RASBR/assets-public/blob/main/png/eclipse_mosquitto.png?raw=true =48x)](url) [![img](https://github.com/RASBR/assets-public/blob/main/png/edge.png?raw=true =48x)](url) [![img](https://github.com/RASBR/assets-public/blob/main/png/edge_dev.png?raw=true =48x)](url) [![img](https://github.com/RASBR/assets-public/blob/main/png/edgeos.png?raw=true =48x)](url) [![img](https://github.com/RASBR/assets-public/blob/main/png/edgeos_light.png?raw=true =48x)](url) [![img](https://github.com/RASBR/assets-public/blob/main/png/elastic.png?raw=true =48x)](url) [![img](https://github.com/RASBR/assets-public/blob/main/png/elastic_beats.png?raw=true =48x)](url) [![img](https://github.com/RASBR/assets-public/blob/main/png/elastic_kibana.png?raw=true =48x)](url) [![img](https://github.com/RASBR/assets-public/blob/main/png/elastic_logstash.png?raw=true =48x)](url) [![img](https://github.com/RASBR/assets-public/blob/main/png/elasticsearch.png?raw=true =48x)](url) [![img](https://github.com/RASBR/assets-public/blob/main/png/electron.png?raw=true =48x)](url) [![img](https://github.com/RASBR/assets-public/blob/main/png/element.png?raw=true =48x)](url) [![img](https://github.com/RASBR/assets-public/blob/main/png/emacs.png?raw=true =48x)](url) [![img](https://github.com/RASBR/assets-public/blob/main/png/emby.png?raw=true =48x)](url) [![img](https://github.com/RASBR/assets</t>
  </si>
  <si>
    <t>[![img](https://github.com/RASBR/assets-public/blob/main/png/3D_printer_0.png?raw=true =48x)](https://github.com/RASBR/assets-public/blob/main/png/3D_printer_0.png?raw=true) [![img](https://github.com/RASBR/assets-public/blob/main/png/3D_printer_01.png?raw=true =48x)](https://github.com/RASBR/assets-public/blob/main/png/3D_printer_01.png?raw=true) [![img](https://github.com/RASBR/assets-public/blob/main/png/3D_printer_03.png?raw=true =48x)](https://github.com/RASBR/assets-public/blob/main/png/3D_printer_03.png?raw=true) [![img](https://github.com/RASBR/assets-public/blob/main/png/3cx.png?raw=true =48x)](https://github.com/RASBR/assets-public/blob/main/png/3cx.png?raw=true) [![img](https://github.com/RASBR/assets-public/blob/main/png/5etools.png?raw=true =48x)](https://github.com/RASBR/assets-public/blob/main/png/5etools.png?raw=true) [![img](https://github.com/RASBR/assets-public/blob/main/png/Gravatar.png?raw=true =48x)](https://github.com/RASBR/assets-public/blob/main/png/Gravatar.png?raw=true) [![img](https://github.com/RASBR/assets-public/blob/main/png/M5Stack_logo_01.png?raw=true =48x)](https://github.com/RASBR/assets-public/blob/main/png/M5Stack_logo_01.png?raw=true) [![img](https://github.com/RASBR/assets-public/blob/main/png/M5Stack_logo_02.png?raw=true =48x)](https://github.com/RASBR/assets-public/blob/main/png/M5Stack_logo_02.png?raw=true) [![img](https://github.com/RASBR/assets-public/blob/main/png/act.png?raw=true =48x)](https://github.com/RASBR/assets-public/blob/main/png/act.png?raw=true) [![img](https://github.com/RASBR/assets-public/blob/main/png/actual.png?raw=true =48x)](https://github.com/RASBR/assets-public/blob/main/png/actual.png?raw=true) [![img](https://github.com/RASBR/assets-public/blob/main/png/adblock.png?raw=true =48x)](https://github.com/RASBR/assets-public/blob/main/png/adblock.png?raw=true) [![img](https://github.com/RASBR/assets-public/blob/main/png/adguard_home.png?raw=true =48x)](https://github.com/RASBR/assets-public/blob/main/png/adguard_home.png?raw=true) [![img](https://github.com/RASBR/assets-public/blob/main/png/adm.png?raw=true =48x)](https://github.com/RASBR/assets-public/blob/main/png/adm.png?raw=true) [![img](https://github.com/RASBR/assets-public/blob/main/png/adminer.png?raw=true =48x)](https://github.com/RASBR/assets-public/blob/main/png/adminer.png?raw=true) [![img](https://github.com/RASBR/assets-public/blob/main/png/adsbexchange.png?raw=true =48x)](https://github.com/RASBR/assets-public/blob/main/png/adsbexchange.png?raw=true) [![img](https://github.com/RASBR/assets-public/blob/main/png/airsonic.png?raw=true =48x)](https://github.com/RASBR/assets-public/blob/main/png/airsonic.png?raw=true) [![img](https://github.com/RASBR/assets-public/blob/main/png/airtel.png?raw=true =48x)](https://github.com/RASBR/assets-public/blob/main/png/airtel.png?raw=true) [![img](https://github.com/RASBR/assets-public/blob/main/png/airvpn.png?raw=true =48x)](https://github.com/RASBR/assets-public/blob/main/png/airvpn.png?raw=true) [![img](https://github.com/RASBR/assets-public/blob/main/png/alarmpi.png?raw=true =48x)](https://github.com/RASBR/assets-public/blob/main/png/alarmpi.png?raw=true) [![img](https://github.com/RASBR/assets-public/blob/main/png/albertheijn.png?raw=true =48x)](https://github.com/RASBR/assets-public/blob/main/png/albertheijn.png?raw=true) [![img](https://github.com/RASBR/assets-public/blob/main/png/alertmanager.png?raw=true =48x)](https://github.com/RASBR/assets-public/blob/main/png/alertmanager.png?raw=true) [![img](https://github.com/RASBR/assets-public/blob/main/png/algovpn.png?raw=true =48x)](https://github.com/RASBR/assets-public/blob/main/png/algovpn.png?raw=true) [![img](https://github.com/RASBR/assets-public/blob/main/png/aliexpress.png?raw=true =48x)](https://github.com/RASBR/assets-public/blob/main/png/aliexpress.png?raw=true) [![img](https://github.com/RASBR/assets-public/blob/main/png/alltube.png?raw=true =48x)](https://github.com/RASBR/assets-public/blob/main/png/alltube.png?raw=true) [![img](https://github.com/RASBR/assets-public/blob/main/png/alma.png?raw=true =48x)](https://github.com/RASBR/assets-public/blob/main/png/alma.png?raw=true) [![img](https://github.com/RASBR/assets-public/blob/main/png/alpine.png?raw=true =48x)](https://github.com/RASBR/assets-public/blob/main/png/alpine.png?raw=true) [![img](https://github.com/RASBR/assets-public/blob/main/png/amazon.png?raw=true =48x)](https://github.com/RASBR/assets-public/blob/main/png/amazon.png?raw=true) [![img](https://github.com/RASBR/assets-public/blob/main/png/amazon_light.png?raw=true =48x)](https://github.com/RASBR/assets-public/blob/main/png/amazon_light.png?raw=true) [![img](https://github.com/RASBR/assets-public/blob/main/png/amcrest.png?raw=true =48x)](https://github.com/RASBR/assets-public/blob/main/png/amcrest.png?raw=true) [![img](https://github.com/RASBR/assets-public/blob/main/png/amcrest_cloud.png?raw=true =48x)](https://github.com/RASBR/assets-public/blob/main/png/amcrest_cloud.png?raw=true) [![img](https://github.com/RASBR/assets-public/blob/main/png/amd-logo.png?raw=true =48x)](https://github.com/RASBR/assets-public/blob/main/png/amd-logo.png?raw=true) [![img](https://github.com/RASBR/assets-public/blob/main/png/amd.png?raw=true =48x)](https://github.com/RASBR/assets-public/blob/main/png/amd.png?raw=true) [![img](https://github.com/RASBR/assets-public/blob/main/png/amd_light.png?raw=true =48x)](https://github.com/RASBR/assets-public/blob/main/png/amd_light.png?raw=true) [![img](https://github.com/RASBR/assets-public/blob/main/png/amex.png?raw=true =48x)](https://github.com/RASBR/assets-public/blob/main/png/amex.png?raw=true) [![img](https://github.com/RASBR/assets-public/blob/main/png/ami.png?raw=true =48x)](https://github.com/RASBR/assets-public/blob/main/png/ami.png?raw=true) [![img](https://github.com/RASBR/assets-public/blob/main/png/ami_alt.png?raw=true =48x)](https://github.com/RASBR/assets-public/blob/main/png/ami_alt.png?raw=true) [![img](https://github.com/RASBR/assets-public/blob/main/png/ami_alt_light.png?raw=true =48x)](https://github.com/RASBR/assets-public/blob/main/png/ami_alt_light.png?raw=true) [![img](https://github.com/RASBR/assets-public/blob/main/png/amp.png?raw=true =48x)](https://github.com/RASBR/assets-public/blob/main/png/amp.png?raw=true) [![img](https://github.com/RASBR/assets-public/blob/main/png/ampache.png?raw=true =48x)](https://github.com/RASBR/assets-public/blob/main/png/ampache.png?raw=true) [![img](https://github.com/RASBR/assets-public/blob/main/png/amvd.png?raw=true =48x)](https://github.com/RASBR/assets-public/blob/main/png/amvd.png?raw=true) [![img](https://github.com/RASBR/assets-public/blob/main/png/android.png?raw=true =48x)](https://github.com/RASBR/assets-public/blob/main/png/android.png?raw=true) [![img](https://github.com/RASBR/assets-public/blob/main/png/android_auto.png?raw=true =48x)](https://github.com/RASBR/assets-public/blob/main/png/android_auto.png?raw=true) [![img](https://github.com/RASBR/assets-public/blob/main/png/android_light.png?raw=true =48x)](https://github.com/RASBR/assets-public/blob/main/png/android_light.png?raw=true) [![img](https://github.com/RASBR/assets-public/blob/main/png/android_robot.png?raw=true =48x)](https://github.com/RASBR/assets-public/blob/main/png/android_robot.png?raw=true) [![img](https://github.com/RASBR/assets-public/blob/main/png/anonaddy.png?raw=true =48x)](https://github.com/RASBR/assets-public/blob/main/png/anonaddy.png?raw=true) [![img](https://github.com/RASBR/assets-public/blob/main/png/ansible.png?raw=true =48x)](https://github.com/RASBR/assets-public/blob/main/png/ansible.png?raw=true) [![img](https://github.com/RASBR/assets-public/blob/main/png/apache.png?raw=true =48x)](https://github.com/RASBR/assets-public/blob/main/png/apache.png?raw=true) [![img](https://github.com/RASBR/assets-public/blob/main/png/apache_cassandra.png?raw=true =48x)](https://github.com/RASBR/assets-public/blob/main/png/apache_cassandra.png?raw=true) [![img](https://github.com/RASBR/assets-public/blob/main/png/apache_druid.png?raw=true =48x)](https://github.com/RASBR/assets-public/blob/main/png/apache_druid.png?raw=true) [![img](https://github.com/RASBR/assets-public/blob/main/png/apache_openoffice.png?raw=true =48x)](https://github.com/RASBR/assets-public/blob/main/png/apache_openoffice.png?raw=true) [![img](https://github.com/RASBR/assets-public/blob/main/png/apache_solr.png?raw=true =48x)](https://github.com/RASBR/assets-public/blob/main/png/apache_solr.png?raw=true) [![img](https://github.com/RASBR/assets-public/blob/main/png/apache_subversion.png?raw=true =48x)](https://github.com/RASBR/assets-public/blob/main/png/apache_subversion.png?raw=true) [![img](https://github.com/RASBR/assets-public/blob/main/png/apache_tomcat.png?raw=true =48x)](https://github.com/RASBR/assets-public/blob/main/png/apache_tomcat.png?raw=true) [![img](https://github.com/RASBR/assets-public/blob/main/png/apc.png?raw=true =48x)](https://github.com/RASBR/assets-public/blob/main/png/apc.png?raw=true) [![img](https://github.com/RASBR/assets-public/blob/main/png/apiscp.png?raw=true =48x)](https://github.com/RASBR/assets-public/blob/main/png/apiscp.png?raw=true) [![img](https://github.com/RASBR/assets-public/blob/main/png/appdaemon.png?raw=true =48x)](https://github.com/RASBR/assets-public/blob/main/png/appdaemon.png?raw=true) [![img](https://github.com/RASBR/assets-public/blob/main/png/apple.png?raw=true =48x)](https://github.com/RASBR/assets-public/blob/main/png/apple.png?raw=true) [![img](https://github.com/RASBR/assets-public/blob/main/png/apple_alt.png?raw=true =48x)](https://github.com/RASBR/assets-public/blob/main/png/apple_alt.png?raw=true) [![img](https://github.com/RASBR/assets-public/blob/main/png/applepay.png?raw=true =48x)](https://github.com/RASBR/assets-public/blob/main/png/applepay.png?raw=true) [![img](https://github.com/RASBR/assets-public/blob/main/png/apprise.png?raw=true =48x)](https://github.com/RASBR/assets-public/blob/main/png/apprise.png?raw=true) [![img](https://github.com/RASBR/assets-public/blob/main/png/arch.png?raw=true =48x)](https://github.com/RASBR/assets-public/blob/main/png/arch.png?raw=true) [![img](https://github.com/RASBR/assets-public/blob/main/png/archisteamfarm.png?raw=true =48x)](https://github.com/RASBR/assets-public/blob/main/png/archisteamfarm.png?raw=true) [![img](https://github.com/RASBR/assets-public/blob/main/png/archivebox.png?raw=true =48x)](https://github.com/RASBR/assets-public/blob/main/png/archivebox.png?raw=true) [![img](https://github.com/RASBR/assets-public/blob/main/png/archiveteamwarrior.png?raw=true =48x)](https://github.com/RASBR/assets-public/blob/main/png/archiveteamwarrior.png?raw=true) [![img](https://github.com/RASBR/assets-public/blob/main/png/arduino.png?raw=true =48x)](https://github.com/RASBR/assets-public/blob/main/png/arduino.png?raw=true) [![img](https://github.com/RASBR/assets-public/blob/main/png/arggocd.png?raw=true =48x)](https://github.com/RASBR/assets-public/blob/main/png/arggocd.png?raw=true) [![img](https://github.com/RASBR/assets-public/blob/main/png/argocd.png?raw=true =48x)](https://github.com/RASBR/assets-public/blob/main/png/argocd.png?raw=true) [![img](https://github.com/RASBR/assets-public/blob/main/png/ariang.png?raw=true =48x)](https://github.com/RASBR/assets-public/blob/main/png/ariang.png?raw=true) [![img](https://github.com/RASBR/assets-public/blob/main/png/arm.png?raw=true =48x)](https://github.com/RASBR/assets-public/blob/main/png/arm.png?raw=true) [![img](https://github.com/RASBR/assets-public/blob/main/png/arris.png?raw=true =48x)](https://github.com/RASBR/assets-public/blob/main/png/arris.png?raw=true) [![img](https://github.com/RASBR/assets-public/blob/main/png/arris_light.png?raw=true =48x)](https://github.com/RASBR/assets-public/blob/main/png/arris_light.png?raw=true) [![img](https://github.com/RASBR/assets-public/blob/main/png/artifactory.png?raw=true =48x)](https://github.com/RASBR/assets-public/blob/main/png/artifactory.png?raw=true) [![img](https://github.com/RASBR/assets-public/blob/main/png/asana.png?raw=true =48x)](https://github.com/RASBR/assets-public/blob/main/png/asana.png?raw=true) [![img](https://github.com/RASBR/assets-public/blob/main/png/asrockrackipmi.png?raw=true =48x)](https://github.com/RASBR/assets-public/blob/main/png/asrockrackipmi.png?raw=true) [![img](https://github.com/RASBR/assets-public/blob/main/png/assetgrid.png?raw=true =48x)](https://github.com/RASBR/assets-public/blob/main/png/assetgrid.png?raw=true) [![img](https://github.com/RASBR/assets-public/blob/main/png/asterisk.png?raw=true =48x)](https://github.com/RASBR/assets-public/blob/main/png/asterisk.png?raw=true) [![img](https://github.com/RASBR/assets-public/blob/main/png/asus.png?raw=true =48x)](https://github.com/RASBR/assets-public/blob/main/png/asus.png?raw=true) [![img](https://github.com/RASBR/assets-public/blob/main/png/asus_light.png?raw=true =48x)](https://github.com/RASBR/assets-public/blob/main/png/asus_light.png?raw=true) [![img](https://github.com/RASBR/assets-public/blob/main/png/asus_rog.png?raw=true =48x)](https://github.com/RASBR/assets-public/blob/main/png/asus_rog.png?raw=true) [![img](https://github.com/RASBR/assets-public/blob/main/png/asus_router.png?raw=true =48x)](https://github.com/RASBR/assets-public/blob/main/png/asus_router.png?raw=true) [![img](https://github.com/RASBR/assets-public/blob/main/png/asustor.png?raw=true =48x)](https://github.com/RASBR/assets-public/blob/main/png/asustor.png?raw=true) [![img](https://github.com/RASBR/assets-public/blob/main/png/asustor_data_master.png?raw=true =48x)](https://github.com/RASBR/assets-public/blob/main/png/asustor_data_master.png?raw=true) [![img](https://github.com/RASBR/assets-public/blob/main/png/at_t.png?raw=true =48x)](https://github.com/RASBR/assets-public/blob/main/png/at_t.png?raw=true) [![img](https://github.com/RASBR/assets-public/blob/main/png/atlassian-bitbucketpng.png?raw=true =48x)](https://github.com/RASBR/assets-public/blob/main/png/atlassian-bitbucketpng.png?raw=true) [![img](https://github.com/RASBR/assets-public/blob/main/png/atlassian.png?raw=true =48x)](https://github.com/RASBR/assets-public/blob/main/png/atlassian.png?raw=true) [![img](https://github.com/RASBR/assets-public/blob/main/png/atlassian_bamboo.png?raw=true =48x)](https://github.com/RASBR/assets-public/blob/main/png/atlassian_bamboo.png?raw=true) [![img](https://github.com/RASBR/assets-public/blob/main/png/atlassian_confluence.png?raw=true =48x)](https://github.com/RASBR/assets-public/blob/main/png/atlassian_confluence.png?raw=true) [![img](https://github.com/RASBR/assets-public/blob/main/png/atlassian_jira.png?raw=true =48x)](https://github.com/RASBR/assets-public/blob/main/png/atlassian_jira.png?raw=true) [![img](https://github.com/RASBR/assets-public/blob/main/png/atlassian_opsgenie.png?raw=true =48x)](https://github.com/RASBR/assets-public/blob/main/png/atlassian_opsgenie.png?raw=true) [![img](https://github.com/RASBR/assets-public/blob/main/png/atlassian_trello.png?raw=true =48x)](https://github.com/RASBR/assets-public/blob/main/png/atlassian_trello.png?raw=true) [![img](https://github.com/RASBR/assets-public/blob/main/png/audacity.png?raw=true =48x)](https://github.com/RASBR/assets-public/blob/main/png/audacity.png?raw=true) [![img](https://github.com/RASBR/assets-public/blob/main/png/audiobookshelf.png?raw=true =48x)](https://github.com/RASBR/assets-public/blob/main/png/audiobookshelf.png?raw=true) [![img](https://github.com/RASBR/assets-public/blob/main/png/auracast.png?raw=true =48x)](https://github.com/RASBR/assets-public/blob/main/png/auracast.png?raw=true) [![img](https://github.com/RASBR/assets-public/blob/main/png/authelia.png?raw=true =48x)](https://github.com/RASBR/assets-public/blob/main/png/authelia.png?raw=true) [![img](https://github.com/RASBR/assets-public/blob/main/png/authentik.png?raw=true =48x)](https://github.com/RASBR/assets-public/blob/main/png/authentik.png?raw=true) [![img](https://github.com/RASBR/assets-public/blob/main/png/authentik_light.png?raw=true =48x)](https://github.com/RASBR/assets-public/blob/main/png/authentik_light.png?raw=true) [![img](https://github.com/RASBR/assets-public/blob/main/png/autobrr.png?raw=true =48x)](https://github.com/RASBR/assets-public/blob/main/png/autobrr.png?raw=true) [![img](https://github.com/RASBR/assets-public/blob/main/png/avmfritzbox.png?raw=true =48x)](https://github.com/RASBR/assets-public/blob/main/png/avmfritzbox.png?raw=true) [![img](https://github.com/RASBR/assets-public/blob/main/png/aws.png?raw=true =48x)](https://github.com/RASBR/assets-public/blob/main/png/aws.png?raw=true) [![img](https://github.com/RASBR/assets-public/blob/main/png/aws_ecs.png?raw=true =48x)](https://github.com/RASBR/assets-public/blob/main/png/aws_ecs.png?raw=true) [![img](https://github.com/RASBR/assets-public/blob/main/png/awx.png?raw=true =48x)](https://github.com/RASBR/assets-public/blob/main/png/awx.png?raw=true) [![img](https://github.com/RASBR/assets-public/blob/main/png/axis.png?raw=true =48x)](https://github.com/RASBR/assets-public/blob/main/png/axis.png?raw=true) [![img](https://github.com/RASBR/assets-public/blob/main/png/azuracast.png?raw=true =48x)](https://github.com/RASBR/assets-public/blob/main/png/azuracast.png?raw=true) [![img](https://github.com/RASBR/assets-public/blob/main/png/azure.png?raw=true =48x)](https://github.com/RASBR/assets-public/blob/main/png/azure.png?raw=true) [![img](https://github.com/RASBR/assets-public/blob/main/png/azure_container_instances.png?raw=true =48x)](https://github.com/RASBR/assets-public/blob/main/png/azure_container_instances.png?raw=true) [![img](https://github.com/RASBR/assets-public/blob/main/png/azure_container_service.png?raw=true =48x)](https://github.com/RASBR/assets-public/blob/main/png/azure_container_service.png?raw=true) [![img](https://github.com/RASBR/assets-public/blob/main/png/azure_dns.png?raw=true =48x)](https://github.com/RASBR/assets-public/blob/main/png/azure_dns.png?raw=true) [![img](https://github.com/RASBR/assets-public/blob/main/png/babybuddy.png?raw=true =48x)](https://github.com/RASBR/assets-public/blob/main/png/babybuddy.png?raw=true) [![img](https://github.com/RASBR/assets-public/blob/main/png/backblaze.png?raw=true =48x)](https://github.com/RASBR/assets-public/blob/main/png/backblaze.png?raw=true) [![img](https://github.com/RASBR/assets-public/blob/main/png/bacula.png?raw=true =48x)](https://github.com/RASBR/assets-public/blob/main/png/bacula.png?raw=true) [![img](https://github.com/RASBR/assets-public/blob/main/png/badge.png?raw=true =48x)](https://github.com/RASBR/assets-public/blob/main/png/badge.png?raw=true) [![img](https://github.com/RASBR/assets-public/blob/main/png/baikal.png?raw=true =48x)](https://github.com/RASBR/assets-public/blob/main/png/baikal.png?raw=true) [![img](https://github.com/RASBR/assets-public/blob/main/png/bar_assistant.png?raw=true =48x)](https://github.com/RASBR/assets-public/blob/main/png/bar_assistant.png?raw=true) [![img](https://github.com/RASBR/assets-public/blob/main/png/barcodebuddy.png?raw=true =48x)](https://github.com/RASBR/assets-public/blob/main/png/barcodebuddy.png?raw=true) [![img](https://github.com/RASBR/assets-public/blob/main/png/baserow.png?raw=true =48x)](https://github.com/RASBR/assets-public/blob/main/png/baserow.png?raw=true) [![img](https://github.com/RASBR/assets-public/blob/main/png/basilisk.png?raw=true =48x)](https://github.com/RASBR/assets-public/blob/main/png/basilisk.png?raw=true) [![img](https://github.com/RASBR/assets-public/blob/main/png/bastillion.png?raw=true =48x)](https://github.com/RASBR/assets-public/blob/main/png/bastillion.png?raw=true) [![img](https://github.com/RASBR/assets-public/blob/main/png/bazarr.png?raw=true =48x)](https://github.com/RASBR/assets-public/blob/main/png/bazarr.png?raw=true) [![img](https://github.com/RASBR/assets-public/blob/main/png/bazarr_light.png?raw=true =48x)](https://github.com/RASBR/assets-public/blob/main/png/bazarr_light.png?raw=true) [![img](https://github.com/RASBR/assets-public/blob/main/png/beef.png?raw=true =48x)](https://github.com/RASBR/assets-public/blob/main/png/beef.png?raw=true) [![img](https://github.com/RASBR/assets-public/blob/main/png/beef_light.png?raw=true =48x)](https://github.com/RASBR/assets-public/blob/main/png/beef_light.png?raw=true) [![img](https://github.com/RASBR/assets-public/blob/main/png/beets.png?raw=true =48x)](https://github.com/RASBR/assets-public/blob/main/png/beets.png?raw=true) [![img](https://github.com/RASBR/assets-public/blob/main/png/benotes.png?raw=true =48x)](https://github.com/RASBR/assets-public/blob/main/png/benotes.png?raw=true) [![img](https://github.com/RASBR/assets-public/blob/main/png/betanin.png?raw=true =48x)](https://github.com/RASBR/assets-public/blob/main/png/betanin.png?raw=true) [![img](https://github.com/RASBR/assets-public/blob/main/png/bible_gateway.png?raw=true =48x)](https://github.com/RASBR/assets-public/blob/main/png/bible_gateway.png?raw=true) [![img](https://github.com/RASBR/assets-public/blob/main/png/bibliogram.png?raw=true =48x)](https://github.com/RASBR/assets-public/blob/main/png/bibliogram.png?raw=true) [![img](https://github.com/RASBR/assets-public/blob/main/png/biedronka.png?raw=true =48x)](https://github.com/RASBR/assets-public/blob/main/png/biedronka.png?raw=true) [![img](https://github.com/RASBR/assets-public/blob/main/png/bing.png?raw=true =48x)](https://github.com/RASBR/assets-public/blob/main/png/bing.png?raw=true) [![img](https://github.com/RASBR/assets-public/blob/main/png/birdnet.png?raw=true =48x)](https://github.com/RASBR/assets-public/blob/main/png/birdnet.png?raw=true) [![img](https://github.com/RASBR/assets-public/blob/main/png/bitcoin.png?raw=true =48x)](https://github.com/RASBR/assets-public/blob/main/png/bitcoin.png?raw=true) [![img](https://github.com/RASBR/assets-public/blob/main/png/bithumen.png?raw=true =48x)](https://github.com/RASBR/assets-public/blob/main/png/bithumen.png?raw=true) [![img](https://github.com/RASBR/assets-public/blob/main/png/bitwarden.png?raw=true =48x)](https://github.com/RASBR/assets-public/blob/main/png/bitwarden.png?raw=true) [![img](https://github.com/RASBR/assets-public/blob/main/png/blocky.png?raw=true =48x)](https://github.com/RASBR/assets-public/blob/main/png/blocky.png?raw=true) [![img](https://github.com/RASBR/assets-public/blob/main/png/blogger.png?raw=true =48x)](https://github.com/RASBR/assets-public/blob/main/png/blogger.png?raw=true) [![img](https://github.com/RASBR/assets-public/blob/main/png/blue_iris.png?raw=true =48x)](https://github.com/RASBR/assets-public/blob/main/png/blue_iris.png?raw=true) [![img](https://github.com/RASBR/assets-public/blob/main/png/bluetooth.png?raw=true =48x)](https://github.com/RASBR/assets-public/blob/main/png/bluetooth.png?raw=true) [![img](https://github.com/RASBR/assets-public/blob/main/png/bluewallet.png?raw=true =48x)](https://github.com/RASBR/assets-public/blob/main/png/bluewallet.png?raw=true) [![img](https://github.com/RASBR/assets-public/blob/main/png/bobcat_miner.png?raw=true =48x)](https://github.com/RASBR/assets-public/blob/main/png/bobcat_miner.png?raw=true) [![img](https://github.com/RASBR/assets-public/blob/main/png/booksonic.png?raw=true =48x)](https://github.com/RASBR/assets-public/blob/main/png/booksonic.png?raw=true) [![img](https://github.com/RASBR/assets-public/blob/main/png/bookstack.png?raw=true =48x)](https://github.com/RASBR/assets-public/blob/main/png/bookstack.png?raw=true) [![img](https://github.com/RASBR/assets-public/blob/main/png/bootstrap.png?raw=true =48x)](https://github.com/RASBR/assets-public/blob/main/png/bootstrap.png?raw=true) [![img](https://github.com/RASBR/assets-public/blob/main/png/borg.png?raw=true =48x)](https://github.com/RASBR/assets-public/blob/main/png/borg.png?raw=true) [![img](https://github.com/RASBR/assets-public/blob/main/png/borgbackup.png?raw=true =48x)](https://github.com/RASBR/assets-public/blob/main/png/borgbackup.png?raw=true) [![img](https://github.com/RASBR/assets-public/blob/main/png/boundary.png?raw=true =48x)](https://github.com/RASBR/assets-public/blob/main/png/boundary.png?raw=true) [![img](https://github.com/RASBR/assets-public/blob/main/png/box.png?raw=true =48x)](https://github.com/RASBR/assets-public/blob/main/png/box.png?raw=true) [![img](https://github.com/RASBR/assets-public/blob/main/png/brave.png?raw=true =48x)](https://github.com/RASBR/assets-public/blob/main/png/brave.png?raw=true) [![img](https://github.com/RASBR/assets-public/blob/main/png/brave_dev.png?raw=true =48x)](https://github.com/RASBR/assets-public/blob/main/png/brave_dev.png?raw=true) [![img](https://github.com/RASBR/assets-public/blob/main/png/brewpi.png?raw=true =48x)](https://github.com/RASBR/assets-public/blob/main/png/brewpi.png?raw=true) [![img](https://github.com/RASBR/assets-public/blob/main/png/brillcam.png?raw=true =48x)](https://github.com/RASBR/assets-public/blob/main/png/brillcam.png?raw=true) [![img](https://github.com/RASBR/assets-public/blob/main/png/brocade.png?raw=true =48x)](https://github.com/RASBR/assets-public/blob/main/png/brocade.png?raw=true) [![img](https://github.com/RASBR/assets-public/blob/main/png/brother.png?raw=true =48x)](https://github.com/RASBR/assets-public/blob/main/png/brother.png?raw=true) [![img](https://github.com/RASBR/assets-public/blob/main/png/browserless.png?raw=true =48x)](https://github.com/RASBR/assets-public/blob/main/png/browserless.png?raw=true) [![img](https://github.com/RASBR/assets-public/blob/main/png/browserless_light.png?raw=true =48x)](https://github.com/RASBR/assets-public/blob/main/png/browserless_light.png?raw=true) [![img](https://github.com/RASBR/assets-public/blob/main/png/browsh.png?raw=true =48x)](https://github.com/RASBR/assets-public/blob/main/png/browsh.png?raw=true) [![img](https://github.com/RASBR/assets-public/blob/main/png/btcpay_server.png?raw=true =48x)](https://github.com/RASBR/assets-public/blob/main/png/btcpay_server.png?raw=true) [![img](https://github.com/RASBR/assets-public/blob/main/png/buddy.png?raw=true =48x)](https://github.com/RASBR/assets-public/blob/main/png/buddy.png?raw=true) [![img](https://github.com/RASBR/assets-public/blob/main/png/budget_zero.png?raw=true =48x)](https://github.com/RASBR/assets-public/blob/main/png/budget_zero.png?raw=true) [![img](https://github.com/RASBR/assets-public/blob/main/png/budibase.png?raw=true =48x)](https://github.com/RASBR/assets-public/blob/main/png/budibase.png?raw=true) [![img](https://github.com/RASBR/assets-public/blob/main/png/budibase_light.png?raw=true =48x)](https://github.com/RASBR/assets-public/blob/main/png/budibase_light.png?raw=true) [![img](https://github.com/RASBR/assets-public/blob/main/png/buffalo.png?raw=true =48x)](https://github.com/RASBR/assets-public/blob/main/png/buffalo.png?raw=true) [![img](https://github.com/RASBR/assets-public/blob/main/png/buxfer.png?raw=true =48x)](https://github.com/RASBR/assets-public/blob/main/png/buxfer.png?raw=true) [![img](https://github.com/RASBR/assets-public/blob/main/png/c.png?raw=true =48x)](https://github.com/RASBR/assets-public/blob/main/png/c.png?raw=true) [![img](https://github.com/RASBR/assets-public/blob/main/png/cabot.png?raw=true =48x)](https://github.com/RASBR/assets-public/blob/main/png/cabot.png?raw=true) [![img](https://github.com/RASBR/assets-public/blob/main/png/cacti.png?raw=true =48x)](https://github.com/RASBR/assets-public/blob/main/png/cacti.png?raw=true) [![img](https://github.com/RASBR/assets-public/blob/main/png/caddy.png?raw=true =48x)](https://github.com/RASBR/assets-public/blob/main/png/caddy.png?raw=true) [![img](https://github.com/RASBR/assets-public/blob/main/png/cadvisor.png?raw=true =48x)](https://github.com/RASBR/assets-public/blob/main/png/cadvisor.png?raw=true) [![img](https://github.com/RASBR/assets-public/blob/main/png/calckey.png?raw=true =48x)](https://github.com/RASBR/assets-public/blob/main/png/calckey.png?raw=true) [![img](https://github.com/RASBR/assets-public/blob/main/png/calibre.png?raw=true =48x)](https://github.com/RASBR/assets-public/blob/main/png/calibre.png?raw=true) [![img](https://github.com/RASBR/assets-public/blob/main/png/calibre_web.png?raw=true =48x)](https://github.com/RASBR/assets-public/blob/main/png/calibre_web.png?raw=true) [![img](https://github.com/RASBR/assets-public/blob/main/png/camera_ui.png?raw=true =48x)](https://github.com/RASBR/assets-public/blob/main/png/camera_ui.png?raw=true) [![img](https://github.com/RASBR/assets-public/blob/main/png/canonical.png?raw=true =48x)](https://github.com/RASBR/assets-public/blob/main/png/canonical.png?raw=true) [![img](https://github.com/RASBR/assets-public/blob/main/png/cardigann.png?raw=true =48x)](https://github.com/RASBR/assets-public/blob/main/png/cardigann.png?raw=true) [![img](https://github.com/RASBR/assets-public/blob/main/png/cardigann_light.png?raw=true =48x)](https://github.com/RASBR/assets-public/blob/main/png/cardigann_light.png?raw=true) [![img](https://github.com/RASBR/assets-public/blob/main/png/carrefour.png?raw=true =48x)](https://github.com/RASBR/assets-public/blob/main/png/carrefour.png?raw=true) [![img](https://github.com/RASBR/assets-public/blob/main/png/casaos.png?raw=true =48x)](https://github.com/RASBR/assets-public/blob/main/png/casaos.png?raw=true) [![img](https://github.com/RASBR/assets-public/blob/main/png/castopod.png?raw=true =48x)](https://github.com/RASBR/assets-public/blob/main/png/castopod.png?raw=true) [![img](https://github.com/RASBR/assets-public/blob/main/png/cc.png?raw=true =48x)](https://github.com/RASBR/assets-public/blob/main/png/cc.png?raw=true) [![img](https://github.com/RASBR/assets-public/blob/main/png/cc_light.png?raw=true =48x)](https://github.com/RASBR/assets-public/blob/main/png/cc_light.png?raw=true) [![img](https://github.com/RASBR/assets-public/blob/main/png/centos.png?raw=true =48x)](https://github.com/RASBR/assets-public/blob/main/png/centos.png?raw=true) [![img](https://github.com/RASBR/assets-public/blob/main/png/ceph.png?raw=true =48x)](https://github.com/RASBR/assets-public/blob/main/png/ceph.png?raw=true) [![img](https://github.com/RASBR/assets-public/blob/main/png/cert_manager.png?raw=true =48x)](https://github.com/RASBR/assets-public/blob/main/png/cert_manager.png?raw=true) [![img](https://github.com/RASBR/assets-public/blob/main/png/changedetection_io.png?raw=true =48x)](https://github.com/RASBR/assets-public/blob/main/png/changedetection_io.png?raw=true) [![img](https://github.com/RASBR/assets-public/blob/main/png/channels.png?raw=true =48x)](https://github.com/RASBR/assets-public/blob/main/png/channels.png?raw=true) [![img](https://github.com/RASBR/assets-public/blob/main/png/chatgpt.png?raw=true =48x)](https://github.com/RASBR/assets-public/blob/main/png/chatgpt.png?raw=true) [![img](https://github.com/RASBR/assets-public/blob/main/png/checkmk.png?raw=true =48x)](https://github.com/RASBR/assets-public/blob/main/png/checkmk.png?raw=true) [![img](https://github.com/RASBR/assets-public/blob/main/png/cherry.png?raw=true =48x)](https://github.com/RASBR/assets-public/blob/main/png/cherry.png?raw=true) [![img](https://github.com/RASBR/assets-public/blob/main/png/chevereto.png?raw=true =48x)](https://github.com/RASBR/assets-public/blob/main/png/chevereto.png?raw=true) [![img](https://github.com/RASBR/assets-public/blob/main/png/chiefonboarding.png?raw=true =48x)](https://github.com/RASBR/assets-public/blob/main/png/chiefonboarding.png?raw=true) [![img](https://github.com/RASBR/assets-public/blob/main/png/chowdown.png?raw=true =48x)](https://github.com/RASBR/assets-public/blob/main/png/chowdown.png?raw=true) [![img](https://github.com/RASBR/assets-public/blob/main/png/chrome.png?raw=true =48x)](https://github.com/RASBR/assets-public/blob/main/png/chrome.png?raw=true) [![img](https://github.com/RASBR/assets-public/blob/main/png/chrome_beta.png?raw=true =48x)](https://github.com/RASBR/assets-public/blob/main/png/chrome_beta.png?raw=true) [![img](https://github.com/RASBR/assets-public/blob/main/png/chrome_canary.png?raw=true =48x)](https://github.com/RASBR/assets-public/blob/main/png/chrome_canary.png?raw=true) [![img](https://github.com/RASBR/assets-public/blob/main/png/chrome_dev.png?raw=true =48x)](https://github.com/RASBR/assets-public/blob/main/png/chrome_dev.png?raw=true) [![img](https://github.com/RASBR/assets-public/blob/main/png/chrome_devtools.png?raw=true =48x)](https://github.com/RASBR/assets-public/blob/main/png/chrome_devtools.png?raw=true) [![img](https://github.com/RASBR/assets-public/blob/main/png/chrome_remote_desktop.png?raw=true =48x)](https://github.com/RASBR/assets-public/blob/main/png/chrome_remote_desktop.png?raw=true) [![img](https:/</t>
  </si>
  <si>
    <t>&lt;img src="png/3D_printer_0.png" alt="3D_printer_0.png" height="32"&gt; &lt;img src="png/3D_printer_01.png" alt="3D_printer_01.png" height="32"&gt; &lt;img src="png/3D_printer_03.png" alt="3D_printer_03.png" height="32"&gt; &lt;img src="png/3cx.png" alt="3cx.png" height="32"&gt; &lt;img src="png/5etools.png" alt="5etools.png" height="32"&gt; &lt;img src="png/Gravatar.png" alt="Gravatar.png" height="32"&gt; &lt;img src="png/M5Stack_logo_01.png" alt="M5Stack_logo_01.png" height="32"&gt; &lt;img src="png/M5Stack_logo_02.png" alt="M5Stack_logo_02.png" height="32"&gt; &lt;img src="png/act.png" alt="act.png" height="32"&gt; &lt;img src="png/actual.png" alt="actual.png" height="32"&gt; &lt;img src="png/adblock.png" alt="adblock.png" height="32"&gt; &lt;img src="png/adguard_home.png" alt="adguard_home.png" height="32"&gt; &lt;img src="png/adm.png" alt="adm.png" height="32"&gt; &lt;img src="png/adminer.png" alt="adminer.png" height="32"&gt; &lt;img src="png/adsbexchange.png" alt="adsbexchange.png" height="32"&gt; &lt;img src="png/airsonic.png" alt="airsonic.png" height="32"&gt; &lt;img src="png/airtel.png" alt="airtel.png" height="32"&gt; &lt;img src="png/airvpn.png" alt="airvpn.png" height="32"&gt; &lt;img src="png/alarmpi.png" alt="alarmpi.png" height="32"&gt; &lt;img src="png/albertheijn.png" alt="albertheijn.png" height="32"&gt; &lt;img src="png/alertmanager.png" alt="alertmanager.png" height="32"&gt; &lt;img src="png/algovpn.png" alt="algovpn.png" height="32"&gt; &lt;img src="png/aliexpress.png" alt="aliexpress.png" height="32"&gt; &lt;img src="png/alltube.png" alt="alltube.png" height="32"&gt; &lt;img src="png/alma.png" alt="alma.png" height="32"&gt; &lt;img src="png/alpine.png" alt="alpine.png" height="32"&gt; &lt;img src="png/amazon.png" alt="amazon.png" height="32"&gt; &lt;img src="png/amazon_light.png" alt="amazon_light.png" height="32"&gt; &lt;img src="png/amcrest.png" alt="amcrest.png" height="32"&gt; &lt;img src="png/amcrest_cloud.png" alt="amcrest_cloud.png" height="32"&gt; &lt;img src="png/amd-logo.png" alt="amd-logo.png" height="32"&gt; &lt;img src="png/amd.png" alt="amd.png" height="32"&gt; &lt;img src="png/amd_light.png" alt="amd_light.png" height="32"&gt; &lt;img src="png/amex.png" alt="amex.png" height="32"&gt; &lt;img src="png/ami.png" alt="ami.png" height="32"&gt; &lt;img src="png/ami_alt.png" alt="ami_alt.png" height="32"&gt; &lt;img src="png/ami_alt_light.png" alt="ami_alt_light.png" height="32"&gt; &lt;img src="png/amp.png" alt="amp.png" height="32"&gt; &lt;img src="png/ampache.png" alt="ampache.png" height="32"&gt; &lt;img src="png/amvd.png" alt="amvd.png" height="32"&gt; &lt;img src="png/android.png" alt="android.png" height="32"&gt; &lt;img src="png/android_auto.png" alt="android_auto.png" height="32"&gt; &lt;img src="png/android_light.png" alt="android_light.png" height="32"&gt; &lt;img src="png/android_robot.png" alt="android_robot.png" height="32"&gt; &lt;img src="png/anonaddy.png" alt="anonaddy.png" height="32"&gt; &lt;img src="png/ansible.png" alt="ansible.png" height="32"&gt; &lt;img src="png/apache.png" alt="apache.png" height="32"&gt; &lt;img src="png/apache_cassandra.png" alt="apache_cassandra.png" height="32"&gt; &lt;img src="png/apache_druid.png" alt="apache_druid.png" height="32"&gt; &lt;img src="png/apache_openoffice.png" alt="apache_openoffice.png" height="32"&gt; &lt;img src="png/apache_solr.png" alt="apache_solr.png" height="32"&gt; &lt;img src="png/apache_subversion.png" alt="apache_subversion.png" height="32"&gt; &lt;img src="png/apache_tomcat.png" alt="apache_tomcat.png" height="32"&gt; &lt;img src="png/apc.png" alt="apc.png" height="32"&gt; &lt;img src="png/apiscp.png" alt="apiscp.png" height="32"&gt; &lt;img src="png/appdaemon.png" alt="appdaemon.png" height="32"&gt; &lt;img src="png/apple.png" alt="apple.png" height="32"&gt; &lt;img src="png/apple_alt.png" alt="apple_alt.png" height="32"&gt; &lt;img src="png/applepay.png" alt="applepay.png" height="32"&gt; &lt;img src="png/apprise.png" alt="apprise.png" height="32"&gt; &lt;img src="png/arch.png" alt="arch.png" height="32"&gt; &lt;img src="png/archisteamfarm.png" alt="archisteamfarm.png" height="32"&gt; &lt;img src="png/archivebox.png" alt="archivebox.png" height="32"&gt; &lt;img src="png/archiveteamwarrior.png" alt="archiveteamwarrior.png" height="32"&gt; &lt;img src="png/arduino.png" alt="arduino.png" height="32"&gt; &lt;img src="png/arggocd.png" alt="arggocd.png" height="32"&gt; &lt;img src="png/argocd.png" alt="argocd.png" height="32"&gt; &lt;img src="png/ariang.png" alt="ariang.png" height="32"&gt; &lt;img src="png/arm.png" alt="arm.png" height="32"&gt; &lt;img src="png/arris.png" alt="arris.png" height="32"&gt; &lt;img src="png/arris_light.png" alt="arris_light.png" height="32"&gt; &lt;img src="png/artifactory.png" alt="artifactory.png" height="32"&gt; &lt;img src="png/asana.png" alt="asana.png" height="32"&gt; &lt;img src="png/asrockrackipmi.png" alt="asrockrackipmi.png" height="32"&gt; &lt;img src="png/assetgrid.png" alt="assetgrid.png" height="32"&gt; &lt;img src="png/asterisk.png" alt="asterisk.png" height="32"&gt; &lt;img src="png/asus.png" alt="asus.png" height="32"&gt; &lt;img src="png/asus_light.png" alt="asus_light.png" height="32"&gt; &lt;img src="png/asus_rog.png" alt="asus_rog.png" height="32"&gt; &lt;img src="png/asus_router.png" alt="asus_router.png" height="32"&gt; &lt;img src="png/asustor.png" alt="asustor.png" height="32"&gt; &lt;img src="png/asustor_data_master.png" alt="asustor_data_master.png" height="32"&gt; &lt;img src="png/at_t.png" alt="at_t.png" height="32"&gt; &lt;img src="png/atlassian-bitbucketpng.png" alt="atlassian-bitbucketpng.png" height="32"&gt; &lt;img src="png/atlassian.png" alt="atlassian.png" height="32"&gt; &lt;img src="png/atlassian_bamboo.png" alt="atlassian_bamboo.png" height="32"&gt; &lt;img src="png/atlassian_confluence.png" alt="atlassian_confluence.png" height="32"&gt; &lt;img src="png/atlassian_jira.png" alt="atlassian_jira.png" height="32"&gt; &lt;img src="png/atlassian_opsgenie.png" alt="atlassian_opsgenie.png" height="32"&gt; &lt;img src="png/atlassian_trello.png" alt="atlassian_trello.png" height="32"&gt; &lt;img src="png/audacity.png" alt="audacity.png" height="32"&gt; &lt;img src="png/audiobookshelf.png" alt="audiobookshelf.png" height="32"&gt; &lt;img src="png/auracast.png" alt="auracast.png" height="32"&gt; &lt;img src="png/authelia.png" alt="authelia.png" height="32"&gt; &lt;img src="png/authentik.png" alt="authentik.png" height="32"&gt; &lt;img src="png/authentik_light.png" alt="authentik_light.png" height="32"&gt; &lt;img src="png/autobrr.png" alt="autobrr.png" height="32"&gt; &lt;img src="png/avmfritzbox.png" alt="avmfritzbox.png" height="32"&gt; &lt;img src="png/aws.png" alt="aws.png" height="32"&gt; &lt;img src="png/aws_ecs.png" alt="aws_ecs.png" height="32"&gt; &lt;img src="png/awx.png" alt="awx.png" height="32"&gt; &lt;img src="png/axis.png" alt="axis.png" height="32"&gt; &lt;img src="png/azuracast.png" alt="azuracast.png" height="32"&gt; &lt;img src="png/azure.png" alt="azure.png" height="32"&gt; &lt;img src="png/azure_container_instances.png" alt="azure_container_instances.png" height="32"&gt; &lt;img src="png/azure_container_service.png" alt="azure_container_service.png" height="32"&gt; &lt;img src="png/azure_dns.png" alt="azure_dns.png" height="32"&gt; &lt;img src="png/babybuddy.png" alt="babybuddy.png" height="32"&gt; &lt;img src="png/backblaze.png" alt="backblaze.png" height="32"&gt; &lt;img src="png/bacula.png" alt="bacula.png" height="32"&gt; &lt;img src="png/badge.png" alt="badge.png" height="32"&gt; &lt;img src="png/baikal.png" alt="baikal.png" height="32"&gt; &lt;img src="png/bar_assistant.png" alt="bar_assistant.png" height="32"&gt; &lt;img src="png/barcodebuddy.png" alt="barcodebuddy.png" height="32"&gt; &lt;img src="png/baserow.png" alt="baserow.png" height="32"&gt; &lt;img src="png/basilisk.png" alt="basilisk.png" height="32"&gt; &lt;img src="png/bastillion.png" alt="bastillion.png" height="32"&gt; &lt;img src="png/bazarr.png" alt="bazarr.png" height="32"&gt; &lt;img src="png/bazarr_light.png" alt="bazarr_light.png" height="32"&gt; &lt;img src="png/beef.png" alt="beef.png" height="32"&gt; &lt;img src="png/beef_light.png" alt="beef_light.png" height="32"&gt; &lt;img src="png/beets.png" alt="beets.png" height="32"&gt; &lt;img src="png/benotes.png" alt="benotes.png" height="32"&gt; &lt;img src="png/betanin.png" alt="betanin.png" height="32"&gt; &lt;img src="png/bible_gateway.png" alt="bible_gateway.png" height="32"&gt; &lt;img src="png/bibliogram.png" alt="bibliogram.png" height="32"&gt; &lt;img src="png/biedronka.png" alt="biedronka.png" height="32"&gt; &lt;img src="png/bing.png" alt="bing.png" height="32"&gt; &lt;img src="png/birdnet.png" alt="birdnet.png" height="32"&gt; &lt;img src="png/bitcoin.png" alt="bitcoin.png" height="32"&gt; &lt;img src="png/bithumen.png" alt="bithumen.png" height="32"&gt; &lt;img src="png/bitwarden.png" alt="bitwarden.png" height="32"&gt; &lt;img src="png/blocky.png" alt="blocky.png" height="32"&gt; &lt;img src="png/blogger.png" alt="blogger.png" height="32"&gt; &lt;img src="png/blue_iris.png" alt="blue_iris.png" height="32"&gt; &lt;img src="png/bluetooth.png" alt="bluetooth.png" height="32"&gt; &lt;img src="png/bluewallet.png" alt="bluewallet.png" height="32"&gt; &lt;img src="png/bobcat_miner.png" alt="bobcat_miner.png" height="32"&gt; &lt;img src="png/booksonic.png" alt="booksonic.png" height="32"&gt; &lt;img src="png/bookstack.png" alt="bookstack.png" height="32"&gt; &lt;img src="png/bootstrap.png" alt="bootstrap.png" height="32"&gt; &lt;img src="png/borg.png" alt="borg.png" height="32"&gt; &lt;img src="png/borgbackup.png" alt="borgbackup.png" height="32"&gt; &lt;img src="png/boundary.png" alt="boundary.png" height="32"&gt; &lt;img src="png/box.png" alt="box.png" height="32"&gt; &lt;img src="png/brave.png" alt="brave.png" height="32"&gt; &lt;img src="png/brave_dev.png" alt="brave_dev.png" height="32"&gt; &lt;img src="png/brewpi.png" alt="brewpi.png" height="32"&gt; &lt;img src="png/brillcam.png" alt="brillcam.png" height="32"&gt; &lt;img src="png/brocade.png" alt="brocade.png" height="32"&gt; &lt;img src="png/brother.png" alt="brother.png" height="32"&gt; &lt;img src="png/browserless.png" alt="browserless.png" height="32"&gt; &lt;img src="png/browserless_light.png" alt="browserless_light.png" height="32"&gt; &lt;img src="png/browsh.png" alt="browsh.png" height="32"&gt; &lt;img src="png/btcpay_server.png" alt="btcpay_server.png" height="32"&gt; &lt;img src="png/buddy.png" alt="buddy.png" height="32"&gt; &lt;img src="png/budget_zero.png" alt="budget_zero.png" height="32"&gt; &lt;img src="png/budibase.png" alt="budibase.png" height="32"&gt; &lt;img src="png/budibase_light.png" alt="budibase_light.png" height="32"&gt; &lt;img src="png/buffalo.png" alt="buffalo.png" height="32"&gt; &lt;img src="png/buxfer.png" alt="buxfer.png" height="32"&gt; &lt;img src="png/c.png" alt="c.png" height="32"&gt; &lt;img src="png/cabot.png" alt="cabot.png" height="32"&gt; &lt;img src="png/cacti.png" alt="cacti.png" height="32"&gt; &lt;img src="png/caddy.png" alt="caddy.png" height="32"&gt; &lt;img src="png/cadvisor.png" alt="cadvisor.png" height="32"&gt; &lt;img src="png/calckey.png" alt="calckey.png" height="32"&gt; &lt;img src="png/calibre.png" alt="calibre.png" height="32"&gt; &lt;img src="png/calibre_web.png" alt="calibre_web.png" height="32"&gt; &lt;img src="png/camera_ui.png" alt="camera_ui.png" height="32"&gt; &lt;img src="png/canonical.png" alt="canonical.png" height="32"&gt; &lt;img src="png/cardigann.png" alt="cardigann.png" height="32"&gt; &lt;img src="png/cardigann_light.png" alt="cardigann_light.png" height="32"&gt; &lt;img src="png/carrefour.png" alt="carrefour.png" height="32"&gt; &lt;img src="png/casaos.png" alt="casaos.png" height="32"&gt; &lt;img src="png/castopod.png" alt="castopod.png" height="32"&gt; &lt;img src="png/cc.png" alt="cc.png" height="32"&gt; &lt;img src="png/cc_light.png" alt="cc_light.png" height="32"&gt; &lt;img src="png/centos.png" alt="centos.png" height="32"&gt; &lt;img src="png/ceph.png" alt="ceph.png" height="32"&gt; &lt;img src="png/cert_manager.png" alt="cert_manager.png" height="32"&gt; &lt;img src="png/changedetection_io.png" alt="changedetection_io.png" height="32"&gt; &lt;img src="png/channels.png" alt="channels.png" height="32"&gt; &lt;img src="png/chatgpt.png" alt="chatgpt.png" height="32"&gt; &lt;img src="png/checkmk.png" alt="checkmk.png" height="32"&gt; &lt;img src="png/cherry.png" alt="cherry.png" height="32"&gt; &lt;img src="png/chevereto.png" alt="chevereto.png" height="32"&gt; &lt;img src="png/chiefonboarding.png" alt="chiefonboarding.png" height="32"&gt; &lt;img src="png/chowdown.png" alt="chowdown.png" height="32"&gt; &lt;img src="png/chrome.png" alt="chrome.png" height="32"&gt; &lt;img src="png/chrome_beta.png" alt="chrome_beta.png" height="32"&gt; &lt;img src="png/chrome_canary.png" alt="chrome_canary.png" height="32"&gt; &lt;img src="png/chrome_dev.png" alt="chrome_dev.png" height="32"&gt; &lt;img src="png/chrome_devtools.png" alt="chrome_devtools.png" height="32"&gt; &lt;img src="png/chrome_remote_desktop.png" alt="chrome_remote_desktop.png" height="32"&gt; &lt;img src="png/chromecast.png" alt="chromecast.png" height="32"&gt; &lt;img src="png/chromecast_light.png" alt="chromecast_light.png" height="32"&gt; &lt;img src="png/chromium.png" alt="chromium.png" height="32"&gt; &lt;img src="png/chronograf.png" alt="chronograf.png" height="32"&gt; &lt;img src="png/cilium.png" alt="cilium.png" height="32"&gt; &lt;img src="png/cinny.png" alt="cinny.png" height="32"&gt; &lt;img src="png/cinny_light.png" alt="cinny_light.png" height="32"&gt; &lt;img src="png/cisco.png" alt="cisco.png" height="32"&gt; &lt;img src="png/clash.png" alt="clash.png" height="32"&gt; &lt;img src="png/clashX.png" alt="clashX.png" height="32"&gt; &lt;img src="png/closed_captioning.png" alt="closed_captioning.png" height="32"&gt; &lt;img src="png/closed_captioning_light.png" alt="closed_captioning_light.png" height="32"&gt; &lt;img src="png/cloud66.png" alt="cloud66.png" height="32"&gt; &lt;img src="png/cloud9.png" alt="cloud9.png" height="32"&gt; &lt;img src="png/cloudbeaver.png" alt="cloudbeaver.png" height="32"&gt; &lt;img src="png/cloudcmd.png" alt="cloudcmd.png" height="32"&gt; &lt;img src="png/cloudflare.png" alt="cloudflare.png" height="32"&gt; &lt;img src="png/cloudflare_pages.png" alt="cloudflare_pages.png" height="32"&gt; &lt;img src="png/cloudflare_zero_trust.png" alt="cloudflare_zero_trust.png" height="32"&gt; &lt;img src="png/cloudpanel.png" alt="cloudpanel.png" height="32"&gt; &lt;img src="png/cockpit.png" alt="cockpit.png" height="32"&gt; &lt;img src="png/cockpit_cms.png" alt="cockpit_cms.png" height="32"&gt; &lt;img src="png/cockpit_cms_light.png" alt="cockpit_cms_light.png" height="32"&gt; &lt;img src="png/code.png" alt="code.png" height="32"&gt; &lt;img src="png/code_server.png" alt="code_server.png" height="32"&gt; &lt;img src="png/codeberg.png" alt="codeberg.png" height="32"&gt; &lt;img src="png/coder.png" alt="coder.png" height="32"&gt; &lt;img src="png/coder_light.png" alt="coder_light.png" height="32"&gt; &lt;img src="png/codestats.png" alt="codestats.png" height="32"&gt; &lt;img src="png/codestats_light.png" alt="codestats_light.png" height="32"&gt; &lt;img src="png/codex.png" alt="codex.png" height="32"&gt; &lt;img src="png/codimd.png" alt="codimd.png" height="32"&gt; &lt;img src="png/codimd_light.png" alt="codimd_light.png" height="32"&gt; &lt;img src="png/commafeed.png" alt="commafeed.png" height="32"&gt; &lt;img src="png/concourse.png" alt="concourse.png" height="32"&gt; &lt;img src="png/consul.png" alt="consul.png" height="32"&gt; &lt;img src="png/contabo.png" alt="contabo.png" height="32"&gt; &lt;img src="png/coredns.png" alt="coredns.png" height="32"&gt; &lt;img src="png/coreos.png" alt="coreos.png" height="32"&gt; &lt;img src="png/costco.png" alt="costco.png" height="32"&gt; &lt;img src="png/couchpotato.png" alt="couchpotato.png" height="32"&gt; &lt;img src="png/counter_strike_2.png" alt="counter_strike_2.png" height="32"&gt; &lt;img src="png/counter_strike_global_offensive.png" alt="counter_strike_global_offensive.png" height="32"&gt; &lt;img src="png/cozy.png" alt="cozy.png" height="32"&gt; &lt;img src="png/cozy_cloud.png" alt="cozy_cloud.png" height="32"&gt; &lt;img src="png/cpanel.png" alt="cpanel.png" height="32"&gt; &lt;img src="png/cpp.png" alt="cpp.png" height="32"&gt; &lt;img src="png/crafty_controller.png" alt="crafty_controller.png" height="32"&gt; &lt;img src="png/crater_invoice.png" alt="crater_invoice.png" height="32"&gt; &lt;img src="png/crazydomains.png" alt="crazydomains.png" height="32"&gt; &lt;img src="png/cross_seed.png" alt="cross_seed.png" height="32"&gt; &lt;img src="png/cross_seed_square.png" alt="cross_seed_square.png" height="32"&gt; &lt;img src="png/crowdsec.png" alt="crowdsec.png" height="32"&gt; &lt;img src="png/cryptomator.png" alt="cryptomator.png" height="32"&gt; &lt;img src="png/cryptpad.png" alt="cryptpad.png" height="32"&gt; &lt;img src="png/csharp.png" alt="csharp.png" height="32"&gt; &lt;img src="png/css.png" alt="css.png" height="32"&gt; &lt;img src="png/cups.png" alt="cups.png" height="32"&gt; &lt;img src="png/cups_light.png" alt="cups_light.png" height="32"&gt; &lt;img src="png/cura.png" alt="cura.png" height="32"&gt; &lt;img src="png/cyberchef.png" alt="cyberchef.png" height="32"&gt; &lt;img src="png/d_link.png" alt="d_link.png" height="32"&gt; &lt;img src="png/d_link_wifi.png" alt="d_link_wifi.png" height="32"&gt; &lt;img src="png/dahua.png" alt="dahua.png" height="32"&gt; &lt;img src="png/damamax.png" alt="damamax.png" height="32"&gt; &lt;img src="png/dart.png" alt="dart.png" height="32"&gt; &lt;img src="png/dashboard_icons.png" alt="dashboard_icons.png" height="32"&gt; &lt;img src="png/dashdot.png" alt="dashdot.png" height="32"&gt; &lt;img src="png/dashy.png" alt="dashy.png" height="32"&gt; &lt;img src="png/datadog.png" alt="datadog.png" height="32"&gt; &lt;img src="png/dc_os.png" alt="dc_os.png" height="32"&gt; &lt;img src="png/dd_wrt.png" alt="dd_wrt.png" height="32"&gt; &lt;img src="png/dd_wrt_light.png" alt="dd_wrt_light.png" height="32"&gt; &lt;img src="png/ddns_updater.png" alt="ddns_updater.png" height="32"&gt; &lt;img src="png/debian.png" alt="debian.png" height="32"&gt; &lt;img src="png/deemix.png" alt="deemix.png" height="32"&gt; &lt;img src="png/dell.png" alt="dell.png" height="32"&gt; &lt;img src="png/deluge.png" alt="deluge.png" height="32"&gt; &lt;img src="png/deno.png" alt="deno.png" height="32"&gt; &lt;img src="png/deno_light.png" alt="deno_light.png" height="32"&gt; &lt;img src="png/denon.png" alt="denon.png" height="32"&gt; &lt;img src="png/denon_light.png" alt="denon_light.png" height="32"&gt; &lt;img src="png/devtooly.png" alt="devtooly.png" height="32"&gt; &lt;img src="png/devtooly_light.png" alt="devtooly_light.png" height="32"&gt; &lt;img src="png/diagrams_net.png" alt="diagrams_net.png" height="32"&gt; &lt;img src="png/dietpi.png" alt="dietpi.png" height="32"&gt; &lt;img src="png/digital_ocean.png" alt="digital_ocean.png" height="32"&gt; &lt;img src="png/dillinger.png" alt="dillinger.png" height="32"&gt; &lt;img src="png/dim.png" alt="dim.png" height="32"&gt; &lt;img src="png/dim_light.png" alt="dim_light.png" height="32"&gt; &lt;img src="png/directus.png" alt="directus.png" height="32"&gt; &lt;img src="png/discord.png" alt="discord.png" height="32"&gt; &lt;img src="png/discourse.png" alt="discourse.png" height="32"&gt; &lt;img src="png/diskover.png" alt="diskover.png" height="32"&gt; &lt;img src="png/disney_plus.png" alt="disney_plus.png" height="32"&gt; &lt;img src="png/disney_plus_light.png" alt="disney_plus_light.png" height="32"&gt; &lt;img src="png/diun.png" alt="diun.png" height="32"&gt; &lt;img src="png/diyhue.png" alt="diyhue.png" height="32"&gt; &lt;img src="png/dlna.png" alt="dlna.png" height="32"&gt; &lt;img src="png/docker.png" alt="docker.png" height="32"&gt; &lt;img src="png/docker_amd.png" alt="docker_amd.png" height="32"&gt; &lt;img src="png/docker_compose.png" alt="docker_compose.png" height="32"&gt; &lt;img src="png/docker_gc.png" alt="docker_gc.png" height="32"&gt; &lt;img src="png/docker_mailserver.png" alt="docker_mailserver.png" height="32"&gt; &lt;img src="png/docker_moby.png" alt="docker_moby.png" height="32"&gt; &lt;img src="png/dockge.png" alt="dockge.png" height="32"&gt; &lt;img src="png/dockge_light.png" alt="dockge_light.png" height="32"&gt; &lt;img src="png/dockstarter.png" alt="dockstarter.png" height="32"&gt; &lt;img src="png/docspell.png" alt="docspell.png" height="32"&gt; &lt;img src="png/docuseal.png" alt="docuseal.png" height="32"&gt; &lt;img src="png/dogpile.png" alt="dogpile.png" height="32"&gt; &lt;img src="png/dokuwiki.png" alt="dokuwiki.png" height="32"&gt; &lt;img src="png/dolibarr.png" alt="dolibarr.png" height="32"&gt; &lt;img src="png/dolphin.png" alt="dolphin.png" height="32"&gt; &lt;img src="png/domainmod.png" alt="domainmod.png" height="32"&gt; &lt;img src="png/domoticz.png" alt="domoticz.png" height="32"&gt; &lt;img src="png/dopplertask.png" alt="dopplertask.png" height="32"&gt; &lt;img src="png/double_take.png" alt="double_take.png" height="32"&gt; &lt;img src="png/dovecot.png" alt="dovecot.png" height="32"&gt; &lt;img src="png/dozzle.png" alt="dozzle.png" height="32"&gt; &lt;img src="png/draw.png" alt="draw.png" height="32"&gt; &lt;img src="png/draw_io.png" alt="draw_io.png" height="32"&gt; &lt;img src="png/draytek.png" alt="draytek.png" height="32"&gt; &lt;img src="png/drone.png" alt="drone.png" height="32"&gt; &lt;img src="png/droppy.png" alt="droppy.png" height="32"&gt; &lt;img src="png/duckdns.png" alt="duckdns.png" height="32"&gt; &lt;img src="png/duckduckgo.png" alt="duckduckgo.png" height="32"&gt; &lt;img src="png/duo.png" alt="duo.png" height="32"&gt; &lt;img src="png/duplicacy.png" alt="duplicacy.png" height="32"&gt; &lt;img src="png/duplicati.png" alt="duplicati.png" height="32"&gt; &lt;img src="png/eFawateerCom.png" alt="eFawateerCom.png" height="32"&gt; &lt;img src="png/ebay.png" alt="ebay.png" height="32"&gt; &lt;img src="png/eclipse_mosquitto.png" alt="eclipse_mosquitto.png" height="32"&gt; &lt;img src="png/edge.png" alt="edge.png" height="32"&gt; &lt;img src="png/edge_dev.png" alt="edge_dev.png" height="32"&gt; &lt;img src="png/edgeos.png" alt="edgeos.png" height="32"&gt; &lt;img src="png/edgeos_light.png" alt="edgeos_light.png" height="32"&gt; &lt;img src="png/elastic.png" alt="elastic.png" height="32"&gt; &lt;img src="png/elastic_beats.png" alt="elastic_beats.png" height="32"&gt; &lt;img src="png/elastic_kibana.png" alt="elastic_kibana.png" height="32"&gt; &lt;img src="png/elastic_logstash.png" alt="elastic_logstash.png" height="32"&gt; &lt;img src="png/elasticsearch.png" alt="elasticsearch.png" height="32"&gt; &lt;img src="png/electron.png" alt="electron.png" height="32"&gt; &lt;img src="png/element.png" alt="element.png" height="32"&gt; &lt;img src="png/emacs.png" alt="emacs.png" height="32"&gt; &lt;img src="png/emby.png" alt="emby.png" height="32"&gt; &lt;img src="png/embystat.png" alt="embystat.png" height="32"&gt; &lt;img src="png/emq.png" alt="emq.png" height="32"&gt; &lt;img src="png/emq_light.png" alt="emq_light.png" height="32"&gt; &lt;img src="png/emqx.png" alt="emqx.png" height="32"&gt; &lt;img src="png/emulatorjs.png" alt="emulatorjs.png" height="32"&gt; &lt;img src="png/epson_iprint.png" alt="epson_iprint.png" height="32"&gt; &lt;img src="png/ersatztv.png" alt="ersatztv.png" height="32"&gt; &lt;img src="png/erste.png" alt="erste.png" height="32"&gt; &lt;img src="png/erste_george.png" alt="erste_george.png" height="32"&gt; &lt;img src="png/esphome.png" alt="esphome.png" height="32"&gt; &lt;img src="png/espressif.png" alt="espressif.png" height="32"&gt; &lt;img src="png/etcd.png" alt="etcd.png" height="32"&gt; &lt;img src="png/etesync.png" alt="etesync.png" height="32"&gt; &lt;img src="png/ethereum.png" alt="ethereum.png" height="32"&gt; &lt;img src="png/etherpad.png" alt="etherpad.png" height="32"&gt; &lt;img src="png/evebox.png" alt="evebox.png" height="32"&gt; &lt;img src="png/eweka.png" alt="eweka.png" height="32"&gt; &lt;img src="png/excalidraw.png" alt="excalidraw.png" height="32"&gt; &lt;img src="png/excalidraw_light.png" alt="excalidraw_light.png" height="32"&gt; &lt;img src="png/excel-365.png" alt="excel-365.png" height="32"&gt; &lt;img src="png/facebook.png" alt="facebook.png" height="32"&gt; &lt;img src="png/facebook_messenger.png" alt="facebook_messenger.png" height="32"&gt; &lt;img src="png/falcon_christmas.png" alt="falcon_christmas.png" height="32"&gt; &lt;img src="png/falcon_player.png" alt="falcon_player.png" height="32"&gt; &lt;img src="png/family-tree.png" alt="family-tree.png" height="32"&gt; &lt;img src="png/fast_com.png" alt="fast_com.png" height="32"&gt; &lt;img src="png/fast_com_light.png" alt="fast_com_light.png" height="32"&gt; &lt;img src="png/fastmail.png" alt="fastmail.png" height="32"&gt; &lt;img src="png/fedora.png" alt="fedora.png" height="32"&gt; &lt;img src="png/fedora_alt.png" alt="fedora_alt.png" height="32"&gt; &lt;img src="png/feedly.png" alt="feedly.png" height="32"&gt; &lt;img src="png/ferdi.png" alt="ferdi.png" height="32"&gt; &lt;img src="png/ferdium.png" alt="ferdium.png" height="32"&gt; &lt;img src="png/fermentrack.png" alt="fermentrack.png" height="32"&gt; &lt;img src="png/ferretdb.png" alt="ferretdb.png" height="32"&gt; &lt;img src="png/ferretdb_white.png" alt="ferretdb_white.png" height="32"&gt; &lt;img src="png/filebot.png" alt="filebot.png" height="32"&gt; &lt;img src="png/filebrowser.png" alt="filebrowser.png" height="32"&gt; &lt;img src="png/filecloud.png" alt="filecloud.png" height="32"&gt; &lt;img src="png/filecloud_light.png" alt="filecloud_light.png" height="32"&gt; &lt;img src="png/fileflows.png" alt="fileflows.png" height="32"&gt; &lt;img src="png/filepizza.png" alt="filepizza.png" height="32"&gt; &lt;img src="png/filerun.png" alt="filerun.png" height="32"&gt; &lt;img src="png/files.png" alt="files.png" height="32"&gt; &lt;img src="png/filezilla.png" alt="filezilla.png" height="32"&gt; &lt;img src="png/fios.png" alt="fios.png" height="32"&gt; &lt;img src="png/fios_light.png" alt="fios_light.png" height="32"&gt; &lt;img src="png/firebase.png" alt="firebase.png" height="32"&gt; &lt;img src="png/firefly.png" alt="firefly.png" height="32"&gt; &lt;img src="png/firefox.png" alt="firefox.png" height="32"&gt; &lt;img src="png/firefox_beta.png" alt="firefox_beta.png" height="32"&gt; &lt;img src="png/firefox_developer_edition.png" alt="firefox_developer_edition.png" height="32"&gt; &lt;img src="png/firefox_lite.png" alt="firefox_lite.png" height="32"&gt; &lt;img src="png/firefox_nightly.png" alt="firefox_nightly.png" height="32"&gt; &lt;img src="png/firefox_reality.png" alt="firefox_reality.png" height="32"&gt; &lt;img src="png/firefox_send.png" alt="firefox_send.png" height="32"&gt; &lt;img src="png/fireshare.png" alt="fireshare.png" height="32"&gt; &lt;img src="png/firewalla.png" alt="firewalla.png" height="32"&gt; &lt;img src="png/flame.png" alt="flame.png" height="32"&gt; &lt;img src="png/flat_notes.png" alt="flat_notes.png" height="32"&gt; &lt;img src="png/flathub.png" alt="flathub.png" height="32"&gt; &lt;img src="png/flatpak.png" alt="flatpak.png" height="32"&gt; &lt;img src="png/flexget.png" alt="flexget.png" height="32"&gt; &lt;img src="png/flightaware.png" alt="flightaware.png" height="32"&gt; &lt;img src="png/flightradar24.png" alt="flightradar24.png" height="32"&gt; &lt;img src="png/flogo.png" alt="flogo.png" height="32"&gt; &lt;img src="png/flood.png" alt="flood.png" height="32"&gt; &lt;img src="png/fluffychat.png" alt="fluffychat.png" height="32"&gt; &lt;img src="png/fluidd.png" alt="fluidd.png" height="32"&gt; &lt;img src="png/flux_cd.png" alt="flux_cd.png" height="32"&gt; &lt;img src="png/fly_io.png" alt="fly_io.png" height="32"&gt; &lt;img src="png/focalboard.png" alt="focalboard.png" height="32"&gt; &lt;img src="png/foldingathome.png" alt="foldingathome.png" height="32"&gt; &lt;img src="png/fontawesome.png" alt="fontawesome.png" height="32"&gt; &lt;img src="png/forgejo.png" alt="forgejo.png" height="32"&gt; &lt;img src="png/fortinet.png" alt="fortinet.png" height="32"&gt; &lt;img src="png/foscam.png" alt="foscam.png" height="32"&gt; &lt;img src="png/fossil.png" alt="fossil.png" height="32"&gt; &lt;img src="png/foundry_vtt.png" alt="foundry_vtt.png" height="32"&gt; &lt;img src="png/franz.png" alt="franz.png" height="32"&gt; &lt;img src="png/freebox_delta.png" alt="freebox_delta.png" height="32"&gt; &lt;img src="png/freebox_pop.png" alt="freebox_pop.png" height="32"&gt; &lt;img src="png/freebox_revolution.png" alt="freebox_revolution.png" height="32"&gt; &lt;img src="png/freedombox.png" alt="freedombox.png" height="32"&gt; &lt;img src="png/freeipa.png" alt="freeipa.png" height="32"&gt; &lt;img src="png/freenas.png" alt="freenas.png" height="32"&gt; &lt;img src="png/freenas_light.png" alt="freenas_light.png" height="32"&gt; &lt;img src="png/freenom.png" alt="freenom.png" height="32"&gt; &lt;img src="png/freepbx.png" alt="freepbx.png" height="32"&gt; &lt;img src="png/freescout.png" alt="freescout.png" height="32"&gt; &lt;img src="png/freshping.png" alt="freshping.png" height="32"&gt; &lt;img src="png/freshrss.png" alt="freshrss.png" height="32"&gt; &lt;img src="png/friendica.png" alt="friendica.png" height="32"&gt; &lt;img src="png/frigate.png" alt="frigate.png" height="32"&gt; &lt;img src="png/frigate_light.png" alt="frigate_light.png" height="32"&gt; &lt;img src="png/fronius.png" alt="fronius.png" height="32"&gt; &lt;img src="png/funkwhale.png" alt="funkwhale.png" height="32"&gt; &lt;img src="png/fusionpbx.png" alt="fusionpbx.png" height="32"&gt; &lt;img src="png/gamevault.png" alt="gamevault.png" height="32"&gt; &lt;img src="png/gameyfin.png" alt="gameyfin.png" height="32"&gt; &lt;img src="png/gameyfin_light.png" alt="gameyfin_light.png" height="32"&gt; &lt;img src="png/gaps.png" alt="gaps.png" height="32"&gt; &lt;img src="png/gatsby.png" alt="gatsby.png" height="32"&gt; &lt;img src="png/gatus.png" alt="gatus.png" height="32"&gt; &lt;img src="png/gboard.png" alt="gboard.png" height="32"&gt; &lt;img src="png/geckoview.png" alt="geckoview.png" height="32"&gt; &lt;img src="png/gentoo.png" alt="gentoo.png" height="32"&gt; &lt;img src="png/gerbera.png" alt="gerbera.png" height="32"&gt; &lt;img src="png/get_iplayer.png" alt="get_iplayer.png" height="32"&gt; &lt;img src="png/ghost.png" alt="ghost.png" height="32"&gt; &lt;img src="png/ghost_light.png" alt="ghost_light.png" height="32"&gt; &lt;img src="png/ghostfolio.png" alt="ghostfolio.png" height="32"&gt; &lt;img src="png/gigaset.png" alt="gigaset.png" height="32"&gt; &lt;img src="png/git.png" alt="git.png" height="32"&gt; &lt;img src="png/gitbook.png" alt="gitbook.png" height="32"&gt; &lt;img src="png/gitea.png" alt="gitea.png" height="32"&gt; &lt;img src="png/github-mark-white.png" alt="github-mark-white.png" height="32"&gt; &lt;img src="png/github-mark.png" alt="github-mark.png" height="32"&gt; &lt;img src="png/github.png" alt="github.png" height="32"&gt; &lt;img src="png/github_light.png" alt="github_light.png" height="32"&gt; &lt;img src="png/gitlab.png" alt="gitlab.png" height="32"&gt; &lt;img src="png/gladys_assistant.png" alt="gladys_assistant.png" height="32"&gt; &lt;img src="png/glances.png" alt="glances.png" height="32"&gt; &lt;img src="png/glpi.png" alt="glpi.png" height="32"&gt; &lt;img src="png/gluetun.png" alt="gluetun.png" height="32"&gt; &lt;img src="png/gmail.png" alt="gmail.png" height="32"&gt; &lt;img src="png/go.png" alt="go.png" height="32"&gt; &lt;img src="png/goaccess.png" alt="goaccess.png" height="32"&gt; &lt;img src="png/gogs.png" alt="gogs.png" height="32"&gt; &lt;img src="png/gonic.png" alt="gonic.png" height="32"&gt; &lt;img src="png/goodreads.png" alt="goodreads.png" height="32"&gt; &lt;img src="png/google.png" alt="google.png" height="32"&gt; &lt;img src="png/google_admin.png" alt="google_admin.png" height="32"&gt; &lt;img src="png/google_admob.png" alt="google_admob.png" height="32"&gt; &lt;img src="png/google_alerts.png" alt="google_alerts.png" height="32"&gt; &lt;img src="png/google_analytics.png" alt="google_analytics.png" height="32"&gt; &lt;img src="png/google_assistant.png" alt="google_assistant.png" height="32"&gt; &lt;img src="png/google_calendar.png" alt="google_calendar.png" height="32"&gt; &lt;img src="png/google_chat.png" alt="google_chat.png" height="32"&gt; &lt;img src="png/google_classroom.png" alt="google_classroom.png" height="32"&gt; &lt;img src="png/google_cloud_platform.png" alt="google_cloud_platform.png" height="32"&gt; &lt;img src="png/google_cloud_print.png" alt="google_cloud_print.png" height="32"&gt; &lt;img src="png/google_compute_engine.png" alt="google_compute_engine.png" height="32"&gt; &lt;img src="png/google_contacts.png" alt="google_contacts.png" height="32"&gt; &lt;img src="png/google_docs.png" alt="google_docs.png" height="32"&gt; &lt;img src="png/google_domains.png" alt="google_domains.png" height="32"&gt; &lt;img src="png/google_drive.png" alt="google_drive.png" height="32"&gt; &lt;img src="png/google_earth.png" alt="google_earth.png" height="32"&gt; &lt;img src="png/google_fi.png" alt="google_fi.png" height="32"&gt; &lt;img src="png/google_fit.png" alt="google_fit.png" height="32"&gt; &lt;img src="png/google_fonts.png" alt="google_fonts.png" height="32"&gt; &lt;img src="png/google_forms.png" alt="google_forms.png" height="32"&gt; &lt;img src="png/google_home.png" alt="google_home.png" height="32"&gt; &lt;img src="png/google_keep.png" alt="google_keep.png" height="32"&gt; &lt;img src="png/google_lens.png" alt="google_lens.png" height="32"&gt; &lt;img src="png/google_maps.png" alt="google_maps.png" height="32"&gt; &lt;img src="png/google_meet.png" alt="google_meet.png" height="32"&gt; &lt;img src="png/google_messages.png" alt="google_messages.png" height="32"&gt; &lt;img src="png/google_news.png" alt="google_news.png" height="32"&gt; &lt;img src="png/google_one.png" alt="google_one.png" height="32"&gt; &lt;img src="png/google_pay.png" alt="google_pay.png" height="32"&gt; &lt;img src="png/google_photos.png" alt="google_photos.png" height="32"&gt; &lt;img src="png/google_play.png" alt="google_play.png" height="32"&gt; &lt;img src="png/google_play_books.png" alt="google_play_books.png" height="32"&gt; &lt;img src="png/google_play_games.png" alt="google_play_games.png" height="32"&gt; &lt;img src="png/google_podcasts.png" alt="google_podcasts.png" height="32"&gt; &lt;img src="png/google_scholar.png" alt="google_scholar.png" height="32"&gt; &lt;img src="png/google_search_console.png" alt="google_search_console.png" height="32"&gt; &lt;img src="png/google_sheets.png" alt="google_sheets.png" height="32"&gt; &lt;img src="png/google_shopping.png" alt="google_shopping.png" height="32"&gt; &lt;img src="png/google_sites.png" alt="google_sites.png" height="32"&gt; &lt;img src="png/google_slides.png" alt="google_slides.png" height="32"&gt; &lt;img src="png/google_street_view.png" alt="google_street_view.png" height="32"&gt; &lt;img src="png/google_translate.png" alt="google_translate.png" height="32"&gt; &lt;img src="png/google_tv.png" alt="google_tv.png" height="32"&gt; &lt;img src="png/google_voice.png" alt="google_voice.png" height="32"&gt; &lt;img src="png/google_wallet.png" alt="google_wallet.png" height="32"&gt; &lt;img src="png/google_wifi.png" alt="google_wifi.png" height="32"&gt; &lt;img src="png/gotify.png" alt="gotify.png" height="32"&gt; &lt;img src="png/grafana.png" alt="grafana.png" height="32"&gt; &lt;img src="png/gramps.png" alt="gramps.png" height="32"&gt; &lt;img src="png/grandstream.png" alt="grandstream.png" height="32"&gt; &lt;img src="png/grav.png" a</t>
  </si>
  <si>
    <t>| Image | Name | Count |
|-------|------|-------|
| [![img](https://github.com/RASBR/assets-public/blob/main/png/3D_printer_0.png?raw=true =48x)](https://github.com/RASBR/assets-public/blob/main/png/3D_printer_0.png?raw=true) | 3D_printer_0.png | 0 |
| [![img](https://github.com/RASBR/assets-public/blob/main/png/3D_printer_01.png?raw=true =48x)](https://github.com/RASBR/assets-public/blob/main/png/3D_printer_01.png?raw=true) | 3D_printer_01.png | 0 |
| [![img](https://github.com/RASBR/assets-public/blob/main/png/3D_printer_03.png?raw=true =48x)](https://github.com/RASBR/assets-public/blob/main/png/3D_printer_03.png?raw=true) | 3D_printer_03.png | 0 |
| [![img](https://github.com/RASBR/assets-public/blob/main/png/3cx.png?raw=true =48x)](https://github.com/RASBR/assets-public/blob/main/png/3cx.png?raw=true) | 3cx.png | 0 |
| [![img](https://github.com/RASBR/assets-public/blob/main/png/5etools.png?raw=true =48x)](https://github.com/RASBR/assets-public/blob/main/png/5etools.png?raw=true) | 5etools.png | 0 |
| [![img](https://github.com/RASBR/assets-public/blob/main/png/Gravatar.png?raw=true =48x)](https://github.com/RASBR/assets-public/blob/main/png/Gravatar.png?raw=true) | Gravatar.png | 0 |
| [![img](https://github.com/RASBR/assets-public/blob/main/png/M5Stack_logo_01.png?raw=true =48x)](https://github.com/RASBR/assets-public/blob/main/png/M5Stack_logo_01.png?raw=true) | M5Stack_logo_01.png | 0 |
| [![img](https://github.com/RASBR/assets-public/blob/main/png/M5Stack_logo_02.png?raw=true =48x)](https://github.com/RASBR/assets-public/blob/main/png/M5Stack_logo_02.png?raw=true) | M5Stack_logo_02.png | 0 |
| [![img](https://github.com/RASBR/assets-public/blob/main/png/act.png?raw=true =48x)](https://github.com/RASBR/assets-public/blob/main/png/act.png?raw=true) | act.png | 0 |
| [![img](https://github.com/RASBR/assets-public/blob/main/png/actual.png?raw=true =48x)](https://github.com/RASBR/assets-public/blob/main/png/actual.png?raw=true) | actual.png | 0 |
| [![img](https://github.com/RASBR/assets-public/blob/main/png/adblock.png?raw=true =48x)](https://github.com/RASBR/assets-public/blob/main/png/adblock.png?raw=true) | adblock.png | 0 |
| [![img](https://github.com/RASBR/assets-public/blob/main/png/adguard_home.png?raw=true =48x)](https://github.com/RASBR/assets-public/blob/main/png/adguard_home.png?raw=true) | adguard_home.png | 0 |
| [![img](https://github.com/RASBR/assets-public/blob/main/png/adm.png?raw=true =48x)](https://github.com/RASBR/assets-public/blob/main/png/adm.png?raw=true) | adm.png | 0 |
| [![img](https://github.com/RASBR/assets-public/blob/main/png/adminer.png?raw=true =48x)](https://github.com/RASBR/assets-public/blob/main/png/adminer.png?raw=true) | adminer.png | 0 |
| [![img](https://github.com/RASBR/assets-public/blob/main/png/adsbexchange.png?raw=true =48x)](https://github.com/RASBR/assets-public/blob/main/png/adsbexchange.png?raw=true) | adsbexchange.png | 0 |
| [![img](https://github.com/RASBR/assets-public/blob/main/png/airsonic.png?raw=true =48x)](https://github.com/RASBR/assets-public/blob/main/png/airsonic.png?raw=true) | airsonic.png | 0 |
| [![img](https://github.com/RASBR/assets-public/blob/main/png/airtel.png?raw=true =48x)](https://github.com/RASBR/assets-public/blob/main/png/airtel.png?raw=true) | airtel.png | 0 |
| [![img](https://github.com/RASBR/assets-public/blob/main/png/airvpn.png?raw=true =48x)](https://github.com/RASBR/assets-public/blob/main/png/airvpn.png?raw=true) | airvpn.png | 0 |
| [![img](https://github.com/RASBR/assets-public/blob/main/png/alarmpi.png?raw=true =48x)](https://github.com/RASBR/assets-public/blob/main/png/alarmpi.png?raw=true) | alarmpi.png | 0 |
| [![img](https://github.com/RASBR/assets-public/blob/main/png/albertheijn.png?raw=true =48x)](https://github.com/RASBR/assets-public/blob/main/png/albertheijn.png?raw=true) | albertheijn.png | 0 |
| [![img](https://github.com/RASBR/assets-public/blob/main/png/alertmanager.png?raw=true =48x)](https://github.com/RASBR/assets-public/blob/main/png/alertmanager.png?raw=true) | alertmanager.png | 0 |
| [![img](https://github.com/RASBR/assets-public/blob/main/png/algovpn.png?raw=true =48x)](https://github.com/RASBR/assets-public/blob/main/png/algovpn.png?raw=true) | algovpn.png | 0 |
| [![img](https://github.com/RASBR/assets-public/blob/main/png/aliexpress.png?raw=true =48x)](https://github.com/RASBR/assets-public/blob/main/png/aliexpress.png?raw=true) | aliexpress.png | 0 |
| [![img](https://github.com/RASBR/assets-public/blob/main/png/alltube.png?raw=true =48x)](https://github.com/RASBR/assets-public/blob/main/png/alltube.png?raw=true) | alltube.png | 0 |
| [![img](https://github.com/RASBR/assets-public/blob/main/png/alma.png?raw=true =48x)](https://github.com/RASBR/assets-public/blob/main/png/alma.png?raw=true) | alma.png | 0 |
| [![img](https://github.com/RASBR/assets-public/blob/main/png/alpine.png?raw=true =48x)](https://github.com/RASBR/assets-public/blob/main/png/alpine.png?raw=true) | alpine.png | 0 |
| [![img](https://github.com/RASBR/assets-public/blob/main/png/amazon.png?raw=true =48x)](https://github.com/RASBR/assets-public/blob/main/png/amazon.png?raw=true) | amazon.png | 0 |
| [![img](https://github.com/RASBR/assets-public/blob/main/png/amazon_light.png?raw=true =48x)](https://github.com/RASBR/assets-public/blob/main/png/amazon_light.png?raw=true) | amazon_light.png | 0 |
| [![img](https://github.com/RASBR/assets-public/blob/main/png/amcrest.png?raw=true =48x)](https://github.com/RASBR/assets-public/blob/main/png/amcrest.png?raw=true) | amcrest.png | 0 |
| [![img](https://github.com/RASBR/assets-public/blob/main/png/amcrest_cloud.png?raw=true =48x)](https://github.com/RASBR/assets-public/blob/main/png/amcrest_cloud.png?raw=true) | amcrest_cloud.png | 0 |
| [![img](https://github.com/RASBR/assets-public/blob/main/png/amd-logo.png?raw=true =48x)](https://github.com/RASBR/assets-public/blob/main/png/amd-logo.png?raw=true) | amd-logo.png | 0 |
| [![img](https://github.com/RASBR/assets-public/blob/main/png/amd.png?raw=true =48x)](https://github.com/RASBR/assets-public/blob/main/png/amd.png?raw=true) | amd.png | 0 |
| [![img](https://github.com/RASBR/assets-public/blob/main/png/amd_light.png?raw=true =48x)](https://github.com/RASBR/assets-public/blob/main/png/amd_light.png?raw=true) | amd_light.png | 0 |
| [![img](https://github.com/RASBR/assets-public/blob/main/png/amex.png?raw=true =48x)](https://github.com/RASBR/assets-public/blob/main/png/amex.png?raw=true) | amex.png | 0 |
| [![img](https://github.com/RASBR/assets-public/blob/main/png/ami.png?raw=true =48x)](https://github.com/RASBR/assets-public/blob/main/png/ami.png?raw=true) | ami.png | 0 |
| [![img](https://github.com/RASBR/assets-public/blob/main/png/ami_alt.png?raw=true =48x)](https://github.com/RASBR/assets-public/blob/main/png/ami_alt.png?raw=true) | ami_alt.png | 0 |
| [![img](https://github.com/RASBR/assets-public/blob/main/png/ami_alt_light.png?raw=true =48x)](https://github.com/RASBR/assets-public/blob/main/png/ami_alt_light.png?raw=true) | ami_alt_light.png | 0 |
| [![img](https://github.com/RASBR/assets-public/blob/main/png/amp.png?raw=true =48x)](https://github.com/RASBR/assets-public/blob/main/png/amp.png?raw=true) | amp.png | 0 |
| [![img](https://github.com/RASBR/assets-public/blob/main/png/ampache.png?raw=true =48x)](https://github.com/RASBR/assets-public/blob/main/png/ampache.png?raw=true) | ampache.png | 0 |
| [![img](https://github.com/RASBR/assets-public/blob/main/png/amvd.png?raw=true =48x)](https://github.com/RASBR/assets-public/blob/main/png/amvd.png?raw=true) | amvd.png | 0 |
| [![img](https://github.com/RASBR/assets-public/blob/main/png/android.png?raw=true =48x)](https://github.com/RASBR/assets-public/blob/main/png/android.png?raw=true) | android.png | 0 |
| [![img](https://github.com/RASBR/assets-public/blob/main/png/android_auto.png?raw=true =48x)](https://github.com/RASBR/assets-public/blob/main/png/android_auto.png?raw=true) | android_auto.png | 0 |
| [![img](https://github.com/RASBR/assets-public/blob/main/png/android_light.png?raw=true =48x)](https://github.com/RASBR/assets-public/blob/main/png/android_light.png?raw=true) | android_light.png | 0 |
| [![img](https://github.com/RASBR/assets-public/blob/main/png/android_robot.png?raw=true =48x)](https://github.com/RASBR/assets-public/blob/main/png/android_robot.png?raw=true) | android_robot.png | 0 |
| [![img](https://github.com/RASBR/assets-public/blob/main/png/anonaddy.png?raw=true =48x)](https://github.com/RASBR/assets-public/blob/main/png/anonaddy.png?raw=true) | anonaddy.png | 0 |
| [![img](https://github.com/RASBR/assets-public/blob/main/png/ansible.png?raw=true =48x)](https://github.com/RASBR/assets-public/blob/main/png/ansible.png?raw=true) | ansible.png | 0 |
| [![img](https://github.com/RASBR/assets-public/blob/main/png/apache.png?raw=true =48x)](https://github.com/RASBR/assets-public/blob/main/png/apache.png?raw=true) | apache.png | 0 |
| [![img](https://github.com/RASBR/assets-public/blob/main/png/apache_cassandra.png?raw=true =48x)](https://github.com/RASBR/assets-public/blob/main/png/apache_cassandra.png?raw=true) | apache_cassandra.png | 0 |
| [![img](https://github.com/RASBR/assets-public/blob/main/png/apache_druid.png?raw=true =48x)](https://github.com/RASBR/assets-public/blob/main/png/apache_druid.png?raw=true) | apache_druid.png | 0 |
| [![img](https://github.com/RASBR/assets-public/blob/main/png/apache_openoffice.png?raw=true =48x)](https://github.com/RASBR/assets-public/blob/main/png/apache_openoffice.png?raw=true) | apache_openoffice.png | 0 |
| [![img](https://github.com/RASBR/assets-public/blob/main/png/apache_solr.png?raw=true =48x)](https://github.com/RASBR/assets-public/blob/main/png/apache_solr.png?raw=true) | apache_solr.png | 0 |
| [![img](https://github.com/RASBR/assets-public/blob/main/png/apache_subversion.png?raw=true =48x)](https://github.com/RASBR/assets-public/blob/main/png/apache_subversion.png?raw=true) | apache_subversion.png | 0 |
| [![img](https://github.com/RASBR/assets-public/blob/main/png/apache_tomcat.png?raw=true =48x)](https://github.com/RASBR/assets-public/blob/main/png/apache_tomcat.png?raw=true) | apache_tomcat.png | 0 |
| [![img](https://github.com/RASBR/assets-public/blob/main/png/apc.png?raw=true =48x)](https://github.com/RASBR/assets-public/blob/main/png/apc.png?raw=true) | apc.png | 0 |
| [![img](https://github.com/RASBR/assets-public/blob/main/png/apiscp.png?raw=true =48x)](https://github.com/RASBR/assets-public/blob/main/png/apiscp.png?raw=true) | apiscp.png | 0 |
| [![img](https://github.com/RASBR/assets-public/blob/main/png/appdaemon.png?raw=true =48x)](https://github.com/RASBR/assets-public/blob/main/png/appdaemon.png?raw=true) | appdaemon.png | 0 |
| [![img](https://github.com/RASBR/assets-public/blob/main/png/apple.png?raw=true =48x)](https://github.com/RASBR/assets-public/blob/main/png/apple.png?raw=true) | apple.png | 0 |
| [![img](https://github.com/RASBR/assets-public/blob/main/png/apple_alt.png?raw=true =48x)](https://github.com/RASBR/assets-public/blob/main/png/apple_alt.png?raw=true) | apple_alt.png | 0 |
| [![img](https://github.com/RASBR/assets-public/blob/main/png/applepay.png?raw=true =48x)](https://github.com/RASBR/assets-public/blob/main/png/applepay.png?raw=true) | applepay.png | 0 |
| [![img](https://github.com/RASBR/assets-public/blob/main/png/apprise.png?raw=true =48x)](https://github.com/RASBR/assets-public/blob/main/png/apprise.png?raw=true) | apprise.png | 0 |
| [![img](https://github.com/RASBR/assets-public/blob/main/png/arch.png?raw=true =48x)](https://github.com/RASBR/assets-public/blob/main/png/arch.png?raw=true) | arch.png | 0 |
| [![img](https://github.com/RASBR/assets-public/blob/main/png/archisteamfarm.png?raw=true =48x)](https://github.com/RASBR/assets-public/blob/main/png/archisteamfarm.png?raw=true) | archisteamfarm.png | 0 |
| [![img](https://github.com/RASBR/assets-public/blob/main/png/archivebox.png?raw=true =48x)](https://github.com/RASBR/assets-public/blob/main/png/archivebox.png?raw=true) | archivebox.png | 0 |
| [![img](https://github.com/RASBR/assets-public/blob/main/png/archiveteamwarrior.png?raw=true =48x)](https://github.com/RASBR/assets-public/blob/main/png/archiveteamwarrior.png?raw=true) | archiveteamwarrior.png | 0 |
| [![img](https://github.com/RASBR/assets-public/blob/main/png/arduino.png?raw=true =48x)](https://github.com/RASBR/assets-public/blob/main/png/arduino.png?raw=true) | arduino.png | 0 |
| [![img](https://github.com/RASBR/assets-public/blob/main/png/arggocd.png?raw=true =48x)](https://github.com/RASBR/assets-public/blob/main/png/arggocd.png?raw=true) | arggocd.png | 0 |
| [![img](https://github.com/RASBR/assets-public/blob/main/png/argocd.png?raw=true =48x)](https://github.com/RASBR/assets-public/blob/main/png/argocd.png?raw=true) | argocd.png | 0 |
| [![img](https://github.com/RASBR/assets-public/blob/main/png/ariang.png?raw=true =48x)](https://github.com/RASBR/assets-public/blob/main/png/ariang.png?raw=true) | ariang.png | 0 |
| [![img](https://github.com/RASBR/assets-public/blob/main/png/arm.png?raw=true =48x)](https://github.com/RASBR/assets-public/blob/main/png/arm.png?raw=true) | arm.png | 0 |
| [![img](https://github.com/RASBR/assets-public/blob/main/png/arris.png?raw=true =48x)](https://github.com/RASBR/assets-public/blob/main/png/arris.png?raw=true) | arris.png | 0 |
| [![img](https://github.com/RASBR/assets-public/blob/main/png/arris_light.png?raw=true =48x)](https://github.com/RASBR/assets-public/blob/main/png/arris_light.png?raw=true) | arris_light.png | 0 |
| [![img](https://github.com/RASBR/assets-public/blob/main/png/artifactory.png?raw=true =48x)](https://github.com/RASBR/assets-public/blob/main/png/artifactory.png?raw=true) | artifactory.png | 0 |
| [![img](https://github.com/RASBR/assets-public/blob/main/png/asana.png?raw=true =48x)](https://github.com/RASBR/assets-public/blob/main/png/asana.png?raw=true) | asana.png | 0 |
| [![img](https://github.com/RASBR/assets-public/blob/main/png/asrockrackipmi.png?raw=true =48x)](https://github.com/RASBR/assets-public/blob/main/png/asrockrackipmi.png?raw=true) | asrockrackipmi.png | 0 |
| [![img](https://github.com/RASBR/assets-public/blob/main/png/assetgrid.png?raw=true =48x)](https://github.com/RASBR/assets-public/blob/main/png/assetgrid.png?raw=true) | assetgrid.png | 0 |
| [![img](https://github.com/RASBR/assets-public/blob/main/png/asterisk.png?raw=true =48x)](https://github.com/RASBR/assets-public/blob/main/png/asterisk.png?raw=true) | asterisk.png | 0 |
| [![img](https://github.com/RASBR/assets-public/blob/main/png/asus.png?raw=true =48x)](https://github.com/RASBR/assets-public/blob/main/png/asus.png?raw=true) | asus.png | 0 |
| [![img](https://github.com/RASBR/assets-public/blob/main/png/asus_light.png?raw=true =48x)](https://github.com/RASBR/assets-public/blob/main/png/asus_light.png?raw=true) | asus_light.png | 0 |
| [![img](https://github.com/RASBR/assets-public/blob/main/png/asus_rog.png?raw=true =48x)](https://github.com/RASBR/assets-public/blob/main/png/asus_rog.png?raw=true) | asus_rog.png | 0 |
| [![img](https://github.com/RASBR/assets-public/blob/main/png/asus_router.png?raw=true =48x)](https://github.com/RASBR/assets-public/blob/main/png/asus_router.png?raw=true) | asus_router.png | 0 |
| [![img](https://github.com/RASBR/assets-public/blob/main/png/asustor.png?raw=true =48x)](https://github.com/RASBR/assets-public/blob/main/png/asustor.png?raw=true) | asustor.png | 0 |
| [![img](https://github.com/RASBR/assets-public/blob/main/png/asustor_data_master.png?raw=true =48x)](https://github.com/RASBR/assets-public/blob/main/png/asustor_data_master.png?raw=true) | asustor_data_master.png | 0 |
| [![img](https://github.com/RASBR/assets-public/blob/main/png/at_t.png?raw=true =48x)](https://github.com/RASBR/assets-public/blob/main/png/at_t.png?raw=true) | at_t.png | 0 |
| [![img](https://github.com/RASBR/assets-public/blob/main/png/atlassian-bitbucketpng.png?raw=true =48x)](https://github.com/RASBR/assets-public/blob/main/png/atlassian-bitbucketpng.png?raw=true) | atlassian-bitbucketpng.png | 0 |
| [![img](https://github.com/RASBR/assets-public/blob/main/png/atlassian.png?raw=true =48x)](https://github.com/RASBR/assets-public/blob/main/png/atlassian.png?raw=true) | atlassian.png | 0 |
| [![img](https://github.com/RASBR/assets-public/blob/main/png/atlassian_bamboo.png?raw=true =48x)](https://github.com/RASBR/assets-public/blob/main/png/atlassian_bamboo.png?raw=true) | atlassian_bamboo.png | 0 |
| [![img](https://github.com/RASBR/assets-public/blob/main/png/atlassian_confluence.png?raw=true =48x)](https://github.com/RASBR/assets-public/blob/main/png/atlassian_confluence.png?raw=true) | atlassian_confluence.png | 0 |
| [![img](https://github.com/RASBR/assets-public/blob/main/png/atlassian_jira.png?raw=true =48x)](https://github.com/RASBR/assets-public/blob/main/png/atlassian_jira.png?raw=true) | atlassian_jira.png | 0 |
| [![img](https://github.com/RASBR/assets-public/blob/main/png/atlassian_opsgenie.png?raw=true =48x)](https://github.com/RASBR/assets-public/blob/main/png/atlassian_opsgenie.png?raw=true) | atlassian_opsgenie.png | 0 |
| [![img](https://github.com/RASBR/assets-public/blob/main/png/atlassian_trello.png?raw=true =48x)](https://github.com/RASBR/assets-public/blob/main/png/atlassian_trello.png?raw=true) | atlassian_trello.png | 0 |
| [![img](https://github.com/RASBR/assets-public/blob/main/png/audacity.png?raw=true =48x)](https://github.com/RASBR/assets-public/blob/main/png/audacity.png?raw=true) | audacity.png | 0 |
| [![img](https://github.com/RASBR/assets-public/blob/main/png/audiobookshelf.png?raw=true =48x)](https://github.com/RASBR/assets-public/blob/main/png/audiobookshelf.png?raw=true) | audiobookshelf.png | 0 |
| [![img](https://github.com/RASBR/assets-public/blob/main/png/auracast.png?raw=true =48x)](https://github.com/RASBR/assets-public/blob/main/png/auracast.png?raw=true) | auracast.png | 0 |
| [![img](https://github.com/RASBR/assets-public/blob/main/png/authelia.png?raw=true =48x)](https://github.com/RASBR/assets-public/blob/main/png/authelia.png?raw=true) | authelia.png | 0 |
| [![img](https://github.com/RASBR/assets-public/blob/main/png/authentik.png?raw=true =48x)](https://github.com/RASBR/assets-public/blob/main/png/authentik.png?raw=true) | authentik.png | 0 |
| [![img](https://github.com/RASBR/assets-public/blob/main/png/authentik_light.png?raw=true =48x)](https://github.com/RASBR/assets-public/blob/main/png/authentik_light.png?raw=true) | authentik_light.png | 0 |
| [![img](https://github.com/RASBR/assets-public/blob/main/png/autobrr.png?raw=true =48x)](https://github.com/RASBR/assets-public/blob/main/png/autobrr.png?raw=true) | autobrr.png | 0 |
| [![img](https://github.com/RASBR/assets-public/blob/main/png/avmfritzbox.png?raw=true =48x)](https://github.com/RASBR/assets-public/blob/main/png/avmfritzbox.png?raw=true) | avmfritzbox.png | 0 |
| [![img](https://github.com/RASBR/assets-public/blob/main/png/aws.png?raw=true =48x)](https://github.com/RASBR/assets-public/blob/main/png/aws.png?raw=true) | aws.png | 0 |
| [![img](https://github.com/RASBR/assets-public/blob/main/png/aws_ecs.png?raw=true =48x)](https://github.com/RASBR/assets-public/blob/main/png/aws_ecs.png?raw=true) | aws_ecs.png | 0 |
| [![img](https://github.com/RASBR/assets-public/blob/main/png/awx.png?raw=true =48x)](https://github.com/RASBR/assets-public/blob/main/png/awx.png?raw=true) | awx.png | 0 |
| [![img](https://github.com/RASBR/assets-public/blob/main/png/axis.png?raw=true =48x)](https://github.com/RASBR/assets-public/blob/main/png/axis.png?raw=true) | axis.png | 0 |
| [![img](https://github.com/RASBR/assets-public/blob/main/png/azuracast.png?raw=true =48x)](https://github.com/RASBR/assets-public/blob/main/png/azuracast.png?raw=true) | azuracast.png | 0 |
| [![img](https://github.com/RASBR/assets-public/blob/main/png/azure.png?raw=true =48x)](https://github.com/RASBR/assets-public/blob/main/png/azure.png?raw=true) | azure.png | 0 |
| [![img](https://github.com/RASBR/assets-public/blob/main/png/azure_container_instances.png?raw=true =48x)](https://github.com/RASBR/assets-public/blob/main/png/azure_container_instances.png?raw=true) | azure_container_instances.png | 0 |
| [![img](https://github.com/RASBR/assets-public/blob/main/png/azure_container_service.png?raw=true =48x)](https://github.com/RASBR/assets-public/blob/main/png/azure_container_service.png?raw=true) | azure_container_service.png | 0 |
| [![img](https://github.com/RASBR/assets-public/blob/main/png/azure_dns.png?raw=true =48x)](https://github.com/RASBR/assets-public/blob/main/png/azure_dns.png?raw=true) | azure_dns.png | 0 |
| [![img](https://github.com/RASBR/assets-public/blob/main/png/babybuddy.png?raw=true =48x)](https://github.com/RASBR/assets-public/blob/main/png/babybuddy.png?raw=true) | babybuddy.png | 0 |
| [![img](https://github.com/RASBR/assets-public/blob/main/png/backblaze.png?raw=true =48x)](https://github.com/RASBR/assets-public/blob/main/png/backblaze.png?raw=true) | backblaze.png | 0 |
| [![img](https://github.com/RASBR/assets-public/blob/main/png/bacula.png?raw=true =48x)](https://github.com/RASBR/assets-public/blob/main/png/bacula.png?raw=true) | bacula.png | 0 |
| [![img](https://github.com/RASBR/assets-public/blob/main/png/badge.png?raw=true =48x)](https://github.com/RASBR/assets-public/blob/main/png/badge.png?raw=true) | badge.png | 0 |
| [![img](https://github.com/RASBR/assets-public/blob/main/png/baikal.png?raw=true =48x)](https://github.com/RASBR/assets-public/blob/main/png/baikal.png?raw=true) | baikal.png | 0 |
| [![img](https://github.com/RASBR/assets-public/blob/main/png/bar_assistant.png?raw=true =48x)](https://github.com/RASBR/assets-public/blob/main/png/bar_assistant.png?raw=true) | bar_assistant.png | 0 |
| [![img](https://github.com/RASBR/assets-public/blob/main/png/barcodebuddy.png?raw=true =48x)](https://github.com/RASBR/assets-public/blob/main/png/barcodebuddy.png?raw=true) | barcodebuddy.png | 0 |
| [![img](https://github.com/RASBR/assets-public/blob/main/png/baserow.png?raw=true =48x)](https://github.com/RASBR/assets-public/blob/main/png/baserow.png?raw=true) | baserow.png | 0 |
| [![img](https://github.com/RASBR/assets-public/blob/main/png/basilisk.png?raw=true =48x)](https://github.com/RASBR/assets-public/blob/main/png/basilisk.png?raw=true) | basilisk.png | 0 |
| [![img](https://github.com/RASBR/assets-public/blob/main/png/bastillion.png?raw=true =48x)](https://github.com/RASBR/assets-public/blob/main/png/bastillion.png?raw=true) | bastillion.png | 0 |
| [![img](https://github.com/RASBR/assets-public/blob/main/png/bazarr.png?raw=true =48x)](https://github.com/RASBR/assets-public/blob/main/png/bazarr.png?raw=true) | bazarr.png | 0 |
| [![img](https://github.com/RASBR/assets-public/blob/main/png/bazarr_light.png?raw=true =48x)](https://github.com/RASBR/assets-public/blob/main/png/bazarr_light.png?raw=true) | bazarr_light.png | 0 |
| [![img](https://github.com/RASBR/assets-public/blob/main/png/beef.png?raw=true =48x)](https://github.com/RASBR/assets-public/blob/main/png/beef.png?raw=true) | beef.png | 0 |
| [![img](https://github.com/RASBR/assets-public/blob/main/png/beef_light.png?raw=true =48x)](https://github.com/RASBR/assets-public/blob/main/png/beef_light.png?raw=true) | beef_light.png | 0 |
| [![img](https://github.com/RASBR/assets-public/blob/main/png/beets.png?raw=true =48x)](https://github.com/RASBR/assets-public/blob/main/png/beets.png?raw=true) | beets.png | 0 |
| [![img](https://github.com/RASBR/assets-public/blob/main/png/benotes.png?raw=true =48x)](https://github.com/RASBR/assets-public/blob/main/png/benotes.png?raw=true) | benotes.png | 0 |
| [![img](https://github.com/RASBR/assets-public/blob/main/png/betanin.png?raw=true =48x)](https://github.com/RASBR/assets-public/blob/main/png/betanin.png?raw=true) | betanin.png | 0 |
| [![img](https://github.com/RASBR/assets-public/blob/main/png/bible_gateway.png?raw=true =48x)](https://github.com/RASBR/assets-public/blob/main/png/bible_gateway.png?raw=true) | bible_gateway.png | 0 |
| [![img](https://github.com/RASBR/assets-public/blob/main/png/bibliogram.png?raw=true =48x)](https://github.com/RASBR/assets-public/blob/main/png/bibliogram.png?raw=true) | bibliogram.png | 0 |
| [![img](https://github.com/RASBR/assets-public/blob/main/png/biedronka.png?raw=true =48x)](https://github.com/RASBR/assets-public/blob/main/png/biedronka.png?raw=true) | biedronka.png | 0 |
| [![img](https://github.com/RASBR/assets-public/blob/main/png/bing.png?raw=true =48x)](https://github.com/RASBR/assets-public/blob/main/png/bing.png?raw=true) | bing.png | 0 |
| [![img](https://github.com/RASBR/assets-public/blob/main/png/birdnet.png?raw=true =48x)](https://github.com/RASBR/assets-public/blob/main/png/birdnet.png?raw=true) | birdnet.png | 0 |
| [![img](https://github.com/RASBR/assets-public/blob/main/png/bitcoin.png?raw=true =48x)](https://github.com/RASBR/assets-public/blob/main/png/bitcoin.png?raw=true) | bitcoin.png | 0 |
| [![img](https://github.com/RASBR/assets-public/blob/main/png/bithumen.png?raw=true =48x)](https://github.com/RASBR/assets-public/blob/main/png/bithumen.png?raw=true) | bithumen.png | 0 |
| [![img](https://github.com/RASBR/assets-public/blob/main/png/bitwarden.png?raw=true =48x)](https://github.com/RASBR/assets-public/blob/main/png/bitwarden.png?raw=true) | bitwarden.png | 0 |
| [![img](https://github.com/RASBR/assets-public/blob/main/png/blocky.png?raw=true =48x)](https://github.com/RASBR/assets-public/blob/main/png/blocky.png?raw=true) | blocky.png | 0 |
| [![img](https://github.com/RASBR/assets-public/blob/main/png/blogger.png?raw=true =48x)](https://github.com/RASBR/assets-public/blob/main/png/blogger.png?raw=true) | blogger.png | 0 |
| [![img](https://github.com/RASBR/assets-public/blob/main/png/blue_iris.png?raw=true =48x)](https://github.com/RASBR/assets-public/blob/main/png/blue_iris.png?raw=true) | blue_iris.png | 0 |
| [![img](https://github.com/RASBR/assets-public/blob/main/png/bluetooth.png?raw=true =48x)](https://github.com/RASBR/assets-public/blob/main/png/bluetooth.png?raw=true) | bluetooth.png | 0 |
| [![img](https://github.com/RASBR/assets-public/blob/main/png/bluewallet.png?raw=true =48x)](https://github.com/RASBR/assets-public/blob/main/png/bluewallet.png?raw=true) | bluewallet.png | 0 |
| [![img](https://github.com/RASBR/assets-public/blob/main/png/bobcat_miner.png?raw=true =48x)](https://github.com/RASBR/assets-public/blob/main/png/bobcat_miner.png?raw=true) | bobcat_miner.png | 0 |
| [![img](https://github.com/RASBR/assets-public/blob/main/png/booksonic.png?raw=true =48x)](https://github.com/RASBR/assets-public/blob/main/png/booksonic.png?raw=true) | booksonic.png | 0 |
| [![img](https://github.com/RASBR/assets-public/blob/main/png/bookstack.png?raw=true =48x)](https://github.com/RASBR/assets-public/blob/main/png/bookstack.png?raw=true) | bookstack.png | 0 |
| [![img](https://github.com/RASBR/assets-public/blob/main/png/bootstrap.png?raw=true =48x)](https://github.com/RASBR/assets-public/blob/main/png/bootstrap.png?raw=true) | bootstrap.png | 0 |
| [![img](https://github.com/RASBR/assets-public/blob/main/png/borg.png?raw=true =48x)](https://github.com/RASBR/assets-public/blob/main/png/borg.png?raw=true) | borg.png | 0 |
| [![img](https://github.com/RASBR/assets-public/blob/main/png/borgbackup.png?raw=true =48x)](https://github.com/RASBR/assets-public/blob/main/png/borgbackup.png?raw=true) | borgbackup.png | 0 |
| [![img](https://github.com/RASBR/assets-public/blob/main/png/boundary.png?raw=true =48x)](https://github.com/RASBR/assets-public/blob/main/png/boundary.png?raw=true) | boundary.png | 0 |
| [![img](https://github.com/RASBR/assets-public/blob/main/png/box.png?raw=true =48x)](https://github.com/RASBR/assets-public/blob/main/png/box.png?raw=true) | box.png | 0 |
| [![img](https://github.com/RASBR/assets-public/blob/main/png/brave.png?raw=true =48x)](https://github.com/RASBR/assets-public/blob/main/png/brave.png?raw=true) | brave.png | 0 |
| [![img](https://github.com/RASBR/assets-public/blob/main/png/brave_dev.png?raw=true =48x)](https://github.com/RASBR/assets-public/blob/main/png/brave_dev.png?raw=true) | brave_dev.png | 0 |
| [![img](https://github.com/RASBR/assets-public/blob/main/png/brewpi.png?raw=true =48x)](https://github.com/RASBR/assets-public/blob/main/png/brewpi.png?raw=true) | brewpi.png | 0 |
| [![img](https://github.com/RASBR/assets-public/blob/main/png/brillcam.png?raw=true =48x)](https://github.com/RASBR/assets-public/blob/main/png/brillcam.png?raw=true) | brillcam.png | 0 |
| [![img](https://github.com/RASBR/assets-public/blob/main/png/brocade.png?raw=true =48x)](https://github.com/RASBR/assets-public/blob/main/png/brocade.png?raw=true) | brocade.png | 0 |
| [![img](https://github.com/RASBR/assets-public/blob/main/png/brother.png?raw=true =48x)](https://github.com/RASBR/assets-public/blob/main/png/brother.png?raw=true) | brother.png | 0 |
| [![img](https://github.com/RASBR/assets-public/blob/main/png/browserless.png?raw=true =48x)](https://github.com/RASBR/assets-public/blob/main/png/browserless.png?raw=true) | browserless.png | 0 |
| [![img](https://github.com/RASBR/assets-public/blob/main/png/browserless_light.png?raw=true =48x)](https://github.com/RASBR/assets-public/blob/main/png/browserless_light.png?raw=true) | browserless_light.png | 0 |
| [![img](https://github.com/RASBR/assets-public/blob/main/png/browsh.png?raw=true =48x)](https://github.com/RASBR/assets-public/blob/main/png/browsh.png?raw=true) | browsh.png | 0 |
| [![img](https://github.com/RASBR/assets-public/blob/main/png/btcpay_server.png?raw=true =48x)](https://github.com/RASBR/assets-public/blob/main/png/btcpay_server.png?raw=true) | btcpay_server.png | 0 |
| [![img](https://github.com/RASBR/assets-public/blob/main/png/buddy.png?raw=true =48x)](https://github.com/RASBR/assets-public/blob/main/png/buddy.png?raw=true) | buddy.png | 0 |
| [![img](https://github.com/RASBR/assets-public/blob/main/png/budget_zero.png?raw=true =48x)](https://github.com/RASBR/assets-public/blob/main/png/budget_zero.png?raw=true) | budget_zero.png | 0 |
| [![img](https://github.com/RASBR/assets-public/blob/main/png/budibase.png?raw=true =48x)](https://github.com/RASBR/assets-public/blob/main/png/budibase.png?raw=true) | budibase.png | 0 |
| [![img](https://github.com/RASBR/assets-public/blob/main/png/budibase_light.png?raw=true =48x)](https://github.com/RASBR/assets-public/blob/main/png/budibase_light.png?raw=true) | budibase_light.png | 0 |
| [![img](https://github.com/RASBR/assets-public/blob/main/png/buffalo.png?raw=true =48x)](https://github.com/RASBR/assets-public/blob/main/png/buffalo.png?raw=true) | buffalo.png | 0 |
| [![img](https://github.com/RASBR/assets-public/blob/main/png/buxfer.png?raw=true =48x)](https://github.com/RASBR/assets-public/blob/main/png/buxfer.png?raw=true) | buxfer.png | 0 |
| [![img](https://github.com/RASBR/assets-public/blob/main/png/c.png?raw=true =48x)](https://github.com/RASBR/assets-public/blob/main/png/c.png?raw=true) | c.png | 0 |
| [![img](https://github.com/RASBR/assets-public/blob/main/png/cabot.png?raw=true =48x)](https://github.com/RASBR/assets-public/blob/main/png/cabot.png?raw=true) | cabot.png | 0 |
| [![img](https://github.com/RASBR/assets-public/blob/main/png/cacti.png?raw=true =48x)](https://github.com/RASBR/assets-public/blob/main/png/cacti.png?raw=true) | cacti.png | 0 |
| [![img](https://github.com/RASBR/assets-public/blob/main/png/caddy.png?raw=true =48x)](https://github.com/RASBR/assets-public/blob/main/png/caddy.png?raw=true) | caddy.png | 0 |
| [![img](https://github.com/RASBR/assets-public/blob/main/png/cadvisor.png?raw=true =48x)](https://github.com/RASBR/assets-public/blob/main/png/cadvisor.png?raw=true) | cadvisor.png | 0 |
| [![img](https://github.com/RASBR/assets-public/blob/main/png/calckey.png?raw=true =48x)](https://github.com/RASBR/assets-public/blob/main/png/calckey.png?raw=true) | calckey.png | 0 |
| [![img](https://github.com/RASBR/assets-public/blob/main/png/calibre.png?raw=true =48x)](https://github.com/RASBR/assets-public/blob/main/png/calibre.png?raw=true) | calibre.png | 0 |
| [![img](https://github.com/RASBR/assets-public/blob/main/png/calibre_web.png?raw=true =48x)](https://github.com/RASBR/assets-public/blob/main/png/calibre_web.png?raw=true) | calibre_web.png | 0 |
| [![img](https://github.com/RASBR/assets-public/blob/main/png/camera_ui.png?raw=true =48x)](https://github.com/RASBR/assets-public/blob/main/png/camera_ui.png?raw=true) | camera_ui.png | 0 |
| [![img](https://github.com/RASBR/assets-public/blob/main/png/canonical.png?raw=true =48x)](https://github.com/RASBR/assets-public/blob/main/p</t>
  </si>
  <si>
    <t>Logo</t>
  </si>
  <si>
    <t>| [![img](https://github.com/RASBR/assets-public/blob/main/png/3D_printer_0.png?raw=true =48x)](https://github.com/RASBR/assets-public/blob/main/png/3D_printer_0.png?raw=true) | 3D_printer_0.png | 0 |</t>
  </si>
  <si>
    <t>&lt;img src="png/3D_printer_0.png" alt="3D_printer_0.png" height="32"&gt;</t>
  </si>
  <si>
    <t>| [![img](https://github.com/RASBR/assets-public/blob/main/png/3D_printer_01.png?raw=true =48x)](https://github.com/RASBR/assets-public/blob/main/png/3D_printer_01.png?raw=true) | 3D_printer_01.png | 0 |</t>
  </si>
  <si>
    <t>&lt;img src="png/3D_printer_01.png" alt="3D_printer_01.png" height="32"&gt;</t>
  </si>
  <si>
    <t>| [![img](https://github.com/RASBR/assets-public/blob/main/png/3D_printer_03.png?raw=true =48x)](https://github.com/RASBR/assets-public/blob/main/png/3D_printer_03.png?raw=true) | 3D_printer_03.png | 0 |</t>
  </si>
  <si>
    <t>&lt;img src="png/3D_printer_03.png" alt="3D_printer_03.png" height="32"&gt;</t>
  </si>
  <si>
    <t>| [![img](https://github.com/RASBR/assets-public/blob/main/png/3cx.png?raw=true =48x)](https://github.com/RASBR/assets-public/blob/main/png/3cx.png?raw=true) | 3cx.png | 0 |</t>
  </si>
  <si>
    <t>&lt;img src="png/3cx.png" alt="3cx.png" height="32"&gt;</t>
  </si>
  <si>
    <t>| [![img](https://github.com/RASBR/assets-public/blob/main/png/5etools.png?raw=true =48x)](https://github.com/RASBR/assets-public/blob/main/png/5etools.png?raw=true) | 5etools.png | 0 |</t>
  </si>
  <si>
    <t>&lt;img src="png/5etools.png" alt="5etools.png" height="32"&gt;</t>
  </si>
  <si>
    <t>| [![img](https://github.com/RASBR/assets-public/blob/main/png/Gravatar.png?raw=true =48x)](https://github.com/RASBR/assets-public/blob/main/png/Gravatar.png?raw=true) | Gravatar.png | 0 |</t>
  </si>
  <si>
    <t>&lt;img src="png/Gravatar.png" alt="Gravatar.png" height="32"&gt;</t>
  </si>
  <si>
    <t>| [![img](https://github.com/RASBR/assets-public/blob/main/png/M5Stack_logo_01.png?raw=true =48x)](https://github.com/RASBR/assets-public/blob/main/png/M5Stack_logo_01.png?raw=true) | M5Stack_logo_01.png | 0 |</t>
  </si>
  <si>
    <t>&lt;img src="png/M5Stack_logo_01.png" alt="M5Stack_logo_01.png" height="32"&gt;</t>
  </si>
  <si>
    <t>| [![img](https://github.com/RASBR/assets-public/blob/main/png/M5Stack_logo_02.png?raw=true =48x)](https://github.com/RASBR/assets-public/blob/main/png/M5Stack_logo_02.png?raw=true) | M5Stack_logo_02.png | 0 |</t>
  </si>
  <si>
    <t>&lt;img src="png/M5Stack_logo_02.png" alt="M5Stack_logo_02.png" height="32"&gt;</t>
  </si>
  <si>
    <t>| [![img](https://github.com/RASBR/assets-public/blob/main/png/act.png?raw=true =48x)](https://github.com/RASBR/assets-public/blob/main/png/act.png?raw=true) | act.png | 0 |</t>
  </si>
  <si>
    <t>&lt;img src="png/act.png" alt="act.png" height="32"&gt;</t>
  </si>
  <si>
    <t>| [![img](https://github.com/RASBR/assets-public/blob/main/png/actual.png?raw=true =48x)](https://github.com/RASBR/assets-public/blob/main/png/actual.png?raw=true) | actual.png | 0 |</t>
  </si>
  <si>
    <t>&lt;img src="png/actual.png" alt="actual.png" height="32"&gt;</t>
  </si>
  <si>
    <t>| [![img](https://github.com/RASBR/assets-public/blob/main/png/adblock.png?raw=true =48x)](https://github.com/RASBR/assets-public/blob/main/png/adblock.png?raw=true) | adblock.png | 0 |</t>
  </si>
  <si>
    <t>&lt;img src="png/adblock.png" alt="adblock.png" height="32"&gt;</t>
  </si>
  <si>
    <t>| [![img](https://github.com/RASBR/assets-public/blob/main/png/adguard_home.png?raw=true =48x)](https://github.com/RASBR/assets-public/blob/main/png/adguard_home.png?raw=true) | adguard_home.png | 0 |</t>
  </si>
  <si>
    <t>&lt;img src="png/adguard_home.png" alt="adguard_home.png" height="32"&gt;</t>
  </si>
  <si>
    <t>| [![img](https://github.com/RASBR/assets-public/blob/main/png/adm.png?raw=true =48x)](https://github.com/RASBR/assets-public/blob/main/png/adm.png?raw=true) | adm.png | 0 |</t>
  </si>
  <si>
    <t>&lt;img src="png/adm.png" alt="adm.png" height="32"&gt;</t>
  </si>
  <si>
    <t>| [![img](https://github.com/RASBR/assets-public/blob/main/png/adminer.png?raw=true =48x)](https://github.com/RASBR/assets-public/blob/main/png/adminer.png?raw=true) | adminer.png | 0 |</t>
  </si>
  <si>
    <t>&lt;img src="png/adminer.png" alt="adminer.png" height="32"&gt;</t>
  </si>
  <si>
    <t>| [![img](https://github.com/RASBR/assets-public/blob/main/png/adsbexchange.png?raw=true =48x)](https://github.com/RASBR/assets-public/blob/main/png/adsbexchange.png?raw=true) | adsbexchange.png | 0 |</t>
  </si>
  <si>
    <t>&lt;img src="png/adsbexchange.png" alt="adsbexchange.png" height="32"&gt;</t>
  </si>
  <si>
    <t>| [![img](https://github.com/RASBR/assets-public/blob/main/png/airsonic.png?raw=true =48x)](https://github.com/RASBR/assets-public/blob/main/png/airsonic.png?raw=true) | airsonic.png | 0 |</t>
  </si>
  <si>
    <t>&lt;img src="png/airsonic.png" alt="airsonic.png" height="32"&gt;</t>
  </si>
  <si>
    <t>| [![img](https://github.com/RASBR/assets-public/blob/main/png/airtel.png?raw=true =48x)](https://github.com/RASBR/assets-public/blob/main/png/airtel.png?raw=true) | airtel.png | 0 |</t>
  </si>
  <si>
    <t>&lt;img src="png/airtel.png" alt="airtel.png" height="32"&gt;</t>
  </si>
  <si>
    <t>| [![img](https://github.com/RASBR/assets-public/blob/main/png/airvpn.png?raw=true =48x)](https://github.com/RASBR/assets-public/blob/main/png/airvpn.png?raw=true) | airvpn.png | 0 |</t>
  </si>
  <si>
    <t>&lt;img src="png/airvpn.png" alt="airvpn.png" height="32"&gt;</t>
  </si>
  <si>
    <t>| [![img](https://github.com/RASBR/assets-public/blob/main/png/alarmpi.png?raw=true =48x)](https://github.com/RASBR/assets-public/blob/main/png/alarmpi.png?raw=true) | alarmpi.png | 0 |</t>
  </si>
  <si>
    <t>&lt;img src="png/alarmpi.png" alt="alarmpi.png" height="32"&gt;</t>
  </si>
  <si>
    <t>| [![img](https://github.com/RASBR/assets-public/blob/main/png/albertheijn.png?raw=true =48x)](https://github.com/RASBR/assets-public/blob/main/png/albertheijn.png?raw=true) | albertheijn.png | 0 |</t>
  </si>
  <si>
    <t>&lt;img src="png/albertheijn.png" alt="albertheijn.png" height="32"&gt;</t>
  </si>
  <si>
    <t>| [![img](https://github.com/RASBR/assets-public/blob/main/png/alertmanager.png?raw=true =48x)](https://github.com/RASBR/assets-public/blob/main/png/alertmanager.png?raw=true) | alertmanager.png | 0 |</t>
  </si>
  <si>
    <t>&lt;img src="png/alertmanager.png" alt="alertmanager.png" height="32"&gt;</t>
  </si>
  <si>
    <t>| [![img](https://github.com/RASBR/assets-public/blob/main/png/algovpn.png?raw=true =48x)](https://github.com/RASBR/assets-public/blob/main/png/algovpn.png?raw=true) | algovpn.png | 0 |</t>
  </si>
  <si>
    <t>&lt;img src="png/algovpn.png" alt="algovpn.png" height="32"&gt;</t>
  </si>
  <si>
    <t>| [![img](https://github.com/RASBR/assets-public/blob/main/png/aliexpress.png?raw=true =48x)](https://github.com/RASBR/assets-public/blob/main/png/aliexpress.png?raw=true) | aliexpress.png | 0 |</t>
  </si>
  <si>
    <t>&lt;img src="png/aliexpress.png" alt="aliexpress.png" height="32"&gt;</t>
  </si>
  <si>
    <t>| [![img](https://github.com/RASBR/assets-public/blob/main/png/alltube.png?raw=true =48x)](https://github.com/RASBR/assets-public/blob/main/png/alltube.png?raw=true) | alltube.png | 0 |</t>
  </si>
  <si>
    <t>&lt;img src="png/alltube.png" alt="alltube.png" height="32"&gt;</t>
  </si>
  <si>
    <t>| [![img](https://github.com/RASBR/assets-public/blob/main/png/alma.png?raw=true =48x)](https://github.com/RASBR/assets-public/blob/main/png/alma.png?raw=true) | alma.png | 0 |</t>
  </si>
  <si>
    <t>&lt;img src="png/alma.png" alt="alma.png" height="32"&gt;</t>
  </si>
  <si>
    <t>| [![img](https://github.com/RASBR/assets-public/blob/main/png/alpine.png?raw=true =48x)](https://github.com/RASBR/assets-public/blob/main/png/alpine.png?raw=true) | alpine.png | 0 |</t>
  </si>
  <si>
    <t>&lt;img src="png/alpine.png" alt="alpine.png" height="32"&gt;</t>
  </si>
  <si>
    <t>| [![img](https://github.com/RASBR/assets-public/blob/main/png/amazon.png?raw=true =48x)](https://github.com/RASBR/assets-public/blob/main/png/amazon.png?raw=true) | amazon.png | 0 |</t>
  </si>
  <si>
    <t>&lt;img src="png/amazon.png" alt="amazon.png" height="32"&gt;</t>
  </si>
  <si>
    <t>| [![img](https://github.com/RASBR/assets-public/blob/main/png/amazon_light.png?raw=true =48x)](https://github.com/RASBR/assets-public/blob/main/png/amazon_light.png?raw=true) | amazon_light.png | 0 |</t>
  </si>
  <si>
    <t>&lt;img src="png/amazon_light.png" alt="amazon_light.png" height="32"&gt;</t>
  </si>
  <si>
    <t>| [![img](https://github.com/RASBR/assets-public/blob/main/png/amcrest.png?raw=true =48x)](https://github.com/RASBR/assets-public/blob/main/png/amcrest.png?raw=true) | amcrest.png | 0 |</t>
  </si>
  <si>
    <t>&lt;img src="png/amcrest.png" alt="amcrest.png" height="32"&gt;</t>
  </si>
  <si>
    <t>| [![img](https://github.com/RASBR/assets-public/blob/main/png/amcrest_cloud.png?raw=true =48x)](https://github.com/RASBR/assets-public/blob/main/png/amcrest_cloud.png?raw=true) | amcrest_cloud.png | 0 |</t>
  </si>
  <si>
    <t>&lt;img src="png/amcrest_cloud.png" alt="amcrest_cloud.png" height="32"&gt;</t>
  </si>
  <si>
    <t>| [![img](https://github.com/RASBR/assets-public/blob/main/png/amd-logo.png?raw=true =48x)](https://github.com/RASBR/assets-public/blob/main/png/amd-logo.png?raw=true) | amd-logo.png | 0 |</t>
  </si>
  <si>
    <t>&lt;img src="png/amd-logo.png" alt="amd-logo.png" height="32"&gt;</t>
  </si>
  <si>
    <t>| [![img](https://github.com/RASBR/assets-public/blob/main/png/amd.png?raw=true =48x)](https://github.com/RASBR/assets-public/blob/main/png/amd.png?raw=true) | amd.png | 0 |</t>
  </si>
  <si>
    <t>&lt;img src="png/amd.png" alt="amd.png" height="32"&gt;</t>
  </si>
  <si>
    <t>| [![img](https://github.com/RASBR/assets-public/blob/main/png/amd_light.png?raw=true =48x)](https://github.com/RASBR/assets-public/blob/main/png/amd_light.png?raw=true) | amd_light.png | 0 |</t>
  </si>
  <si>
    <t>&lt;img src="png/amd_light.png" alt="amd_light.png" height="32"&gt;</t>
  </si>
  <si>
    <t>| [![img](https://github.com/RASBR/assets-public/blob/main/png/amex.png?raw=true =48x)](https://github.com/RASBR/assets-public/blob/main/png/amex.png?raw=true) | amex.png | 0 |</t>
  </si>
  <si>
    <t>&lt;img src="png/amex.png" alt="amex.png" height="32"&gt;</t>
  </si>
  <si>
    <t>| [![img](https://github.com/RASBR/assets-public/blob/main/png/ami.png?raw=true =48x)](https://github.com/RASBR/assets-public/blob/main/png/ami.png?raw=true) | ami.png | 0 |</t>
  </si>
  <si>
    <t>&lt;img src="png/ami.png" alt="ami.png" height="32"&gt;</t>
  </si>
  <si>
    <t>| [![img](https://github.com/RASBR/assets-public/blob/main/png/ami_alt.png?raw=true =48x)](https://github.com/RASBR/assets-public/blob/main/png/ami_alt.png?raw=true) | ami_alt.png | 0 |</t>
  </si>
  <si>
    <t>&lt;img src="png/ami_alt.png" alt="ami_alt.png" height="32"&gt;</t>
  </si>
  <si>
    <t>| [![img](https://github.com/RASBR/assets-public/blob/main/png/ami_alt_light.png?raw=true =48x)](https://github.com/RASBR/assets-public/blob/main/png/ami_alt_light.png?raw=true) | ami_alt_light.png | 0 |</t>
  </si>
  <si>
    <t>&lt;img src="png/ami_alt_light.png" alt="ami_alt_light.png" height="32"&gt;</t>
  </si>
  <si>
    <t>| [![img](https://github.com/RASBR/assets-public/blob/main/png/amp.png?raw=true =48x)](https://github.com/RASBR/assets-public/blob/main/png/amp.png?raw=true) | amp.png | 0 |</t>
  </si>
  <si>
    <t>&lt;img src="png/amp.png" alt="amp.png" height="32"&gt;</t>
  </si>
  <si>
    <t>| [![img](https://github.com/RASBR/assets-public/blob/main/png/ampache.png?raw=true =48x)](https://github.com/RASBR/assets-public/blob/main/png/ampache.png?raw=true) | ampache.png | 0 |</t>
  </si>
  <si>
    <t>&lt;img src="png/ampache.png" alt="ampache.png" height="32"&gt;</t>
  </si>
  <si>
    <t>| [![img](https://github.com/RASBR/assets-public/blob/main/png/amvd.png?raw=true =48x)](https://github.com/RASBR/assets-public/blob/main/png/amvd.png?raw=true) | amvd.png | 0 |</t>
  </si>
  <si>
    <t>&lt;img src="png/amvd.png" alt="amvd.png" height="32"&gt;</t>
  </si>
  <si>
    <t>| [![img](https://github.com/RASBR/assets-public/blob/main/png/android.png?raw=true =48x)](https://github.com/RASBR/assets-public/blob/main/png/android.png?raw=true) | android.png | 0 |</t>
  </si>
  <si>
    <t>&lt;img src="png/android.png" alt="android.png" height="32"&gt;</t>
  </si>
  <si>
    <t>| [![img](https://github.com/RASBR/assets-public/blob/main/png/android_auto.png?raw=true =48x)](https://github.com/RASBR/assets-public/blob/main/png/android_auto.png?raw=true) | android_auto.png | 0 |</t>
  </si>
  <si>
    <t>&lt;img src="png/android_auto.png" alt="android_auto.png" height="32"&gt;</t>
  </si>
  <si>
    <t>| [![img](https://github.com/RASBR/assets-public/blob/main/png/android_light.png?raw=true =48x)](https://github.com/RASBR/assets-public/blob/main/png/android_light.png?raw=true) | android_light.png | 0 |</t>
  </si>
  <si>
    <t>&lt;img src="png/android_light.png" alt="android_light.png" height="32"&gt;</t>
  </si>
  <si>
    <t>| [![img](https://github.com/RASBR/assets-public/blob/main/png/android_robot.png?raw=true =48x)](https://github.com/RASBR/assets-public/blob/main/png/android_robot.png?raw=true) | android_robot.png | 0 |</t>
  </si>
  <si>
    <t>&lt;img src="png/android_robot.png" alt="android_robot.png" height="32"&gt;</t>
  </si>
  <si>
    <t>| [![img](https://github.com/RASBR/assets-public/blob/main/png/anonaddy.png?raw=true =48x)](https://github.com/RASBR/assets-public/blob/main/png/anonaddy.png?raw=true) | anonaddy.png | 0 |</t>
  </si>
  <si>
    <t>&lt;img src="png/anonaddy.png" alt="anonaddy.png" height="32"&gt;</t>
  </si>
  <si>
    <t>| [![img](https://github.com/RASBR/assets-public/blob/main/png/ansible.png?raw=true =48x)](https://github.com/RASBR/assets-public/blob/main/png/ansible.png?raw=true) | ansible.png | 0 |</t>
  </si>
  <si>
    <t>&lt;img src="png/ansible.png" alt="ansible.png" height="32"&gt;</t>
  </si>
  <si>
    <t>| [![img](https://github.com/RASBR/assets-public/blob/main/png/apache.png?raw=true =48x)](https://github.com/RASBR/assets-public/blob/main/png/apache.png?raw=true) | apache.png | 0 |</t>
  </si>
  <si>
    <t>&lt;img src="png/apache.png" alt="apache.png" height="32"&gt;</t>
  </si>
  <si>
    <t>| [![img](https://github.com/RASBR/assets-public/blob/main/png/apache_cassandra.png?raw=true =48x)](https://github.com/RASBR/assets-public/blob/main/png/apache_cassandra.png?raw=true) | apache_cassandra.png | 0 |</t>
  </si>
  <si>
    <t>&lt;img src="png/apache_cassandra.png" alt="apache_cassandra.png" height="32"&gt;</t>
  </si>
  <si>
    <t>| [![img](https://github.com/RASBR/assets-public/blob/main/png/apache_druid.png?raw=true =48x)](https://github.com/RASBR/assets-public/blob/main/png/apache_druid.png?raw=true) | apache_druid.png | 0 |</t>
  </si>
  <si>
    <t>&lt;img src="png/apache_druid.png" alt="apache_druid.png" height="32"&gt;</t>
  </si>
  <si>
    <t>| [![img](https://github.com/RASBR/assets-public/blob/main/png/apache_openoffice.png?raw=true =48x)](https://github.com/RASBR/assets-public/blob/main/png/apache_openoffice.png?raw=true) | apache_openoffice.png | 0 |</t>
  </si>
  <si>
    <t>&lt;img src="png/apache_openoffice.png" alt="apache_openoffice.png" height="32"&gt;</t>
  </si>
  <si>
    <t>| [![img](https://github.com/RASBR/assets-public/blob/main/png/apache_solr.png?raw=true =48x)](https://github.com/RASBR/assets-public/blob/main/png/apache_solr.png?raw=true) | apache_solr.png | 0 |</t>
  </si>
  <si>
    <t>&lt;img src="png/apache_solr.png" alt="apache_solr.png" height="32"&gt;</t>
  </si>
  <si>
    <t>| [![img](https://github.com/RASBR/assets-public/blob/main/png/apache_subversion.png?raw=true =48x)](https://github.com/RASBR/assets-public/blob/main/png/apache_subversion.png?raw=true) | apache_subversion.png | 0 |</t>
  </si>
  <si>
    <t>&lt;img src="png/apache_subversion.png" alt="apache_subversion.png" height="32"&gt;</t>
  </si>
  <si>
    <t>| [![img](https://github.com/RASBR/assets-public/blob/main/png/apache_tomcat.png?raw=true =48x)](https://github.com/RASBR/assets-public/blob/main/png/apache_tomcat.png?raw=true) | apache_tomcat.png | 0 |</t>
  </si>
  <si>
    <t>&lt;img src="png/apache_tomcat.png" alt="apache_tomcat.png" height="32"&gt;</t>
  </si>
  <si>
    <t>| [![img](https://github.com/RASBR/assets-public/blob/main/png/apc.png?raw=true =48x)](https://github.com/RASBR/assets-public/blob/main/png/apc.png?raw=true) | apc.png | 0 |</t>
  </si>
  <si>
    <t>&lt;img src="png/apc.png" alt="apc.png" height="32"&gt;</t>
  </si>
  <si>
    <t>| [![img](https://github.com/RASBR/assets-public/blob/main/png/apiscp.png?raw=true =48x)](https://github.com/RASBR/assets-public/blob/main/png/apiscp.png?raw=true) | apiscp.png | 0 |</t>
  </si>
  <si>
    <t>&lt;img src="png/apiscp.png" alt="apiscp.png" height="32"&gt;</t>
  </si>
  <si>
    <t>| [![img](https://github.com/RASBR/assets-public/blob/main/png/appdaemon.png?raw=true =48x)](https://github.com/RASBR/assets-public/blob/main/png/appdaemon.png?raw=true) | appdaemon.png | 0 |</t>
  </si>
  <si>
    <t>&lt;img src="png/appdaemon.png" alt="appdaemon.png" height="32"&gt;</t>
  </si>
  <si>
    <t>| [![img](https://github.com/RASBR/assets-public/blob/main/png/apple.png?raw=true =48x)](https://github.com/RASBR/assets-public/blob/main/png/apple.png?raw=true) | apple.png | 0 |</t>
  </si>
  <si>
    <t>&lt;img src="png/apple.png" alt="apple.png" height="32"&gt;</t>
  </si>
  <si>
    <t>| [![img](https://github.com/RASBR/assets-public/blob/main/png/apple_alt.png?raw=true =48x)](https://github.com/RASBR/assets-public/blob/main/png/apple_alt.png?raw=true) | apple_alt.png | 0 |</t>
  </si>
  <si>
    <t>&lt;img src="png/apple_alt.png" alt="apple_alt.png" height="32"&gt;</t>
  </si>
  <si>
    <t>| [![img](https://github.com/RASBR/assets-public/blob/main/png/applepay.png?raw=true =48x)](https://github.com/RASBR/assets-public/blob/main/png/applepay.png?raw=true) | applepay.png | 0 |</t>
  </si>
  <si>
    <t>&lt;img src="png/applepay.png" alt="applepay.png" height="32"&gt;</t>
  </si>
  <si>
    <t>| [![img](https://github.com/RASBR/assets-public/blob/main/png/apprise.png?raw=true =48x)](https://github.com/RASBR/assets-public/blob/main/png/apprise.png?raw=true) | apprise.png | 0 |</t>
  </si>
  <si>
    <t>&lt;img src="png/apprise.png" alt="apprise.png" height="32"&gt;</t>
  </si>
  <si>
    <t>| [![img](https://github.com/RASBR/assets-public/blob/main/png/arch.png?raw=true =48x)](https://github.com/RASBR/assets-public/blob/main/png/arch.png?raw=true) | arch.png | 0 |</t>
  </si>
  <si>
    <t>&lt;img src="png/arch.png" alt="arch.png" height="32"&gt;</t>
  </si>
  <si>
    <t>| [![img](https://github.com/RASBR/assets-public/blob/main/png/archisteamfarm.png?raw=true =48x)](https://github.com/RASBR/assets-public/blob/main/png/archisteamfarm.png?raw=true) | archisteamfarm.png | 0 |</t>
  </si>
  <si>
    <t>&lt;img src="png/archisteamfarm.png" alt="archisteamfarm.png" height="32"&gt;</t>
  </si>
  <si>
    <t>| [![img](https://github.com/RASBR/assets-public/blob/main/png/archivebox.png?raw=true =48x)](https://github.com/RASBR/assets-public/blob/main/png/archivebox.png?raw=true) | archivebox.png | 0 |</t>
  </si>
  <si>
    <t>&lt;img src="png/archivebox.png" alt="archivebox.png" height="32"&gt;</t>
  </si>
  <si>
    <t>| [![img](https://github.com/RASBR/assets-public/blob/main/png/archiveteamwarrior.png?raw=true =48x)](https://github.com/RASBR/assets-public/blob/main/png/archiveteamwarrior.png?raw=true) | archiveteamwarrior.png | 0 |</t>
  </si>
  <si>
    <t>&lt;img src="png/archiveteamwarrior.png" alt="archiveteamwarrior.png" height="32"&gt;</t>
  </si>
  <si>
    <t>| [![img](https://github.com/RASBR/assets-public/blob/main/png/arduino.png?raw=true =48x)](https://github.com/RASBR/assets-public/blob/main/png/arduino.png?raw=true) | arduino.png | 0 |</t>
  </si>
  <si>
    <t>&lt;img src="png/arduino.png" alt="arduino.png" height="32"&gt;</t>
  </si>
  <si>
    <t>| [![img](https://github.com/RASBR/assets-public/blob/main/png/arggocd.png?raw=true =48x)](https://github.com/RASBR/assets-public/blob/main/png/arggocd.png?raw=true) | arggocd.png | 0 |</t>
  </si>
  <si>
    <t>&lt;img src="png/arggocd.png" alt="arggocd.png" height="32"&gt;</t>
  </si>
  <si>
    <t>| [![img](https://github.com/RASBR/assets-public/blob/main/png/argocd.png?raw=true =48x)](https://github.com/RASBR/assets-public/blob/main/png/argocd.png?raw=true) | argocd.png | 0 |</t>
  </si>
  <si>
    <t>&lt;img src="png/argocd.png" alt="argocd.png" height="32"&gt;</t>
  </si>
  <si>
    <t>| [![img](https://github.com/RASBR/assets-public/blob/main/png/ariang.png?raw=true =48x)](https://github.com/RASBR/assets-public/blob/main/png/ariang.png?raw=true) | ariang.png | 0 |</t>
  </si>
  <si>
    <t>&lt;img src="png/ariang.png" alt="ariang.png" height="32"&gt;</t>
  </si>
  <si>
    <t>| [![img](https://github.com/RASBR/assets-public/blob/main/png/arm.png?raw=true =48x)](https://github.com/RASBR/assets-public/blob/main/png/arm.png?raw=true) | arm.png | 0 |</t>
  </si>
  <si>
    <t>&lt;img src="png/arm.png" alt="arm.png" height="32"&gt;</t>
  </si>
  <si>
    <t>| [![img](https://github.com/RASBR/assets-public/blob/main/png/arris.png?raw=true =48x)](https://github.com/RASBR/assets-public/blob/main/png/arris.png?raw=true) | arris.png | 0 |</t>
  </si>
  <si>
    <t>&lt;img src="png/arris.png" alt="arris.png" height="32"&gt;</t>
  </si>
  <si>
    <t>| [![img](https://github.com/RASBR/assets-public/blob/main/png/arris_light.png?raw=true =48x)](https://github.com/RASBR/assets-public/blob/main/png/arris_light.png?raw=true) | arris_light.png | 0 |</t>
  </si>
  <si>
    <t>&lt;img src="png/arris_light.png" alt="arris_light.png" height="32"&gt;</t>
  </si>
  <si>
    <t>| [![img](https://github.com/RASBR/assets-public/blob/main/png/artifactory.png?raw=true =48x)](https://github.com/RASBR/assets-public/blob/main/png/artifactory.png?raw=true) | artifactory.png | 0 |</t>
  </si>
  <si>
    <t>&lt;img src="png/artifactory.png" alt="artifactory.png" height="32"&gt;</t>
  </si>
  <si>
    <t>| [![img](https://github.com/RASBR/assets-public/blob/main/png/asana.png?raw=true =48x)](https://github.com/RASBR/assets-public/blob/main/png/asana.png?raw=true) | asana.png | 0 |</t>
  </si>
  <si>
    <t>&lt;img src="png/asana.png" alt="asana.png" height="32"&gt;</t>
  </si>
  <si>
    <t>| [![img](https://github.com/RASBR/assets-public/blob/main/png/asrockrackipmi.png?raw=true =48x)](https://github.com/RASBR/assets-public/blob/main/png/asrockrackipmi.png?raw=true) | asrockrackipmi.png | 0 |</t>
  </si>
  <si>
    <t>&lt;img src="png/asrockrackipmi.png" alt="asrockrackipmi.png" height="32"&gt;</t>
  </si>
  <si>
    <t>| [![img](https://github.com/RASBR/assets-public/blob/main/png/assetgrid.png?raw=true =48x)](https://github.com/RASBR/assets-public/blob/main/png/assetgrid.png?raw=true) | assetgrid.png | 0 |</t>
  </si>
  <si>
    <t>&lt;img src="png/assetgrid.png" alt="assetgrid.png" height="32"&gt;</t>
  </si>
  <si>
    <t>| [![img](https://github.com/RASBR/assets-public/blob/main/png/asterisk.png?raw=true =48x)](https://github.com/RASBR/assets-public/blob/main/png/asterisk.png?raw=true) | asterisk.png | 0 |</t>
  </si>
  <si>
    <t>&lt;img src="png/asterisk.png" alt="asterisk.png" height="32"&gt;</t>
  </si>
  <si>
    <t>| [![img](https://github.com/RASBR/assets-public/blob/main/png/asus.png?raw=true =48x)](https://github.com/RASBR/assets-public/blob/main/png/asus.png?raw=true) | asus.png | 0 |</t>
  </si>
  <si>
    <t>&lt;img src="png/asus.png" alt="asus.png" height="32"&gt;</t>
  </si>
  <si>
    <t>| [![img](https://github.com/RASBR/assets-public/blob/main/png/asus_light.png?raw=true =48x)](https://github.com/RASBR/assets-public/blob/main/png/asus_light.png?raw=true) | asus_light.png | 0 |</t>
  </si>
  <si>
    <t>&lt;img src="png/asus_light.png" alt="asus_light.png" height="32"&gt;</t>
  </si>
  <si>
    <t>| [![img](https://github.com/RASBR/assets-public/blob/main/png/asus_rog.png?raw=true =48x)](https://github.com/RASBR/assets-public/blob/main/png/asus_rog.png?raw=true) | asus_rog.png | 0 |</t>
  </si>
  <si>
    <t>&lt;img src="png/asus_rog.png" alt="asus_rog.png" height="32"&gt;</t>
  </si>
  <si>
    <t>| [![img](https://github.com/RASBR/assets-public/blob/main/png/asus_router.png?raw=true =48x)](https://github.com/RASBR/assets-public/blob/main/png/asus_router.png?raw=true) | asus_router.png | 0 |</t>
  </si>
  <si>
    <t>&lt;img src="png/asus_router.png" alt="asus_router.png" height="32"&gt;</t>
  </si>
  <si>
    <t>| [![img](https://github.com/RASBR/assets-public/blob/main/png/asustor.png?raw=true =48x)](https://github.com/RASBR/assets-public/blob/main/png/asustor.png?raw=true) | asustor.png | 0 |</t>
  </si>
  <si>
    <t>&lt;img src="png/asustor.png" alt="asustor.png" height="32"&gt;</t>
  </si>
  <si>
    <t>| [![img](https://github.com/RASBR/assets-public/blob/main/png/asustor_data_master.png?raw=true =48x)](https://github.com/RASBR/assets-public/blob/main/png/asustor_data_master.png?raw=true) | asustor_data_master.png | 0 |</t>
  </si>
  <si>
    <t>&lt;img src="png/asustor_data_master.png" alt="asustor_data_master.png" height="32"&gt;</t>
  </si>
  <si>
    <t>| [![img](https://github.com/RASBR/assets-public/blob/main/png/at_t.png?raw=true =48x)](https://github.com/RASBR/assets-public/blob/main/png/at_t.png?raw=true) | at_t.png | 0 |</t>
  </si>
  <si>
    <t>&lt;img src="png/at_t.png" alt="at_t.png" height="32"&gt;</t>
  </si>
  <si>
    <t>| [![img](https://github.com/RASBR/assets-public/blob/main/png/atlassian-bitbucketpng.png?raw=true =48x)](https://github.com/RASBR/assets-public/blob/main/png/atlassian-bitbucketpng.png?raw=true) | atlassian-bitbucketpng.png | 0 |</t>
  </si>
  <si>
    <t>&lt;img src="png/atlassian-bitbucketpng.png" alt="atlassian-bitbucketpng.png" height="32"&gt;</t>
  </si>
  <si>
    <t>| [![img](https://github.com/RASBR/assets-public/blob/main/png/atlassian.png?raw=true =48x)](https://github.com/RASBR/assets-public/blob/main/png/atlassian.png?raw=true) | atlassian.png | 0 |</t>
  </si>
  <si>
    <t>&lt;img src="png/atlassian.png" alt="atlassian.png" height="32"&gt;</t>
  </si>
  <si>
    <t>| [![img](https://github.com/RASBR/assets-public/blob/main/png/atlassian_bamboo.png?raw=true =48x)](https://github.com/RASBR/assets-public/blob/main/png/atlassian_bamboo.png?raw=true) | atlassian_bamboo.png | 0 |</t>
  </si>
  <si>
    <t>&lt;img src="png/atlassian_bamboo.png" alt="atlassian_bamboo.png" height="32"&gt;</t>
  </si>
  <si>
    <t>| [![img](https://github.com/RASBR/assets-public/blob/main/png/atlassian_confluence.png?raw=true =48x)](https://github.com/RASBR/assets-public/blob/main/png/atlassian_confluence.png?raw=true) | atlassian_confluence.png | 0 |</t>
  </si>
  <si>
    <t>&lt;img src="png/atlassian_confluence.png" alt="atlassian_confluence.png" height="32"&gt;</t>
  </si>
  <si>
    <t>| [![img](https://github.com/RASBR/assets-public/blob/main/png/atlassian_jira.png?raw=true =48x)](https://github.com/RASBR/assets-public/blob/main/png/atlassian_jira.png?raw=true) | atlassian_jira.png | 0 |</t>
  </si>
  <si>
    <t>&lt;img src="png/atlassian_jira.png" alt="atlassian_jira.png" height="32"&gt;</t>
  </si>
  <si>
    <t>| [![img](https://github.com/RASBR/assets-public/blob/main/png/atlassian_opsgenie.png?raw=true =48x)](https://github.com/RASBR/assets-public/blob/main/png/atlassian_opsgenie.png?raw=true) | atlassian_opsgenie.png | 0 |</t>
  </si>
  <si>
    <t>&lt;img src="png/atlassian_opsgenie.png" alt="atlassian_opsgenie.png" height="32"&gt;</t>
  </si>
  <si>
    <t>| [![img](https://github.com/RASBR/assets-public/blob/main/png/atlassian_trello.png?raw=true =48x)](https://github.com/RASBR/assets-public/blob/main/png/atlassian_trello.png?raw=true) | atlassian_trello.png | 0 |</t>
  </si>
  <si>
    <t>&lt;img src="png/atlassian_trello.png" alt="atlassian_trello.png" height="32"&gt;</t>
  </si>
  <si>
    <t>| [![img](https://github.com/RASBR/assets-public/blob/main/png/audacity.png?raw=true =48x)](https://github.com/RASBR/assets-public/blob/main/png/audacity.png?raw=true) | audacity.png | 0 |</t>
  </si>
  <si>
    <t>&lt;img src="png/audacity.png" alt="audacity.png" height="32"&gt;</t>
  </si>
  <si>
    <t>| [![img](https://github.com/RASBR/assets-public/blob/main/png/audiobookshelf.png?raw=true =48x)](https://github.com/RASBR/assets-public/blob/main/png/audiobookshelf.png?raw=true) | audiobookshelf.png | 0 |</t>
  </si>
  <si>
    <t>&lt;img src="png/audiobookshelf.png" alt="audiobookshelf.png" height="32"&gt;</t>
  </si>
  <si>
    <t>| [![img](https://github.com/RASBR/assets-public/blob/main/png/auracast.png?raw=true =48x)](https://github.com/RASBR/assets-public/blob/main/png/auracast.png?raw=true) | auracast.png | 0 |</t>
  </si>
  <si>
    <t>&lt;img src="png/auracast.png" alt="auracast.png" height="32"&gt;</t>
  </si>
  <si>
    <t>| [![img](https://github.com/RASBR/assets-public/blob/main/png/authelia.png?raw=true =48x)](https://github.com/RASBR/assets-public/blob/main/png/authelia.png?raw=true) | authelia.png | 0 |</t>
  </si>
  <si>
    <t>&lt;img src="png/authelia.png" alt="authelia.png" height="32"&gt;</t>
  </si>
  <si>
    <t>| [![img](https://github.com/RASBR/assets-public/blob/main/png/authentik.png?raw=true =48x)](https://github.com/RASBR/assets-public/blob/main/png/authentik.png?raw=true) | authentik.png | 0 |</t>
  </si>
  <si>
    <t>&lt;img src="png/authentik.png" alt="authentik.png" height="32"&gt;</t>
  </si>
  <si>
    <t>| [![img](https://github.com/RASBR/assets-public/blob/main/png/authentik_light.png?raw=true =48x)](https://github.com/RASBR/assets-public/blob/main/png/authentik_light.png?raw=true) | authentik_light.png | 0 |</t>
  </si>
  <si>
    <t>&lt;img src="png/authentik_light.png" alt="authentik_light.png" height="32"&gt;</t>
  </si>
  <si>
    <t>| [![img](https://github.com/RASBR/assets-public/blob/main/png/autobrr.png?raw=true =48x)](https://github.com/RASBR/assets-public/blob/main/png/autobrr.png?raw=true) | autobrr.png | 0 |</t>
  </si>
  <si>
    <t>&lt;img src="png/autobrr.png" alt="autobrr.png" height="32"&gt;</t>
  </si>
  <si>
    <t>| [![img](https://github.com/RASBR/assets-public/blob/main/png/avmfritzbox.png?raw=true =48x)](https://github.com/RASBR/assets-public/blob/main/png/avmfritzbox.png?raw=true) | avmfritzbox.png | 0 |</t>
  </si>
  <si>
    <t>&lt;img src="png/avmfritzbox.png" alt="avmfritzbox.png" height="32"&gt;</t>
  </si>
  <si>
    <t>| [![img](https://github.com/RASBR/assets-public/blob/main/png/aws.png?raw=true =48x)](https://github.com/RASBR/assets-public/blob/main/png/aws.png?raw=true) | aws.png | 0 |</t>
  </si>
  <si>
    <t>&lt;img src="png/aws.png" alt="aws.png" height="32"&gt;</t>
  </si>
  <si>
    <t>| [![img](https://github.com/RASBR/assets-public/blob/main/png/aws_ecs.png?raw=true =48x)](https://github.com/RASBR/assets-public/blob/main/png/aws_ecs.png?raw=true) | aws_ecs.png | 0 |</t>
  </si>
  <si>
    <t>&lt;img src="png/aws_ecs.png" alt="aws_ecs.png" height="32"&gt;</t>
  </si>
  <si>
    <t>| [![img](https://github.com/RASBR/assets-public/blob/main/png/awx.png?raw=true =48x)](https://github.com/RASBR/assets-public/blob/main/png/awx.png?raw=true) | awx.png | 0 |</t>
  </si>
  <si>
    <t>&lt;img src="png/awx.png" alt="awx.png" height="32"&gt;</t>
  </si>
  <si>
    <t>| [![img](https://github.com/RASBR/assets-public/blob/main/png/axis.png?raw=true =48x)](https://github.com/RASBR/assets-public/blob/main/png/axis.png?raw=true) | axis.png | 0 |</t>
  </si>
  <si>
    <t>&lt;img src="png/axis.png" alt="axis.png" height="32"&gt;</t>
  </si>
  <si>
    <t>| [![img](https://github.com/RASBR/assets-public/blob/main/png/azuracast.png?raw=true =48x)](https://github.com/RASBR/assets-public/blob/main/png/azuracast.png?raw=true) | azuracast.png | 0 |</t>
  </si>
  <si>
    <t>&lt;img src="png/azuracast.png" alt="azuracast.png" height="32"&gt;</t>
  </si>
  <si>
    <t>| [![img](https://github.com/RASBR/assets-public/blob/main/png/azure.png?raw=true =48x)](https://github.com/RASBR/assets-public/blob/main/png/azure.png?raw=true) | azure.png | 0 |</t>
  </si>
  <si>
    <t>&lt;img src="png/azure.png" alt="azure.png" height="32"&gt;</t>
  </si>
  <si>
    <t>| [![img](https://github.com/RASBR/assets-public/blob/main/png/azure_container_instances.png?raw=true =48x)](https://github.com/RASBR/assets-public/blob/main/png/azure_container_instances.png?raw=true) | azure_container_instances.png | 0 |</t>
  </si>
  <si>
    <t>&lt;img src="png/azure_container_instances.png" alt="azure_container_instances.png" height="32"&gt;</t>
  </si>
  <si>
    <t>| [![img](https://github.com/RASBR/assets-public/blob/main/png/azure_container_service.png?raw=true =48x)](https://github.com/RASBR/assets-public/blob/main/png/azure_container_service.png?raw=true) | azure_container_service.png | 0 |</t>
  </si>
  <si>
    <t>&lt;img src="png/azure_container_service.png" alt="azure_container_service.png" height="32"&gt;</t>
  </si>
  <si>
    <t>| [![img](https://github.com/RASBR/assets-public/blob/main/png/azure_dns.png?raw=true =48x)](https://github.com/RASBR/assets-public/blob/main/png/azure_dns.png?raw=true) | azure_dns.png | 0 |</t>
  </si>
  <si>
    <t>&lt;img src="png/azure_dns.png" alt="azure_dns.png" height="32"&gt;</t>
  </si>
  <si>
    <t>| [![img](https://github.com/RASBR/assets-public/blob/main/png/babybuddy.png?raw=true =48x)](https://github.com/RASBR/assets-public/blob/main/png/babybuddy.png?raw=true) | babybuddy.png | 0 |</t>
  </si>
  <si>
    <t>&lt;img src="png/babybuddy.png" alt="babybuddy.png" height="32"&gt;</t>
  </si>
  <si>
    <t>| [![img](https://github.com/RASBR/assets-public/blob/main/png/backblaze.png?raw=true =48x)](https://github.com/RASBR/assets-public/blob/main/png/backblaze.png?raw=true) | backblaze.png | 0 |</t>
  </si>
  <si>
    <t>&lt;img src="png/backblaze.png" alt="backblaze.png" height="32"&gt;</t>
  </si>
  <si>
    <t>| [![img](https://github.com/RASBR/assets-public/blob/main/png/bacula.png?raw=true =48x)](https://github.com/RASBR/assets-public/blob/main/png/bacula.png?raw=true) | bacula.png | 0 |</t>
  </si>
  <si>
    <t>&lt;img src="png/bacula.png" alt="bacula.png" height="32"&gt;</t>
  </si>
  <si>
    <t>| [![img](https://github.com/RASBR/assets-public/blob/main/png/badge.png?raw=true =48x)](https://github.com/RASBR/assets-public/blob/main/png/badge.png?raw=true) | badge.png | 0 |</t>
  </si>
  <si>
    <t>&lt;img src="png/badge.png" alt="badge.png" height="32"&gt;</t>
  </si>
  <si>
    <t>| [![img](https://github.com/RASBR/assets-public/blob/main/png/baikal.png?raw=true =48x)](https://github.com/RASBR/assets-public/blob/main/png/baikal.png?raw=true) | baikal.png | 0 |</t>
  </si>
  <si>
    <t>&lt;img src="png/baikal.png" alt="baikal.png" height="32"&gt;</t>
  </si>
  <si>
    <t>| [![img](https://github.com/RASBR/assets-public/blob/main/png/bar_assistant.png?raw=true =48x)](https://github.com/RASBR/assets-public/blob/main/png/bar_assistant.png?raw=true) | bar_assistant.png | 0 |</t>
  </si>
  <si>
    <t>&lt;img src="png/bar_assistant.png" alt="bar_assistant.png" height="32"&gt;</t>
  </si>
  <si>
    <t>| [![img](https://github.com/RASBR/assets-public/blob/main/png/barcodebuddy.png?raw=true =48x)](https://github.com/RASBR/assets-public/blob/main/png/barcodebuddy.png?raw=true) | barcodebuddy.png | 0 |</t>
  </si>
  <si>
    <t>&lt;img src="png/barcodebuddy.png" alt="barcodebuddy.png" height="32"&gt;</t>
  </si>
  <si>
    <t>| [![img](https://github.com/RASBR/assets-public/blob/main/png/baserow.png?raw=true =48x)](https://github.com/RASBR/assets-public/blob/main/png/baserow.png?raw=true) | baserow.png | 0 |</t>
  </si>
  <si>
    <t>&lt;img src="png/baserow.png" alt="baserow.png" height="32"&gt;</t>
  </si>
  <si>
    <t>| [![img](https://github.com/RASBR/assets-public/blob/main/png/basilisk.png?raw=true =48x)](https://github.com/RASBR/assets-public/blob/main/png/basilisk.png?raw=true) | basilisk.png | 0 |</t>
  </si>
  <si>
    <t>&lt;img src="png/basilisk.png" alt="basilisk.png" height="32"&gt;</t>
  </si>
  <si>
    <t>| [![img](https://github.com/RASBR/assets-public/blob/main/png/bastillion.png?raw=true =48x)](https://github.com/RASBR/assets-public/blob/main/png/bastillion.png?raw=true) | bastillion.png | 0 |</t>
  </si>
  <si>
    <t>&lt;img src="png/bastillion.png" alt="bastillion.png" height="32"&gt;</t>
  </si>
  <si>
    <t>| [![img](https://github.com/RASBR/assets-public/blob/main/png/bazarr.png?raw=true =48x)](https://github.com/RASBR/assets-public/blob/main/png/bazarr.png?raw=true) | bazarr.png | 0 |</t>
  </si>
  <si>
    <t>&lt;img src="png/bazarr.png" alt="bazarr.png" height="32"&gt;</t>
  </si>
  <si>
    <t>| [![img](https://github.com/RASBR/assets-public/blob/main/png/bazarr_light.png?raw=true =48x)](https://github.com/RASBR/assets-public/blob/main/png/bazarr_light.png?raw=true) | bazarr_light.png | 0 |</t>
  </si>
  <si>
    <t>&lt;img src="png/bazarr_light.png" alt="bazarr_light.png" height="32"&gt;</t>
  </si>
  <si>
    <t>| [![img](https://github.com/RASBR/assets-public/blob/main/png/beef.png?raw=true =48x)](https://github.com/RASBR/assets-public/blob/main/png/beef.png?raw=true) | beef.png | 0 |</t>
  </si>
  <si>
    <t>&lt;img src="png/beef.png" alt="beef.png" height="32"&gt;</t>
  </si>
  <si>
    <t>| [![img](https://github.com/RASBR/assets-public/blob/main/png/beef_light.png?raw=true =48x)](https://github.com/RASBR/assets-public/blob/main/png/beef_light.png?raw=true) | beef_light.png | 0 |</t>
  </si>
  <si>
    <t>&lt;img src="png/beef_light.png" alt="beef_light.png" height="32"&gt;</t>
  </si>
  <si>
    <t>| [![img](https://github.com/RASBR/assets-public/blob/main/png/beets.png?raw=true =48x)](https://github.com/RASBR/assets-public/blob/main/png/beets.png?raw=true) | beets.png | 0 |</t>
  </si>
  <si>
    <t>&lt;img src="png/beets.png" alt="beets.png" height="32"&gt;</t>
  </si>
  <si>
    <t>| [![img](https://github.com/RASBR/assets-public/blob/main/png/benotes.png?raw=true =48x)](https://github.com/RASBR/assets-public/blob/main/png/benotes.png?raw=true) | benotes.png | 0 |</t>
  </si>
  <si>
    <t>&lt;img src="png/benotes.png" alt="benotes.png" height="32"&gt;</t>
  </si>
  <si>
    <t>| [![img](https://github.com/RASBR/assets-public/blob/main/png/betanin.png?raw=true =48x)](https://github.com/RASBR/assets-public/blob/main/png/betanin.png?raw=true) | betanin.png | 0 |</t>
  </si>
  <si>
    <t>&lt;img src="png/betanin.png" alt="betanin.png" height="32"&gt;</t>
  </si>
  <si>
    <t>| [![img](https://github.com/RASBR/assets-public/blob/main/png/bible_gateway.png?raw=true =48x)](https://github.com/RASBR/assets-public/blob/main/png/bible_gateway.png?raw=true) | bible_gateway.png | 0 |</t>
  </si>
  <si>
    <t>&lt;img src="png/bible_gateway.png" alt="bible_gateway.png" height="32"&gt;</t>
  </si>
  <si>
    <t>| [![img](https://github.com/RASBR/assets-public/blob/main/png/bibliogram.png?raw=true =48x)](https://github.com/RASBR/assets-public/blob/main/png/bibliogram.png?raw=true) | bibliogram.png | 0 |</t>
  </si>
  <si>
    <t>&lt;img src="png/bibliogram.png" alt="bibliogram.png" height="32"&gt;</t>
  </si>
  <si>
    <t>| [![img](https://github.com/RASBR/assets-public/blob/main/png/biedronka.png?raw=true =48x)](https://github.com/RASBR/assets-public/blob/main/png/biedronka.png?raw=true) | biedronka.png | 0 |</t>
  </si>
  <si>
    <t>&lt;img src="png/biedronka.png" alt="biedronka.png" height="32"&gt;</t>
  </si>
  <si>
    <t>| [![img](https://github.com/RASBR/assets-public/blob/main/png/bing.png?raw=true =48x)](https://github.com/RASBR/assets-public/blob/main/png/bing.png?raw=true) | bing.png | 0 |</t>
  </si>
  <si>
    <t>&lt;img src="png/bing.png" alt="bing.png" height="32"&gt;</t>
  </si>
  <si>
    <t>| [![img](https://github.com/RASBR/assets-public/blob/main/png/birdnet.png?raw=true =48x)](https://github.com/RASBR/assets-public/blob/main/png/birdnet.png?raw=true) | birdnet.png | 0 |</t>
  </si>
  <si>
    <t>&lt;img src="png/birdnet.png" alt="birdnet.png" height="32"&gt;</t>
  </si>
  <si>
    <t>| [![img](https://github.com/RASBR/assets-public/blob/main/png/bitcoin.png?raw=true =48x)](https://github.com/RASBR/assets-public/blob/main/png/bitcoin.png?raw=true) | bitcoin.png | 0 |</t>
  </si>
  <si>
    <t>&lt;img src="png/bitcoin.png" alt="bitcoin.png" height="32"&gt;</t>
  </si>
  <si>
    <t>| [![img](https://github.com/RASBR/assets-public/blob/main/png/bithumen.png?raw=true =48x)](https://github.com/RASBR/assets-public/blob/main/png/bithumen.png?raw=true) | bithumen.png | 0 |</t>
  </si>
  <si>
    <t>&lt;img src="png/bithumen.png" alt="bithumen.png" height="32"&gt;</t>
  </si>
  <si>
    <t>| [![img](https://github.com/RASBR/assets-public/blob/main/png/bitwarden.png?raw=true =48x)](https://github.com/RASBR/assets-public/blob/main/png/bitwarden.png?raw=true) | bitwarden.png | 0 |</t>
  </si>
  <si>
    <t>&lt;img src="png/bitwarden.png" alt="bitwarden.png" height="32"&gt;</t>
  </si>
  <si>
    <t>| [![img](https://github.com/RASBR/assets-public/blob/main/png/blocky.png?raw=true =48x)](https://github.com/RASBR/assets-public/blob/main/png/blocky.png?raw=true) | blocky.png | 0 |</t>
  </si>
  <si>
    <t>&lt;img src="png/blocky.png" alt="blocky.png" height="32"&gt;</t>
  </si>
  <si>
    <t>| [![img](https://github.com/RASBR/assets-public/blob/main/png/blogger.png?raw=true =48x)](https://github.com/RASBR/assets-public/blob/main/png/blogger.png?raw=true) | blogger.png | 0 |</t>
  </si>
  <si>
    <t>&lt;img src="png/blogger.png" alt="blogger.png" height="32"&gt;</t>
  </si>
  <si>
    <t>| [![img](https://github.com/RASBR/assets-public/blob/main/png/blue_iris.png?raw=true =48x)](https://github.com/RASBR/assets-public/blob/main/png/blue_iris.png?raw=true) | blue_iris.png | 0 |</t>
  </si>
  <si>
    <t>&lt;img src="png/blue_iris.png" alt="blue_iris.png" height="32"&gt;</t>
  </si>
  <si>
    <t>| [![img](https://github.com/RASBR/assets-public/blob/main/png/bluetooth.png?raw=true =48x)](https://github.com/RASBR/assets-public/blob/main/png/bluetooth.png?raw=true) | bluetooth.png | 0 |</t>
  </si>
  <si>
    <t>&lt;img src="png/bluetooth.png" alt="bluetooth.png" height="32"&gt;</t>
  </si>
  <si>
    <t>| [![img](https://github.com/RASBR/assets-public/blob/main/png/bluewallet.png?raw=true =48x)](https://github.com/RASBR/assets-public/blob/main/png/bluewallet.png?raw=true) | bluewallet.png | 0 |</t>
  </si>
  <si>
    <t>&lt;img src="png/bluewallet.png" alt="bluewallet.png" height="32"&gt;</t>
  </si>
  <si>
    <t>| [![img](https://github.com/RASBR/assets-public/blob/main/png/bobcat_miner.png?raw=true =48x)](https://github.com/RASBR/assets-public/blob/main/png/bobcat_miner.png?raw=true) | bobcat_miner.png | 0 |</t>
  </si>
  <si>
    <t>&lt;img src="png/bobcat_miner.png" alt="bobcat_miner.png" height="32"&gt;</t>
  </si>
  <si>
    <t>| [![img](https://github.com/RASBR/assets-public/blob/main/png/booksonic.png?raw=true =48x)](https://github.com/RASBR/assets-public/blob/main/png/booksonic.png?raw=true) | booksonic.png | 0 |</t>
  </si>
  <si>
    <t>&lt;img src="png/booksonic.png" alt="booksonic.png" height="32"&gt;</t>
  </si>
  <si>
    <t>| [![img](https://github.com/RASBR/assets-public/blob/main/png/bookstack.png?raw=true =48x)](https://github.com/RASBR/assets-public/blob/main/png/bookstack.png?raw=true) | bookstack.png | 0 |</t>
  </si>
  <si>
    <t>&lt;img src="png/bookstack.png" alt="bookstack.png" height="32"&gt;</t>
  </si>
  <si>
    <t>| [![img](https://github.com/RASBR/assets-public/blob/main/png/bootstrap.png?raw=true =48x)](https://github.com/RASBR/assets-public/blob/main/png/bootstrap.png?raw=true) | bootstrap.png | 0 |</t>
  </si>
  <si>
    <t>&lt;img src="png/bootstrap.png" alt="bootstrap.png" height="32"&gt;</t>
  </si>
  <si>
    <t>| [![img](https://github.com/RASBR/assets-public/blob/main/png/borg.png?raw=true =48x)](https://github.com/RASBR/assets-public/blob/main/png/borg.png?raw=true) | borg.png | 0 |</t>
  </si>
  <si>
    <t>&lt;img src="png/borg.png" alt="borg.png" height="32"&gt;</t>
  </si>
  <si>
    <t>| [![img](https://github.com/RASBR/assets-public/blob/main/png/borgbackup.png?raw=true =48x)](https://github.com/RASBR/assets-public/blob/main/png/borgbackup.png?raw=true) | borgbackup.png | 0 |</t>
  </si>
  <si>
    <t>&lt;img src="png/borgbackup.png" alt="borgbackup.png" height="32"&gt;</t>
  </si>
  <si>
    <t>| [![img](https://github.com/RASBR/assets-public/blob/main/png/boundary.png?raw=true =48x)](https://github.com/RASBR/assets-public/blob/main/png/boundary.png?raw=true) | boundary.png | 0 |</t>
  </si>
  <si>
    <t>&lt;img src="png/boundary.png" alt="boundary.png" height="32"&gt;</t>
  </si>
  <si>
    <t>| [![img](https://github.com/RASBR/assets-public/blob/main/png/box.png?raw=true =48x)](https://github.com/RASBR/assets-public/blob/main/png/box.png?raw=true) | box.png | 0 |</t>
  </si>
  <si>
    <t>&lt;img src="png/box.png" alt="box.png" height="32"&gt;</t>
  </si>
  <si>
    <t>| [![img](https://github.com/RASBR/assets-public/blob/main/png/brave.png?raw=true =48x)](https://github.com/RASBR/assets-public/blob/main/png/brave.png?raw=true) | brave.png | 0 |</t>
  </si>
  <si>
    <t>&lt;img src="png/brave.png" alt="brave.png" height="32"&gt;</t>
  </si>
  <si>
    <t>| [![img](https://github.com/RASBR/assets-public/blob/main/png/brave_dev.png?raw=true =48x)](https://github.com/RASBR/assets-public/blob/main/png/brave_dev.png?raw=true) | brave_dev.png | 0 |</t>
  </si>
  <si>
    <t>&lt;img src="png/brave_dev.png" alt="brave_dev.png" height="32"&gt;</t>
  </si>
  <si>
    <t>| [![img](https://github.com/RASBR/assets-public/blob/main/png/brewpi.png?raw=true =48x)](https://github.com/RASBR/assets-public/blob/main/png/brewpi.png?raw=true) | brewpi.png | 0 |</t>
  </si>
  <si>
    <t>&lt;img src="png/brewpi.png" alt="brewpi.png" height="32"&gt;</t>
  </si>
  <si>
    <t>| [![img](https://github.com/RASBR/assets-public/blob/main/png/brillcam.png?raw=true =48x)](https://github.com/RASBR/assets-public/blob/main/png/brillcam.png?raw=true) | brillcam.png | 0 |</t>
  </si>
  <si>
    <t>&lt;img src="png/brillcam.png" alt="brillcam.png" height="32"&gt;</t>
  </si>
  <si>
    <t>| [![img](https://github.com/RASBR/assets-public/blob/main/png/brocade.png?raw=true =48x)](https://github.com/RASBR/assets-public/blob/main/png/brocade.png?raw=true) | brocade.png | 0 |</t>
  </si>
  <si>
    <t>&lt;img src="png/brocade.png" alt="brocade.png" height="32"&gt;</t>
  </si>
  <si>
    <t>| [![img](https://github.com/RASBR/assets-public/blob/main/png/brother.png?raw=true =48x)](https://github.com/RASBR/assets-public/blob/main/png/brother.png?raw=true) | brother.png | 0 |</t>
  </si>
  <si>
    <t>&lt;img src="png/brother.png" alt="brother.png" height="32"&gt;</t>
  </si>
  <si>
    <t>| [![img](https://github.com/RASBR/assets-public/blob/main/png/browserless.png?raw=true =48x)](https://github.com/RASBR/assets-public/blob/main/png/browserless.png?raw=true) | browserless.png | 0 |</t>
  </si>
  <si>
    <t>&lt;img src="png/browserless.png" alt="browserless.png" height="32"&gt;</t>
  </si>
  <si>
    <t>| [![img](https://github.com/RASBR/assets-public/blob/main/png/browserless_light.png?raw=true =48x)](https://github.com/RASBR/assets-public/blob/main/png/browserless_light.png?raw=true) | browserless_light.png | 0 |</t>
  </si>
  <si>
    <t>&lt;img src="png/browserless_light.png" alt="browserless_light.png" height="32"&gt;</t>
  </si>
  <si>
    <t>| [![img](https://github.com/RASBR/assets-public/blob/main/png/browsh.png?raw=true =48x)](https://github.com/RASBR/assets-public/blob/main/png/browsh.png?raw=true) | browsh.png | 0 |</t>
  </si>
  <si>
    <t>&lt;img src="png/browsh.png" alt="browsh.png" height="32"&gt;</t>
  </si>
  <si>
    <t>| [![img](https://github.com/RASBR/assets-public/blob/main/png/btcpay_server.png?raw=true =48x)](https://github.com/RASBR/assets-public/blob/main/png/btcpay_server.png?raw=true) | btcpay_server.png | 0 |</t>
  </si>
  <si>
    <t>&lt;img src="png/btcpay_server.png" alt="btcpay_server.png" height="32"&gt;</t>
  </si>
  <si>
    <t>| [![img](https://github.com/RASBR/assets-public/blob/main/png/buddy.png?raw=true =48x)](https://github.com/RASBR/assets-public/blob/main/png/buddy.png?raw=true) | buddy.png | 0 |</t>
  </si>
  <si>
    <t>&lt;img src="png/buddy.png" alt="buddy.png" height="32"&gt;</t>
  </si>
  <si>
    <t>| [![img](https://github.com/RASBR/assets-public/blob/main/png/budget_zero.png?raw=true =48x)](https://github.com/RASBR/assets-public/blob/main/png/budget_zero.png?raw=true) | budget_zero.png | 0 |</t>
  </si>
  <si>
    <t>&lt;img src="png/budget_zero.png" alt="budget_zero.png" height="32"&gt;</t>
  </si>
  <si>
    <t>| [![img](https://github.com/RASBR/assets-public/blob/main/png/budibase.png?raw=true =48x)](https://github.com/RASBR/assets-public/blob/main/png/budibase.png?raw=true) | budibase.png | 0 |</t>
  </si>
  <si>
    <t>&lt;img src="png/budibase.png" alt="budibase.png" height="32"&gt;</t>
  </si>
  <si>
    <t>| [![img](https://github.com/RASBR/assets-public/blob/main/png/budibase_light.png?raw=true =48x)](https://github.com/RASBR/assets-public/blob/main/png/budibase_light.png?raw=true) | budibase_light.png | 0 |</t>
  </si>
  <si>
    <t>&lt;img src="png/budibase_light.png" alt="budibase_light.png" height="32"&gt;</t>
  </si>
  <si>
    <t>| [![img](https://github.com/RASBR/assets-public/blob/main/png/buffalo.png?raw=true =48x)](https://github.com/RASBR/assets-public/blob/main/png/buffalo.png?raw=true) | buffalo.png | 0 |</t>
  </si>
  <si>
    <t>&lt;img src="png/buffalo.png" alt="buffalo.png" height="32"&gt;</t>
  </si>
  <si>
    <t>| [![img](https://github.com/RASBR/assets-public/blob/main/png/buxfer.png?raw=true =48x)](https://github.com/RASBR/assets-public/blob/main/png/buxfer.png?raw=true) | buxfer.png | 0 |</t>
  </si>
  <si>
    <t>&lt;img src="png/buxfer.png" alt="buxfer.png" height="32"&gt;</t>
  </si>
  <si>
    <t>| [![img](https://github.com/RASBR/assets-public/blob/main/png/c.png?raw=true =48x)](https://github.com/RASBR/assets-public/blob/main/png/c.png?raw=true) | c.png | 0 |</t>
  </si>
  <si>
    <t>&lt;img src="png/c.png" alt="c.png" height="32"&gt;</t>
  </si>
  <si>
    <t>| [![img](https://github.com/RASBR/assets-public/blob/main/png/cabot.png?raw=true =48x)](https://github.com/RASBR/assets-public/blob/main/png/cabot.png?raw=true) | cabot.png | 0 |</t>
  </si>
  <si>
    <t>&lt;img src="png/cabot.png" alt="cabot.png" height="32"&gt;</t>
  </si>
  <si>
    <t>| [![img](https://github.com/RASBR/assets-public/blob/main/png/cacti.png?raw=true =48x)](https://github.com/RASBR/assets-public/blob/main/png/cacti.png?raw=true) | cacti.png | 0 |</t>
  </si>
  <si>
    <t>&lt;img src="png/cacti.png" alt="cacti.png" height="32"&gt;</t>
  </si>
  <si>
    <t>| [![img](https://github.com/RASBR/assets-public/blob/main/png/caddy.png?raw=true =48x)](https://github.com/RASBR/assets-public/blob/main/png/caddy.png?raw=true) | caddy.png | 0 |</t>
  </si>
  <si>
    <t>&lt;img src="png/caddy.png" alt="caddy.png" height="32"&gt;</t>
  </si>
  <si>
    <t>| [![img](https://github.com/RASBR/assets-public/blob/main/png/cadvisor.png?raw=true =48x)](https://github.com/RASBR/assets-public/blob/main/png/cadvisor.png?raw=true) | cadvisor.png | 0 |</t>
  </si>
  <si>
    <t>&lt;img src="png/cadvisor.png" alt="cadvisor.png" height="32"&gt;</t>
  </si>
  <si>
    <t>| [![img](https://github.com/RASBR/assets-public/blob/main/png/calckey.png?raw=true =48x)](https://github.com/RASBR/assets-public/blob/main/png/calckey.png?raw=true) | calckey.png | 0 |</t>
  </si>
  <si>
    <t>&lt;img src="png/calckey.png" alt="calckey.png" height="32"&gt;</t>
  </si>
  <si>
    <t>| [![img](https://github.com/RASBR/assets-public/blob/main/png/calibre.png?raw=true =48x)](https://github.com/RASBR/assets-public/blob/main/png/calibre.png?raw=true) | calibre.png | 0 |</t>
  </si>
  <si>
    <t>&lt;img src="png/calibre.png" alt="calibre.png" height="32"&gt;</t>
  </si>
  <si>
    <t>| [![img](https://github.com/RASBR/assets-public/blob/main/png/calibre_web.png?raw=true =48x)](https://github.com/RASBR/assets-public/blob/main/png/calibre_web.png?raw=true) | calibre_web.png | 0 |</t>
  </si>
  <si>
    <t>&lt;img src="png/calibre_web.png" alt="calibre_web.png" height="32"&gt;</t>
  </si>
  <si>
    <t>| [![img](https://github.com/RASBR/assets-public/blob/main/png/camera_ui.png?raw=true =48x)](https://github.com/RASBR/assets-public/blob/main/png/camera_ui.png?raw=true) | camera_ui.png | 0 |</t>
  </si>
  <si>
    <t>&lt;img src="png/camera_ui.png" alt="camera_ui.png" height="32"&gt;</t>
  </si>
  <si>
    <t>| [![img](https://github.com/RASBR/assets-public/blob/main/png/canonical.png?raw=true =48x)](https://github.com/RASBR/assets-public/blob/main/png/canonical.png?raw=true) | canonical.png | 0 |</t>
  </si>
  <si>
    <t>&lt;img src="png/canonical.png" alt="canonical.png" height="32"&gt;</t>
  </si>
  <si>
    <t>| [![img](https://github.com/RASBR/assets-public/blob/main/png/cardigann.png?raw=true =48x)](https://github.com/RASBR/assets-public/blob/main/png/cardigann.png?raw=true) | cardigann.png | 0 |</t>
  </si>
  <si>
    <t>&lt;img src="png/cardigann.png" alt="cardigann.png" height="32"&gt;</t>
  </si>
  <si>
    <t>| [![img](https://github.com/RASBR/assets-public/blob/main/png/cardigann_light.png?raw=true =48x)](https://github.com/RASBR/assets-public/blob/main/png/cardigann_light.png?raw=true) | cardigann_light.png | 0 |</t>
  </si>
  <si>
    <t>&lt;img src="png/cardigann_light.png" alt="cardigann_light.png" height="32"&gt;</t>
  </si>
  <si>
    <t>| [![img](https://github.com/RASBR/assets-public/blob/main/png/carrefour.png?raw=true =48x)](https://github.com/RASBR/assets-public/blob/main/png/carrefour.png?raw=true) | carrefour.png | 0 |</t>
  </si>
  <si>
    <t>&lt;img src="png/carrefour.png" alt="carrefour.png" height="32"&gt;</t>
  </si>
  <si>
    <t>| [![img](https://github.com/RASBR/assets-public/blob/main/png/casaos.png?raw=true =48x)](https://github.com/RASBR/assets-public/blob/main/png/casaos.png?raw=true) | casaos.png | 0 |</t>
  </si>
  <si>
    <t>&lt;img src="png/casaos.png" alt="casaos.png" height="32"&gt;</t>
  </si>
  <si>
    <t>| [![img](https://github.com/RASBR/assets-public/blob/main/png/castopod.png?raw=true =48x)](https://github.com/RASBR/assets-public/blob/main/png/castopod.png?raw=true) | castopod.png | 0 |</t>
  </si>
  <si>
    <t>&lt;img src="png/castopod.png" alt="castopod.png" height="32"&gt;</t>
  </si>
  <si>
    <t>| [![img](https://github.com/RASBR/assets-public/blob/main/png/cc.png?raw=true =48x)](https://github.com/RASBR/assets-public/blob/main/png/cc.png?raw=true) | cc.png | 0 |</t>
  </si>
  <si>
    <t>&lt;img src="png/cc.png" alt="cc.png" height="32"&gt;</t>
  </si>
  <si>
    <t>| [![img](https://github.com/RASBR/assets-public/blob/main/png/cc_light.png?raw=true =48x)](https://github.com/RASBR/assets-public/blob/main/png/cc_light.png?raw=true) | cc_light.png | 0 |</t>
  </si>
  <si>
    <t>&lt;img src="png/cc_light.png" alt="cc_light.png" height="32"&gt;</t>
  </si>
  <si>
    <t>| [![img](https://github.com/RASBR/assets-public/blob/main/png/centos.png?raw=true =48x)](https://github.com/RASBR/assets-public/blob/main/png/centos.png?raw=true) | centos.png | 0 |</t>
  </si>
  <si>
    <t>&lt;img src="png/centos.png" alt="centos.png" height="32"&gt;</t>
  </si>
  <si>
    <t>| [![img](https://github.com/RASBR/assets-public/blob/main/png/ceph.png?raw=true =48x)](https://github.com/RASBR/assets-public/blob/main/png/ceph.png?raw=true) | ceph.png | 0 |</t>
  </si>
  <si>
    <t>&lt;img src="png/ceph.png" alt="ceph.png" height="32"&gt;</t>
  </si>
  <si>
    <t>| [![img](https://github.com/RASBR/assets-public/blob/main/png/cert_manager.png?raw=true =48x)](https://github.com/RASBR/assets-public/blob/main/png/cert_manager.png?raw=true) | cert_manager.png | 0 |</t>
  </si>
  <si>
    <t>&lt;img src="png/cert_manager.png" alt="cert_manager.png" height="32"&gt;</t>
  </si>
  <si>
    <t>| [![img](https://github.com/RASBR/assets-public/blob/main/png/changedetection_io.png?raw=true =48x)](https://github.com/RASBR/assets-public/blob/main/png/changedetection_io.png?raw=true) | changedetection_io.png | 0 |</t>
  </si>
  <si>
    <t>&lt;img src="png/changedetection_io.png" alt="changedetection_io.png" height="32"&gt;</t>
  </si>
  <si>
    <t>| [![img](https://github.com/RASBR/assets-public/blob/main/png/channels.png?raw=true =48x)](https://github.com/RASBR/assets-public/blob/main/png/channels.png?raw=true) | channels.png | 0 |</t>
  </si>
  <si>
    <t>&lt;img src="png/channels.png" alt="channels.png" height="32"&gt;</t>
  </si>
  <si>
    <t>| [![img](https://github.com/RASBR/assets-public/blob/main/png/chatgpt.png?raw=true =48x)](https://github.com/RASBR/assets-public/blob/main/png/chatgpt.png?raw=true) | chatgpt.png | 0 |</t>
  </si>
  <si>
    <t>&lt;img src="png/chatgpt.png" alt="chatgpt.png" height="32"&gt;</t>
  </si>
  <si>
    <t>| [![img](https://github.com/RASBR/assets-public/blob/main/png/checkmk.png?raw=true =48x)](https://github.com/RASBR/assets-public/blob/main/png/checkmk.png?raw=true) | checkmk.png | 0 |</t>
  </si>
  <si>
    <t>&lt;img src="png/checkmk.png" alt="checkmk.png" height="32"&gt;</t>
  </si>
  <si>
    <t>| [![img](https://github.com/RASBR/assets-public/blob/main/png/cherry.png?raw=true =48x)](https://github.com/RASBR/assets-public/blob/main/png/cherry.png?raw=true) | cherry.png | 0 |</t>
  </si>
  <si>
    <t>&lt;img src="png/cherry.png" alt="cherry.png" height="32"&gt;</t>
  </si>
  <si>
    <t>| [![img](https://github.com/RASBR/assets-public/blob/main/png/chevereto.png?raw=true =48x)](https://github.com/RASBR/assets-public/blob/main/png/chevereto.png?raw=true) | chevereto.png | 0 |</t>
  </si>
  <si>
    <t>&lt;img src="png/chevereto.png" alt="chevereto.png" height="32"&gt;</t>
  </si>
  <si>
    <t>| [![img](https://github.com/RASBR/assets-public/blob/main/png/chiefonboarding.png?raw=true =48x)](https://github.com/RASBR/assets-public/blob/main/png/chiefonboarding.png?raw=true) | chiefonboarding.png | 0 |</t>
  </si>
  <si>
    <t>&lt;img src="png/chiefonboarding.png" alt="chiefonboarding.png" height="32"&gt;</t>
  </si>
  <si>
    <t>| [![img](https://github.com/RASBR/assets-public/blob/main/png/chowdown.png?raw=true =48x)](https://github.com/RASBR/assets-public/blob/main/png/chowdown.png?raw=true) | chowdown.png | 0 |</t>
  </si>
  <si>
    <t>&lt;img src="png/chowdown.png" alt="chowdown.png" height="32"&gt;</t>
  </si>
  <si>
    <t>| [![img](https://github.com/RASBR/assets-public/blob/main/png/chrome.png?raw=true =48x)](https://github.com/RASBR/assets-public/blob/main/png/chrome.png?raw=true) | chrome.png | 0 |</t>
  </si>
  <si>
    <t>&lt;img src="png/chrome.png" alt="chrome.png" height="32"&gt;</t>
  </si>
  <si>
    <t>| [![img](https://github.com/RASBR/assets-public/blob/main/png/chrome_beta.png?raw=true =48x)](https://github.com/RASBR/assets-public/blob/main/png/chrome_beta.png?raw=true) | chrome_beta.png | 0 |</t>
  </si>
  <si>
    <t>&lt;img src="png/chrome_beta.png" alt="chrome_beta.png" height="32"&gt;</t>
  </si>
  <si>
    <t>| [![img](https://github.com/RASBR/assets-public/blob/main/png/chrome_canary.png?raw=true =48x)](https://github.com/RASBR/assets-public/blob/main/png/chrome_canary.png?raw=true) | chrome_canary.png | 0 |</t>
  </si>
  <si>
    <t>&lt;img src="png/chrome_canary.png" alt="chrome_canary.png" height="32"&gt;</t>
  </si>
  <si>
    <t>| [![img](https://github.com/RASBR/assets-public/blob/main/png/chrome_dev.png?raw=true =48x)](https://github.com/RASBR/assets-public/blob/main/png/chrome_dev.png?raw=true) | chrome_dev.png | 0 |</t>
  </si>
  <si>
    <t>&lt;img src="png/chrome_dev.png" alt="chrome_dev.png" height="32"&gt;</t>
  </si>
  <si>
    <t>| [![img](https://github.com/RASBR/assets-public/blob/main/png/chrome_devtools.png?raw=true =48x)](https://github.com/RASBR/assets-public/blob/main/png/chrome_devtools.png?raw=true) | chrome_devtools.png | 0 |</t>
  </si>
  <si>
    <t>&lt;img src="png/chrome_devtools.png" alt="chrome_devtools.png" height="32"&gt;</t>
  </si>
  <si>
    <t>| [![img](https://github.com/RASBR/assets-public/blob/main/png/chrome_remote_desktop.png?raw=true =48x)](https://github.com/RASBR/assets-public/blob/main/png/chrome_remote_desktop.png?raw=true) | chrome_remote_desktop.png | 0 |</t>
  </si>
  <si>
    <t>&lt;img src="png/chrome_remote_desktop.png" alt="chrome_remote_desktop.png" height="32"&gt;</t>
  </si>
  <si>
    <t>| [![img](https://github.com/RASBR/assets-public/blob/main/png/chromecast.png?raw=true =48x)](https://github.com/RASBR/assets-public/blob/main/png/chromecast.png?raw=true) | chromecast.png | 0 |</t>
  </si>
  <si>
    <t>&lt;img src="png/chromecast.png" alt="chromecast.png" height="32"&gt;</t>
  </si>
  <si>
    <t>| [![img](https://github.com/RASBR/assets-public/blob/main/png/chromecast_light.png?raw=true =48x)](https://github.com/RASBR/assets-public/blob/main/png/chromecast_light.png?raw=true) | chromecast_light.png | 0 |</t>
  </si>
  <si>
    <t>&lt;img src="png/chromecast_light.png" alt="chromecast_light.png" height="32"&gt;</t>
  </si>
  <si>
    <t>| [![img](https://github.com/RASBR/assets-public/blob/main/png/chromium.png?raw=true =48x)](https://github.com/RASBR/assets-public/blob/main/png/chromium.png?raw=true) | chromium.png | 0 |</t>
  </si>
  <si>
    <t>&lt;img src="png/chromium.png" alt="chromium.png" height="32"&gt;</t>
  </si>
  <si>
    <t>| [![img](https://github.com/RASBR/assets-public/blob/main/png/chronograf.png?raw=true =48x)](https://github.com/RASBR/assets-public/blob/main/png/chronograf.png?raw=true) | chronograf.png | 0 |</t>
  </si>
  <si>
    <t>&lt;img src="png/chronograf.png" alt="chronograf.png" height="32"&gt;</t>
  </si>
  <si>
    <t>| [![img](https://github.com/RASBR/assets-public/blob/main/png/cilium.png?raw=true =48x)](https://github.com/RASBR/assets-public/blob/main/png/cilium.png?raw=true) | cilium.png | 0 |</t>
  </si>
  <si>
    <t>&lt;img src="png/cilium.png" alt="cilium.png" height="32"&gt;</t>
  </si>
  <si>
    <t>| [![img](https://github.com/RASBR/assets-public/blob/main/png/cinny.png?raw=true =48x)](https://github.com/RASBR/assets-public/blob/main/png/cinny.png?raw=true) | cinny.png | 0 |</t>
  </si>
  <si>
    <t>&lt;img src="png/cinny.png" alt="cinny.png" height="32"&gt;</t>
  </si>
  <si>
    <t>| [![img](https://github.com/RASBR/assets-public/blob/main/png/cinny_light.png?raw=true =48x)](https://github.com/RASBR/assets-public/blob/main/png/cinny_light.png?raw=true) | cinny_light.png | 0 |</t>
  </si>
  <si>
    <t>&lt;img src="png/cinny_light.png" alt="cinny_light.png" height="32"&gt;</t>
  </si>
  <si>
    <t>| [![img](https://github.com/RASBR/assets-public/blob/main/png/cisco.png?raw=true =48x)](https://github.com/RASBR/assets-public/blob/main/png/cisco.png?raw=true) | cisco.png | 0 |</t>
  </si>
  <si>
    <t>&lt;img src="png/cisco.png" alt="cisco.png" height="32"&gt;</t>
  </si>
  <si>
    <t>| [![img](https://github.com/RASBR/assets-public/blob/main/png/clash.png?raw=true =48x)](https://github.com/RASBR/assets-public/blob/main/png/clash.png?raw=true) | clash.png | 0 |</t>
  </si>
  <si>
    <t>&lt;img src="png/clash.png" alt="clash.png" height="32"&gt;</t>
  </si>
  <si>
    <t>| [![img](https://github.com/RASBR/assets-public/blob/main/png/clashX.png?raw=true =48x)](https://github.com/RASBR/assets-public/blob/main/png/clashX.png?raw=true) | clashX.png | 0 |</t>
  </si>
  <si>
    <t>&lt;img src="png/clashX.png" alt="clashX.png" height="32"&gt;</t>
  </si>
  <si>
    <t>| [![img](https://github.com/RASBR/assets-public/blob/main/png/closed_captioning.png?raw=true =48x)](https://github.com/RASBR/assets-public/blob/main/png/closed_captioning.png?raw=true) | closed_captioning.png | 0 |</t>
  </si>
  <si>
    <t>&lt;img src="png/closed_captioning.png" alt="closed_captioning.png" height="32"&gt;</t>
  </si>
  <si>
    <t>| [![img](https://github.com/RASBR/assets-public/blob/main/png/closed_captioning_light.png?raw=true =48x)](https://github.com/RASBR/assets-public/blob/main/png/closed_captioning_light.png?raw=true) | closed_captioning_light.png | 0 |</t>
  </si>
  <si>
    <t>&lt;img src="png/closed_captioning_light.png" alt="closed_captioning_light.png" height="32"&gt;</t>
  </si>
  <si>
    <t>| [![img](https://github.com/RASBR/assets-public/blob/main/png/cloud66.png?raw=true =48x)](https://github.com/RASBR/assets-public/blob/main/png/cloud66.png?raw=true) | cloud66.png | 0 |</t>
  </si>
  <si>
    <t>&lt;img src="png/cloud66.png" alt="cloud66.png" height="32"&gt;</t>
  </si>
  <si>
    <t>| [![img](https://github.com/RASBR/assets-public/blob/main/png/cloud9.png?raw=true =48x)](https://github.com/RASBR/assets-public/blob/main/png/cloud9.png?raw=true) | cloud9.png | 0 |</t>
  </si>
  <si>
    <t>&lt;img src="png/cloud9.png" alt="cloud9.png" height="32"&gt;</t>
  </si>
  <si>
    <t>| [![img](https://github.com/RASBR/assets-public/blob/main/png/cloudbeaver.png?raw=true =48x)](https://github.com/RASBR/assets-public/blob/main/png/cloudbeaver.png?raw=true) | cloudbeaver.png | 0 |</t>
  </si>
  <si>
    <t>&lt;img src="png/cloudbeaver.png" alt="cloudbeaver.png" height="32"&gt;</t>
  </si>
  <si>
    <t>| [![img](https://github.com/RASBR/assets-public/blob/main/png/cloudcmd.png?raw=true =48x)](https://github.com/RASBR/assets-public/blob/main/png/cloudcmd.png?raw=true) | cloudcmd.png | 0 |</t>
  </si>
  <si>
    <t>&lt;img src="png/cloudcmd.png" alt="cloudcmd.png" height="32"&gt;</t>
  </si>
  <si>
    <t>| [![img](https://github.com/RASBR/assets-public/blob/main/png/cloudflare.png?raw=true =48x)](https://github.com/RASBR/assets-public/blob/main/png/cloudflare.png?raw=true) | cloudflare.png | 0 |</t>
  </si>
  <si>
    <t>&lt;img src="png/cloudflare.png" alt="cloudflare.png" height="32"&gt;</t>
  </si>
  <si>
    <t>| [![img](https://github.com/RASBR/assets-public/blob/main/png/cloudflare_pages.png?raw=true =48x)](https://github.com/RASBR/assets-public/blob/main/png/cloudflare_pages.png?raw=true) | cloudflare_pages.png | 0 |</t>
  </si>
  <si>
    <t>&lt;img src="png/cloudflare_pages.png" alt="cloudflare_pages.png" height="32"&gt;</t>
  </si>
  <si>
    <t>| [![img](https://github.com/RASBR/assets-public/blob/main/png/cloudflare_zero_trust.png?raw=true =48x)](https://github.com/RASBR/assets-public/blob/main/png/cloudflare_zero_trust.png?raw=true) | cloudflare_zero_trust.png | 0 |</t>
  </si>
  <si>
    <t>&lt;img src="png/cloudflare_zero_trust.png" alt="cloudflare_zero_trust.png" height="32"&gt;</t>
  </si>
  <si>
    <t>| [![img](https://github.com/RASBR/assets-public/blob/main/png/cloudpanel.png?raw=true =48x)](https://github.com/RASBR/assets-public/blob/main/png/cloudpanel.png?raw=true) | cloudpanel.png | 0 |</t>
  </si>
  <si>
    <t>&lt;img src="png/cloudpanel.png" alt="cloudpanel.png" height="32"&gt;</t>
  </si>
  <si>
    <t>| [![img](https://github.com/RASBR/assets-public/blob/main/png/cockpit.png?raw=true =48x)](https://github.com/RASBR/assets-public/blob/main/png/cockpit.png?raw=true) | cockpit.png | 0 |</t>
  </si>
  <si>
    <t>&lt;img src="png/cockpit.png" alt="cockpit.png" height="32"&gt;</t>
  </si>
  <si>
    <t>| [![img](https://github.com/RASBR/assets-public/blob/main/png/cockpit_cms.png?raw=true =48x)](https://github.com/RASBR/assets-public/blob/main/png/cockpit_cms.png?raw=true) | cockpit_cms.png | 0 |</t>
  </si>
  <si>
    <t>&lt;img src="png/cockpit_cms.png" alt="cockpit_cms.png" height="32"&gt;</t>
  </si>
  <si>
    <t>| [![img](https://github.com/RASBR/assets-public/blob/main/png/cockpit_cms_light.png?raw=true =48x)](https://github.com/RASBR/assets-public/blob/main/png/cockpit_cms_light.png?raw=true) | cockpit_cms_light.png | 0 |</t>
  </si>
  <si>
    <t>&lt;img src="png/cockpit_cms_light.png" alt="cockpit_cms_light.png" height="32"&gt;</t>
  </si>
  <si>
    <t>| [![img](https://github.com/RASBR/assets-public/blob/main/png/code.png?raw=true =48x)](https://github.com/RASBR/assets-public/blob/main/png/code.png?raw=true) | code.png | 0 |</t>
  </si>
  <si>
    <t>&lt;img src="png/code.png" alt="code.png" height="32"&gt;</t>
  </si>
  <si>
    <t>| [![img](https://github.com/RASBR/assets-public/blob/main/png/code_server.png?raw=true =48x)](https://github.com/RASBR/assets-public/blob/main/png/code_server.png?raw=true) | code_server.png | 0 |</t>
  </si>
  <si>
    <t>&lt;img src="png/code_server.png" alt="code_server.png" height="32"&gt;</t>
  </si>
  <si>
    <t>| [![img](https://github.com/RASBR/assets-public/blob/main/png/codeberg.png?raw=true =48x)](https://github.com/RASBR/assets-public/blob/main/png/codeberg.png?raw=true) | codeberg.png | 0 |</t>
  </si>
  <si>
    <t>&lt;img src="png/codeberg.png" alt="codeberg.png" height="32"&gt;</t>
  </si>
  <si>
    <t>| [![img](https://github.com/RASBR/assets-public/blob/main/png/coder.png?raw=true =48x)](https://github.com/RASBR/assets-public/blob/main/png/coder.png?raw=true) | coder.png | 0 |</t>
  </si>
  <si>
    <t>&lt;img src="png/coder.png" alt="coder.png" height="32"&gt;</t>
  </si>
  <si>
    <t>| [![img](https://github.com/RASBR/assets-public/blob/main/png/coder_light.png?raw=true =48x)](https://github.com/RASBR/assets-public/blob/main/png/coder_light.png?raw=true) | coder_light.png | 0 |</t>
  </si>
  <si>
    <t>&lt;img src="png/coder_light.png" alt="coder_light.png" height="32"&gt;</t>
  </si>
  <si>
    <t>| [![img](https://github.com/RASBR/assets-public/blob/main/png/codestats.png?raw=true =48x)](https://github.com/RASBR/assets-public/blob/main/png/codestats.png?raw=true) | codestats.png | 0 |</t>
  </si>
  <si>
    <t>&lt;img src="png/codestats.png" alt="codestats.png" height="32"&gt;</t>
  </si>
  <si>
    <t>| [![img](https://github.com/RASBR/assets-public/blob/main/png/codestats_light.png?raw=true =48x)](https://github.com/RASBR/assets-public/blob/main/png/codestats_light.png?raw=true) | codestats_light.png | 0 |</t>
  </si>
  <si>
    <t>&lt;img src="png/codestats_light.png" alt="codestats_light.png" height="32"&gt;</t>
  </si>
  <si>
    <t>| [![img](https://github.com/RASBR/assets-public/blob/main/png/codex.png?raw=true =48x)](https://github.com/RASBR/assets-public/blob/main/png/codex.png?raw=true) | codex.png | 0 |</t>
  </si>
  <si>
    <t>&lt;img src="png/codex.png" alt="codex.png" height="32"&gt;</t>
  </si>
  <si>
    <t>| [![img](https://github.com/RASBR/assets-public/blob/main/png/codimd.png?raw=true =48x)](https://github.com/RASBR/assets-public/blob/main/png/codimd.png?raw=true) | codimd.png | 0 |</t>
  </si>
  <si>
    <t>&lt;img src="png/codimd.png" alt="codimd.png" height="32"&gt;</t>
  </si>
  <si>
    <t>| [![img](https://github.com/RASBR/assets-public/blob/main/png/codimd_light.png?raw=true =48x)](https://github.com/RASBR/assets-public/blob/main/png/codimd_light.png?raw=true) | codimd_light.png | 0 |</t>
  </si>
  <si>
    <t>&lt;img src="png/codimd_light.png" alt="codimd_light.png" height="32"&gt;</t>
  </si>
  <si>
    <t>| [![img](https://github.com/RASBR/assets-public/blob/main/png/commafeed.png?raw=true =48x)](https://github.com/RASBR/assets-public/blob/main/png/commafeed.png?raw=true) | commafeed.png | 0 |</t>
  </si>
  <si>
    <t>&lt;img src="png/commafeed.png" alt="commafeed.png" height="32"&gt;</t>
  </si>
  <si>
    <t>| [![img](https://github.com/RASBR/assets-public/blob/main/png/concourse.png?raw=true =48x)](https://github.com/RASBR/assets-public/blob/main/png/concourse.png?raw=true) | concourse.png | 0 |</t>
  </si>
  <si>
    <t>&lt;img src="png/concourse.png" alt="concourse.png" height="32"&gt;</t>
  </si>
  <si>
    <t>| [![img](https://github.com/RASBR/assets-public/blob/main/png/consul.png?raw=true =48x)](https://github.com/RASBR/assets-public/blob/main/png/consul.png?raw=true) | consul.png | 0 |</t>
  </si>
  <si>
    <t>&lt;img src="png/consul.png" alt="consul.png" height="32"&gt;</t>
  </si>
  <si>
    <t>| [![img](https://github.com/RASBR/assets-public/blob/main/png/contabo.png?raw=true =48x)](https://github.com/RASBR/assets-public/blob/main/png/contabo.png?raw=true) | contabo.png | 0 |</t>
  </si>
  <si>
    <t>&lt;img src="png/contabo.png" alt="contabo.png" height="32"&gt;</t>
  </si>
  <si>
    <t>| [![img](https://github.com/RASBR/assets-public/blob/main/png/coredns.png?raw=true =48x)](https://github.com/RASBR/assets-public/blob/main/png/coredns.png?raw=true) | coredns.png | 0 |</t>
  </si>
  <si>
    <t>&lt;img src="png/coredns.png" alt="coredns.png" height="32"&gt;</t>
  </si>
  <si>
    <t>| [![img](https://github.com/RASBR/assets-public/blob/main/png/coreos.png?raw=true =48x)](https://github.com/RASBR/assets-public/blob/main/png/coreos.png?raw=true) | coreos.png | 0 |</t>
  </si>
  <si>
    <t>&lt;img src="png/coreos.png" alt="coreos.png" height="32"&gt;</t>
  </si>
  <si>
    <t>| [![img](https://github.com/RASBR/assets-public/blob/main/png/costco.png?raw=true =48x)](https://github.com/RASBR/assets-public/blob/main/png/costco.png?raw=true) | costco.png | 0 |</t>
  </si>
  <si>
    <t>&lt;img src="png/costco.png" alt="costco.png" height="32"&gt;</t>
  </si>
  <si>
    <t>| [![img](https://github.com/RASBR/assets-public/blob/main/png/couchpotato.png?raw=true =48x)](https://github.com/RASBR/assets-public/blob/main/png/couchpotato.png?raw=true) | couchpotato.png | 0 |</t>
  </si>
  <si>
    <t>&lt;img src="png/couchpotato.png" alt="couchpotato.png" height="32"&gt;</t>
  </si>
  <si>
    <t>| [![img](https://github.com/RASBR/assets-public/blob/main/png/counter_strike_2.png?raw=true =48x)](https://github.com/RASBR/assets-public/blob/main/png/counter_strike_2.png?raw=true) | counter_strike_2.png | 0 |</t>
  </si>
  <si>
    <t>&lt;img src="png/counter_strike_2.png" alt="counter_strike_2.png" height="32"&gt;</t>
  </si>
  <si>
    <t>| [![img](https://github.com/RASBR/assets-public/blob/main/png/counter_strike_global_offensive.png?raw=true =48x)](https://github.com/RASBR/assets-public/blob/main/png/counter_strike_global_offensive.png?raw=true) | counter_strike_global_offensive.png | 0 |</t>
  </si>
  <si>
    <t>&lt;img src="png/counter_strike_global_offensive.png" alt="counter_strike_global_offensive.png" height="32"&gt;</t>
  </si>
  <si>
    <t>| [![img](https://github.com/RASBR/assets-public/blob/main/png/cozy.png?raw=true =48x)](https://github.com/RASBR/assets-public/blob/main/png/cozy.png?raw=true) | cozy.png | 0 |</t>
  </si>
  <si>
    <t>&lt;img src="png/cozy.png" alt="cozy.png" height="32"&gt;</t>
  </si>
  <si>
    <t>| [![img](https://github.com/RASBR/assets-public/blob/main/png/cozy_cloud.png?raw=true =48x)](https://github.com/RASBR/assets-public/blob/main/png/cozy_cloud.png?raw=true) | cozy_cloud.png | 0 |</t>
  </si>
  <si>
    <t>&lt;img src="png/cozy_cloud.png" alt="cozy_cloud.png" height="32"&gt;</t>
  </si>
  <si>
    <t>| [![img](https://github.com/RASBR/assets-public/blob/main/png/cpanel.png?raw=true =48x)](https://github.com/RASBR/assets-public/blob/main/png/cpanel.png?raw=true) | cpanel.png | 0 |</t>
  </si>
  <si>
    <t>&lt;img src="png/cpanel.png" alt="cpanel.png" height="32"&gt;</t>
  </si>
  <si>
    <t>| [![img](https://github.com/RASBR/assets-public/blob/main/png/cpp.png?raw=true =48x)](https://github.com/RASBR/assets-public/blob/main/png/cpp.png?raw=true) | cpp.png | 0 |</t>
  </si>
  <si>
    <t>&lt;img src="png/cpp.png" alt="cpp.png" height="32"&gt;</t>
  </si>
  <si>
    <t>| [![img](https://github.com/RASBR/assets-public/blob/main/png/crafty_controller.png?raw=true =48x)](https://github.com/RASBR/assets-public/blob/main/png/crafty_controller.png?raw=true) | crafty_controller.png | 0 |</t>
  </si>
  <si>
    <t>&lt;img src="png/crafty_controller.png" alt="crafty_controller.png" height="32"&gt;</t>
  </si>
  <si>
    <t>| [![img](https://github.com/RASBR/assets-public/blob/main/png/crater_invoice.png?raw=true =48x)](https://github.com/RASBR/assets-public/blob/main/png/crater_invoice.png?raw=true) | crater_invoice.png | 0 |</t>
  </si>
  <si>
    <t>&lt;img src="png/crater_invoice.png" alt="crater_invoice.png" height="32"&gt;</t>
  </si>
  <si>
    <t>| [![img](https://github.com/RASBR/assets-public/blob/main/png/crazydomains.png?raw=true =48x)](https://github.com/RASBR/assets-public/blob/main/png/crazydomains.png?raw=true) | crazydomains.png | 0 |</t>
  </si>
  <si>
    <t>&lt;img src="png/crazydomains.png" alt="crazydomains.png" height="32"&gt;</t>
  </si>
  <si>
    <t>| [![img](https://github.com/RASBR/assets-public/blob/main/png/cross_seed.png?raw=true =48x)](https://github.com/RASBR/assets-public/blob/main/png/cross_seed.png?raw=true) | cross_seed.png | 0 |</t>
  </si>
  <si>
    <t>&lt;img src="png/cross_seed.png" alt="cross_seed.png" height="32"&gt;</t>
  </si>
  <si>
    <t>| [![img](https://github.com/RASBR/assets-public/blob/main/png/cross_seed_square.png?raw=true =48x)](https://github.com/RASBR/assets-public/blob/main/png/cross_seed_square.png?raw=true) | cross_seed_square.png | 0 |</t>
  </si>
  <si>
    <t>&lt;img src="png/cross_seed_square.png" alt="cross_seed_square.png" height="32"&gt;</t>
  </si>
  <si>
    <t>| [![img](https://github.com/RASBR/assets-public/blob/main/png/crowdsec.png?raw=true =48x)](https://github.com/RASBR/assets-public/blob/main/png/crowdsec.png?raw=true) | crowdsec.png | 0 |</t>
  </si>
  <si>
    <t>&lt;img src="png/crowdsec.png" alt="crowdsec.png" height="32"&gt;</t>
  </si>
  <si>
    <t>| [![img](https://github.com/RASBR/assets-public/blob/main/png/cryptomator.png?raw=true =48x)](https://github.com/RASBR/assets-public/blob/main/png/cryptomator.png?raw=true) | cryptomator.png | 0 |</t>
  </si>
  <si>
    <t>&lt;img src="png/cryptomator.png" alt="cryptomator.png" height="32"&gt;</t>
  </si>
  <si>
    <t>| [![img](https://github.com/RASBR/assets-public/blob/main/png/cryptpad.png?raw=true =48x)](https://github.com/RASBR/assets-public/blob/main/png/cryptpad.png?raw=true) | cryptpad.png | 0 |</t>
  </si>
  <si>
    <t>&lt;img src="png/cryptpad.png" alt="cryptpad.png" height="32"&gt;</t>
  </si>
  <si>
    <t>| [![img](https://github.com/RASBR/assets-public/blob/main/png/csharp.png?raw=true =48x)](https://github.com/RASBR/assets-public/blob/main/png/csharp.png?raw=true) | csharp.png | 0 |</t>
  </si>
  <si>
    <t>&lt;img src="png/csharp.png" alt="csharp.png" height="32"&gt;</t>
  </si>
  <si>
    <t>| [![img](https://github.com/RASBR/assets-public/blob/main/png/css.png?raw=true =48x)](https://github.com/RASBR/assets-public/blob/main/png/css.png?raw=true) | css.png | 0 |</t>
  </si>
  <si>
    <t>&lt;img src="png/css.png" alt="css.png" height="32"&gt;</t>
  </si>
  <si>
    <t>| [![img](https://github.com/RASBR/assets-public/blob/main/png/cups.png?raw=true =48x)](https://github.com/RASBR/assets-public/blob/main/png/cups.png?raw=true) | cups.png | 0 |</t>
  </si>
  <si>
    <t>&lt;img src="png/cups.png" alt="cups.png" height="32"&gt;</t>
  </si>
  <si>
    <t>| [![img](https://github.com/RASBR/assets-public/blob/main/png/cups_light.png?raw=true =48x)](https://github.com/RASBR/assets-public/blob/main/png/cups_light.png?raw=true) | cups_light.png | 0 |</t>
  </si>
  <si>
    <t>&lt;img src="png/cups_light.png" alt="cups_light.png" height="32"&gt;</t>
  </si>
  <si>
    <t>| [![img](https://github.com/RASBR/assets-public/blob/main/png/cura.png?raw=true =48x)](https://github.com/RASBR/assets-public/blob/main/png/cura.png?raw=true) | cura.png | 0 |</t>
  </si>
  <si>
    <t>&lt;img src="png/cura.png" alt="cura.png" height="32"&gt;</t>
  </si>
  <si>
    <t>| [![img](https://github.com/RASBR/assets-public/blob/main/png/cyberchef.png?raw=true =48x)](https://github.com/RASBR/assets-public/blob/main/png/cyberchef.png?raw=true) | cyberchef.png | 0 |</t>
  </si>
  <si>
    <t>&lt;img src="png/cyberchef.png" alt="cyberchef.png" height="32"&gt;</t>
  </si>
  <si>
    <t>| [![img](https://github.com/RASBR/assets-public/blob/main/png/d_link.png?raw=true =48x)](https://github.com/RASBR/assets-public/blob/main/png/d_link.png?raw=true) | d_link.png | 0 |</t>
  </si>
  <si>
    <t>&lt;img src="png/d_link.png" alt="d_link.png" height="32"&gt;</t>
  </si>
  <si>
    <t>| [![img](https://github.com/RASBR/assets-public/blob/main/png/d_link_wifi.png?raw=true =48x)](https://github.com/RASBR/assets-public/blob/main/png/d_link_wifi.png?raw=true) | d_link_wifi.png | 0 |</t>
  </si>
  <si>
    <t>&lt;img src="png/d_link_wifi.png" alt="d_link_wifi.png" height="32"&gt;</t>
  </si>
  <si>
    <t>| [![img](https://github.com/RASBR/assets-public/blob/main/png/dahua.png?raw=true =48x)](https://github.com/RASBR/assets-public/blob/main/png/dahua.png?raw=true) | dahua.png | 0 |</t>
  </si>
  <si>
    <t>&lt;img src="png/dahua.png" alt="dahua.png" height="32"&gt;</t>
  </si>
  <si>
    <t>| [![img](https://github.com/RASBR/assets-public/blob/main/png/damamax.png?raw=true =48x)](https://github.com/RASBR/assets-public/blob/main/png/damamax.png?raw=true) | damamax.png | 0 |</t>
  </si>
  <si>
    <t>&lt;img src="png/damamax.png" alt="damamax.png" height="32"&gt;</t>
  </si>
  <si>
    <t>| [![img](https://github.com/RASBR/assets-public/blob/main/png/dart.png?raw=true =48x)](https://github.com/RASBR/assets-public/blob/main/png/dart.png?raw=true) | dart.png | 0 |</t>
  </si>
  <si>
    <t>&lt;img src="png/dart.png" alt="dart.png" height="32"&gt;</t>
  </si>
  <si>
    <t>| [![img](https://github.com/RASBR/assets-public/blob/main/png/dashboard_icons.png?raw=true =48x)](https://github.com/RASBR/assets-public/blob/main/png/dashboard_icons.png?raw=true) | dashboard_icons.png | 0 |</t>
  </si>
  <si>
    <t>&lt;img src="png/dashboard_icons.png" alt="dashboard_icons.png" height="32"&gt;</t>
  </si>
  <si>
    <t>| [![img](https://github.com/RASBR/assets-public/blob/main/png/dashdot.png?raw=true =48x)](https://github.com/RASBR/assets-public/blob/main/png/dashdot.png?raw=true) | dashdot.png | 0 |</t>
  </si>
  <si>
    <t>&lt;img src="png/dashdot.png" alt="dashdot.png" height="32"&gt;</t>
  </si>
  <si>
    <t>| [![img](https://github.com/RASBR/assets-public/blob/main/png/dashy.png?raw=true =48x)](https://github.com/RASBR/assets-public/blob/main/png/dashy.png?raw=true) | dashy.png | 0 |</t>
  </si>
  <si>
    <t>&lt;img src="png/dashy.png" alt="dashy.png" height="32"&gt;</t>
  </si>
  <si>
    <t>| [![img](https://github.com/RASBR/assets-public/blob/main/png/datadog.png?raw=true =48x)](https://github.com/RASBR/assets-public/blob/main/png/datadog.png?raw=true) | datadog.png | 0 |</t>
  </si>
  <si>
    <t>&lt;img src="png/datadog.png" alt="datadog.png" height="32"&gt;</t>
  </si>
  <si>
    <t>| [![img](https://github.com/RASBR/assets-public/blob/main/png/dc_os.png?raw=true =48x)](https://github.com/RASBR/assets-public/blob/main/png/dc_os.png?raw=true) | dc_os.png | 0 |</t>
  </si>
  <si>
    <t>&lt;img src="png/dc_os.png" alt="dc_os.png" height="32"&gt;</t>
  </si>
  <si>
    <t>| [![img](https://github.com/RASBR/assets-public/blob/main/png/dd_wrt.png?raw=true =48x)](https://github.com/RASBR/assets-public/blob/main/png/dd_wrt.png?raw=true) | dd_wrt.png | 0 |</t>
  </si>
  <si>
    <t>&lt;img src="png/dd_wrt.png" alt="dd_wrt.png" height="32"&gt;</t>
  </si>
  <si>
    <t>| [![img](https://github.com/RASBR/assets-public/blob/main/png/dd_wrt_light.png?raw=true =48x)](https://github.com/RASBR/assets-public/blob/main/png/dd_wrt_light.png?raw=true) | dd_wrt_light.png | 0 |</t>
  </si>
  <si>
    <t>&lt;img src="png/dd_wrt_light.png" alt="dd_wrt_light.png" height="32"&gt;</t>
  </si>
  <si>
    <t>| [![img](https://github.com/RASBR/assets-public/blob/main/png/ddns_updater.png?raw=true =48x)](https://github.com/RASBR/assets-public/blob/main/png/ddns_updater.png?raw=true) | ddns_updater.png | 0 |</t>
  </si>
  <si>
    <t>&lt;img src="png/ddns_updater.png" alt="ddns_updater.png" height="32"&gt;</t>
  </si>
  <si>
    <t>| [![img](https://github.com/RASBR/assets-public/blob/main/png/debian.png?raw=true =48x)](https://github.com/RASBR/assets-public/blob/main/png/debian.png?raw=true) | debian.png | 0 |</t>
  </si>
  <si>
    <t>&lt;img src="png/debian.png" alt="debian.png" height="32"&gt;</t>
  </si>
  <si>
    <t>| [![img](https://github.com/RASBR/assets-public/blob/main/png/deemix.png?raw=true =48x)](https://github.com/RASBR/assets-public/blob/main/png/deemix.png?raw=true) | deemix.png | 0 |</t>
  </si>
  <si>
    <t>&lt;img src="png/deemix.png" alt="deemix.png" height="32"&gt;</t>
  </si>
  <si>
    <t>| [![img](https://github.com/RASBR/assets-public/blob/main/png/dell.png?raw=true =48x)](https://github.com/RASBR/assets-public/blob/main/png/dell.png?raw=true) | dell.png | 0 |</t>
  </si>
  <si>
    <t>&lt;img src="png/dell.png" alt="dell.png" height="32"&gt;</t>
  </si>
  <si>
    <t>| [![img](https://github.com/RASBR/assets-public/blob/main/png/deluge.png?raw=true =48x)](https://github.com/RASBR/assets-public/blob/main/png/deluge.png?raw=true) | deluge.png | 0 |</t>
  </si>
  <si>
    <t>&lt;img src="png/deluge.png" alt="deluge.png" height="32"&gt;</t>
  </si>
  <si>
    <t>| [![img](https://github.com/RASBR/assets-public/blob/main/png/deno.png?raw=true =48x)](https://github.com/RASBR/assets-public/blob/main/png/deno.png?raw=true) | deno.png | 0 |</t>
  </si>
  <si>
    <t>&lt;img src="png/deno.png" alt="deno.png" height="32"&gt;</t>
  </si>
  <si>
    <t>| [![img](https://github.com/RASBR/assets-public/blob/main/png/deno_light.png?raw=true =48x)](https://github.com/RASBR/assets-public/blob/main/png/deno_light.png?raw=true) | deno_light.png | 0 |</t>
  </si>
  <si>
    <t>&lt;img src="png/deno_light.png" alt="deno_light.png" height="32"&gt;</t>
  </si>
  <si>
    <t>| [![img](https://github.com/RASBR/assets-public/blob/main/png/denon.png?raw=true =48x)](https://github.com/RASBR/assets-public/blob/main/png/denon.png?raw=true) | denon.png | 0 |</t>
  </si>
  <si>
    <t>&lt;img src="png/denon.png" alt="denon.png" height="32"&gt;</t>
  </si>
  <si>
    <t>| [![img](https://github.com/RASBR/assets-public/blob/main/png/denon_light.png?raw=true =48x)](https://github.com/RASBR/assets-public/blob/main/png/denon_light.png?raw=true) | denon_light.png | 0 |</t>
  </si>
  <si>
    <t>&lt;img src="png/denon_light.png" alt="denon_light.png" height="32"&gt;</t>
  </si>
  <si>
    <t>| [![img](https://github.com/RASBR/assets-public/blob/main/png/devtooly.png?raw=true =48x)](https://github.com/RASBR/assets-public/blob/main/png/devtooly.png?raw=true) | devtooly.png | 0 |</t>
  </si>
  <si>
    <t>&lt;img src="png/devtooly.png" alt="devtooly.png" height="32"&gt;</t>
  </si>
  <si>
    <t>| [![img](https://github.com/RASBR/assets-public/blob/main/png/devtooly_light.png?raw=true =48x)](https://github.com/RASBR/assets-public/blob/main/png/devtooly_light.png?raw=true) | devtooly_light.png | 0 |</t>
  </si>
  <si>
    <t>&lt;img src="png/devtooly_light.png" alt="devtooly_light.png" height="32"&gt;</t>
  </si>
  <si>
    <t>| [![img](https://github.com/RASBR/assets-public/blob/main/png/diagrams_net.png?raw=true =48x)](https://github.com/RASBR/assets-public/blob/main/png/diagrams_net.png?raw=true) | diagrams_net.png | 0 |</t>
  </si>
  <si>
    <t>&lt;img src="png/diagrams_net.png" alt="diagrams_net.png" height="32"&gt;</t>
  </si>
  <si>
    <t>| [![img](https://github.com/RASBR/assets-public/blob/main/png/dietpi.png?raw=true =48x)](https://github.com/RASBR/assets-public/blob/main/png/dietpi.png?raw=true) | dietpi.png | 0 |</t>
  </si>
  <si>
    <t>&lt;img src="png/dietpi.png" alt="dietpi.png" height="32"&gt;</t>
  </si>
  <si>
    <t>| [![img](https://github.com/RASBR/assets-public/blob/main/png/digital_ocean.png?raw=true =48x)](https://github.com/RASBR/assets-public/blob/main/png/digital_ocean.png?raw=true) | digital_ocean.png | 0 |</t>
  </si>
  <si>
    <t>&lt;img src="png/digital_ocean.png" alt="digital_ocean.png" height="32"&gt;</t>
  </si>
  <si>
    <t>| [![img](https://github.com/RASBR/assets-public/blob/main/png/dillinger.png?raw=true =48x)](https://github.com/RASBR/assets-public/blob/main/png/dillinger.png?raw=true) | dillinger.png | 0 |</t>
  </si>
  <si>
    <t>&lt;img src="png/dillinger.png" alt="dillinger.png" height="32"&gt;</t>
  </si>
  <si>
    <t>| [![img](https://github.com/RASBR/assets-public/blob/main/png/dim.png?raw=true =48x)](https://github.com/RASBR/assets-public/blob/main/png/dim.png?raw=true) | dim.png | 0 |</t>
  </si>
  <si>
    <t>&lt;img src="png/dim.png" alt="dim.png" height="32"&gt;</t>
  </si>
  <si>
    <t>| [![img](https://github.com/RASBR/assets-public/blob/main/png/dim_light.png?raw=true =48x)](https://github.com/RASBR/assets-public/blob/main/png/dim_light.png?raw=true) | dim_light.png | 0 |</t>
  </si>
  <si>
    <t>&lt;img src="png/dim_light.png" alt="dim_light.png" height="32"&gt;</t>
  </si>
  <si>
    <t>| [![img](https://github.com/RASBR/assets-public/blob/main/png/directus.png?raw=true =48x)](https://github.com/RASBR/assets-public/blob/main/png/directus.png?raw=true) | directus.png | 0 |</t>
  </si>
  <si>
    <t>&lt;img src="png/directus.png" alt="directus.png" height="32"&gt;</t>
  </si>
  <si>
    <t>| [![img](https://github.com/RASBR/assets-public/blob/main/png/discord.png?raw=true =48x)](https://github.com/RASBR/assets-public/blob/main/png/discord.png?raw=true) | discord.png | 0 |</t>
  </si>
  <si>
    <t>&lt;img src="png/discord.png" alt="discord.png" height="32"&gt;</t>
  </si>
  <si>
    <t>| [![img](https://github.com/RASBR/assets-public/blob/main/png/discourse.png?raw=true =48x)](https://github.com/RASBR/assets-public/blob/main/png/discourse.png?raw=true) | discourse.png | 0 |</t>
  </si>
  <si>
    <t>&lt;img src="png/discourse.png" alt="discourse.png" height="32"&gt;</t>
  </si>
  <si>
    <t>| [![img](https://github.com/RASBR/assets-public/blob/main/png/diskover.png?raw=true =48x)](https://github.com/RASBR/assets-public/blob/main/png/diskover.png?raw=true) | diskover.png | 0 |</t>
  </si>
  <si>
    <t>&lt;img src="png/diskover.png" alt="diskover.png" height="32"&gt;</t>
  </si>
  <si>
    <t>| [![img](https://github.com/RASBR/assets-public/blob/main/png/disney_plus.png?raw=true =48x)](https://github.com/RASBR/assets-public/blob/main/png/disney_plus.png?raw=true) | disney_plus.png | 0 |</t>
  </si>
  <si>
    <t>&lt;img src="png/disney_plus.png" alt="disney_plus.png" height="32"&gt;</t>
  </si>
  <si>
    <t>| [![img](https://github.com/RASBR/assets-public/blob/main/png/disney_plus_light.png?raw=true =48x)](https://github.com/RASBR/assets-public/blob/main/png/disney_plus_light.png?raw=true) | disney_plus_light.png | 0 |</t>
  </si>
  <si>
    <t>&lt;img src="png/disney_plus_light.png" alt="disney_plus_light.png" height="32"&gt;</t>
  </si>
  <si>
    <t>| [![img](https://github.com/RASBR/assets-public/blob/main/png/diun.png?raw=true =48x)](https://github.com/RASBR/assets-public/blob/main/png/diun.png?raw=true) | diun.png | 0 |</t>
  </si>
  <si>
    <t>&lt;img src="png/diun.png" alt="diun.png" height="32"&gt;</t>
  </si>
  <si>
    <t>| [![img](https://github.com/RASBR/assets-public/blob/main/png/diyhue.png?raw=true =48x)](https://github.com/RASBR/assets-public/blob/main/png/diyhue.png?raw=true) | diyhue.png | 0 |</t>
  </si>
  <si>
    <t>&lt;img src="png/diyhue.png" alt="diyhue.png" height="32"&gt;</t>
  </si>
  <si>
    <t>| [![img](https://github.com/RASBR/assets-public/blob/main/png/dlna.png?raw=true =48x)](https://github.com/RASBR/assets-public/blob/main/png/dlna.png?raw=true) | dlna.png | 0 |</t>
  </si>
  <si>
    <t>&lt;img src="png/dlna.png" alt="dlna.png" height="32"&gt;</t>
  </si>
  <si>
    <t>| [![img](https://github.com/RASBR/assets-public/blob/main/png/docker.png?raw=true =48x)](https://github.com/RASBR/assets-public/blob/main/png/docker.png?raw=true) | docker.png | 0 |</t>
  </si>
  <si>
    <t>&lt;img src="png/docker.png" alt="docker.png" height="32"&gt;</t>
  </si>
  <si>
    <t>| [![img](https://github.com/RASBR/assets-public/blob/main/png/docker_amd.png?raw=true =48x)](https://github.com/RASBR/assets-public/blob/main/png/docker_amd.png?raw=true) | docker_amd.png | 0 |</t>
  </si>
  <si>
    <t>&lt;img src="png/docker_amd.png" alt="docker_amd.png" height="32"&gt;</t>
  </si>
  <si>
    <t>| [![img](https://github.com/RASBR/assets-public/blob/main/png/docker_compose.png?raw=true =48x)](https://github.com/RASBR/assets-public/blob/main/png/docker_compose.png?raw=true) | docker_compose.png | 0 |</t>
  </si>
  <si>
    <t>&lt;img src="png/docker_compose.png" alt="docker_compose.png" height="32"&gt;</t>
  </si>
  <si>
    <t>| [![img](https://github.com/RASBR/assets-public/blob/main/png/docker_gc.png?raw=true =48x)](https://github.com/RASBR/assets-public/blob/main/png/docker_gc.png?raw=true) | docker_gc.png | 0 |</t>
  </si>
  <si>
    <t>&lt;img src="png/docker_gc.png" alt="docker_gc.png" height="32"&gt;</t>
  </si>
  <si>
    <t>| [![img](https://github.com/RASBR/assets-public/blob/main/png/docker_mailserver.png?raw=true =48x)](https://github.com/RASBR/assets-public/blob/main/png/docker_mailserver.png?raw=true) | docker_mailserver.png | 0 |</t>
  </si>
  <si>
    <t>&lt;img src="png/docker_mailserver.png" alt="docker_mailserver.png" height="32"&gt;</t>
  </si>
  <si>
    <t>| [![img](https://github.com/RASBR/assets-public/blob/main/png/docker_moby.png?raw=true =48x)](https://github.com/RASBR/assets-public/blob/main/png/docker_moby.png?raw=true) | docker_moby.png | 0 |</t>
  </si>
  <si>
    <t>&lt;img src="png/docker_moby.png" alt="docker_moby.png" height="32"&gt;</t>
  </si>
  <si>
    <t>| [![img](https://github.com/RASBR/assets-public/blob/main/png/dockge.png?raw=true =48x)](https://github.com/RASBR/assets-public/blob/main/png/dockge.png?raw=true) | dockge.png | 0 |</t>
  </si>
  <si>
    <t>&lt;img src="png/dockge.png" alt="dockge.png" height="32"&gt;</t>
  </si>
  <si>
    <t>| [![img](https://github.com/RASBR/assets-public/blob/main/png/dockge_light.png?raw=true =48x)](https://github.com/RASBR/assets-public/blob/main/png/dockge_light.png?raw=true) | dockge_light.png | 0 |</t>
  </si>
  <si>
    <t>&lt;img src="png/dockge_light.png" alt="dockge_light.png" height="32"&gt;</t>
  </si>
  <si>
    <t>| [![img](https://github.com/RASBR/assets-public/blob/main/png/dockstarter.png?raw=true =48x)](https://github.com/RASBR/assets-public/blob/main/png/dockstarter.png?raw=true) | dockstarter.png | 0 |</t>
  </si>
  <si>
    <t>&lt;img src="png/dockstarter.png" alt="dockstarter.png" height="32"&gt;</t>
  </si>
  <si>
    <t>| [![img](https://github.com/RASBR/assets-public/blob/main/png/docspell.png?raw=true =48x)](https://github.com/RASBR/assets-public/blob/main/png/docspell.png?raw=true) | docspell.png | 0 |</t>
  </si>
  <si>
    <t>&lt;img src="png/docspell.png" alt="docspell.png" height="32"&gt;</t>
  </si>
  <si>
    <t>| [![img](https://github.com/RASBR/assets-public/blob/main/png/docuseal.png?raw=true =48x)](https://github.com/RASBR/assets-public/blob/main/png/docuseal.png?raw=true) | docuseal.png | 0 |</t>
  </si>
  <si>
    <t>&lt;img src="png/docuseal.png" alt="docuseal.png" height="32"&gt;</t>
  </si>
  <si>
    <t>| [![img](https://github.com/RASBR/assets-public/blob/main/png/dogpile.png?raw=true =48x)](https://github.com/RASBR/assets-public/blob/main/png/dogpile.png?raw=true) | dogpile.png | 0 |</t>
  </si>
  <si>
    <t>&lt;img src="png/dogpile.png" alt="dogpile.png" height="32"&gt;</t>
  </si>
  <si>
    <t>| [![img](https://github.com/RASBR/assets-public/blob/main/png/dokuwiki.png?raw=true =48x)](https://github.com/RASBR/assets-public/blob/main/png/dokuwiki.png?raw=true) | dokuwiki.png | 0 |</t>
  </si>
  <si>
    <t>&lt;img src="png/dokuwiki.png" alt="dokuwiki.png" height="32"&gt;</t>
  </si>
  <si>
    <t>| [![img](https://github.com/RASBR/assets-public/blob/main/png/dolibarr.png?raw=true =48x)](https://github.com/RASBR/assets-public/blob/main/png/dolibarr.png?raw=true) | dolibarr.png | 0 |</t>
  </si>
  <si>
    <t>&lt;img src="png/dolibarr.png" alt="dolibarr.png" height="32"&gt;</t>
  </si>
  <si>
    <t>| [![img](https://github.com/RASBR/assets-public/blob/main/png/dolphin.png?raw=true =48x)](https://github.com/RASBR/assets-public/blob/main/png/dolphin.png?raw=true) | dolphin.png | 0 |</t>
  </si>
  <si>
    <t>&lt;img src="png/dolphin.png" alt="dolphin.png" height="32"&gt;</t>
  </si>
  <si>
    <t>| [![img](https://github.com/RASBR/assets-public/blob/main/png/domainmod.png?raw=true =48x)](https://github.com/RASBR/assets-public/blob/main/png/domainmod.png?raw=true) | domainmod.png | 0 |</t>
  </si>
  <si>
    <t>&lt;img src="png/domainmod.png" alt="domainmod.png" height="32"&gt;</t>
  </si>
  <si>
    <t>| [![img](https://github.com/RASBR/assets-public/blob/main/png/domoticz.png?raw=true =48x)](https://github.com/RASBR/assets-public/blob/main/png/domoticz.png?raw=true) | domoticz.png | 0 |</t>
  </si>
  <si>
    <t>&lt;img src="png/domoticz.png" alt="domoticz.png" height="32"&gt;</t>
  </si>
  <si>
    <t>| [![img](https://github.com/RASBR/assets-public/blob/main/png/dopplertask.png?raw=true =48x)](https://github.com/RASBR/assets-public/blob/main/png/dopplertask.png?raw=true) | dopplertask.png | 0 |</t>
  </si>
  <si>
    <t>&lt;img src="png/dopplertask.png" alt="dopplertask.png" height="32"&gt;</t>
  </si>
  <si>
    <t>| [![img](https://github.com/RASBR/assets-public/blob/main/png/double_take.png?raw=true =48x)](https://github.com/RASBR/assets-public/blob/main/png/double_take.png?raw=true) | double_take.png | 0 |</t>
  </si>
  <si>
    <t>&lt;img src="png/double_take.png" alt="double_take.png" height="32"&gt;</t>
  </si>
  <si>
    <t>| [![img](https://github.com/RASBR/assets-public/blob/main/png/dovecot.png?raw=true =48x)](https://github.com/RASBR/assets-public/blob/main/png/dovecot.png?raw=true) | dovecot.png | 0 |</t>
  </si>
  <si>
    <t>&lt;img src="png/dovecot.png" alt="dovecot.png" height="32"&gt;</t>
  </si>
  <si>
    <t>| [![img](https://github.com/RASBR/assets-public/blob/main/png/dozzle.png?raw=true =48x)](https://github.com/RASBR/assets-public/blob/main/png/dozzle.png?raw=true) | dozzle.png | 0 |</t>
  </si>
  <si>
    <t>&lt;img src="png/dozzle.png" alt="dozzle.png" height="32"&gt;</t>
  </si>
  <si>
    <t>| [![img](https://github.com/RASBR/assets-public/blob/main/png/draw.png?raw=true =48x)](https://github.com/RASBR/assets-public/blob/main/png/draw.png?raw=true) | draw.png | 0 |</t>
  </si>
  <si>
    <t>&lt;img src="png/draw.png" alt="draw.png" height="32"&gt;</t>
  </si>
  <si>
    <t>| [![img](https://github.com/RASBR/assets-public/blob/main/png/draw_io.png?raw=true =48x)](https://github.com/RASBR/assets-public/blob/main/png/draw_io.png?raw=true) | draw_io.png | 0 |</t>
  </si>
  <si>
    <t>&lt;img src="png/draw_io.png" alt="draw_io.png" height="32"&gt;</t>
  </si>
  <si>
    <t>| [![img](https://github.com/RASBR/assets-public/blob/main/png/draytek.png?raw=true =48x)](https://github.com/RASBR/assets-public/blob/main/png/draytek.png?raw=true) | draytek.png | 0 |</t>
  </si>
  <si>
    <t>&lt;img src="png/draytek.png" alt="draytek.png" height="32"&gt;</t>
  </si>
  <si>
    <t>| [![img](https://github.com/RASBR/assets-public/blob/main/png/drone.png?raw=true =48x)](https://github.com/RASBR/assets-public/blob/main/png/drone.png?raw=true) | drone.png | 0 |</t>
  </si>
  <si>
    <t>&lt;img src="png/drone.png" alt="drone.png" height="32"&gt;</t>
  </si>
  <si>
    <t>| [![img](https://github.com/RASBR/assets-public/blob/main/png/droppy.png?raw=true =48x)](https://github.com/RASBR/assets-public/blob/main/png/droppy.png?raw=true) | droppy.png | 0 |</t>
  </si>
  <si>
    <t>&lt;img src="png/droppy.png" alt="droppy.png" height="32"&gt;</t>
  </si>
  <si>
    <t>| [![img](https://github.com/RASBR/assets-public/blob/main/png/duckdns.png?raw=true =48x)](https://github.com/RASBR/assets-public/blob/main/png/duckdns.png?raw=true) | duckdns.png | 0 |</t>
  </si>
  <si>
    <t>&lt;img src="png/duckdns.png" alt="duckdns.png" height="32"&gt;</t>
  </si>
  <si>
    <t>| [![img](https://github.com/RASBR/assets-public/blob/main/png/duckduckgo.png?raw=true =48x)](https://github.com/RASBR/assets-public/blob/main/png/duckduckgo.png?raw=true) | duckduckgo.png | 0 |</t>
  </si>
  <si>
    <t>&lt;img src="png/duckduckgo.png" alt="duckduckgo.png" height="32"&gt;</t>
  </si>
  <si>
    <t>| [![img](https://github.com/RASBR/assets-public/blob/main/png/duo.png?raw=true =48x)](https://github.com/RASBR/assets-public/blob/main/png/duo.png?raw=true) | duo.png | 0 |</t>
  </si>
  <si>
    <t>&lt;img src="png/duo.png" alt="duo.png" height="32"&gt;</t>
  </si>
  <si>
    <t>| [![img](https://github.com/RASBR/assets-public/blob/main/png/duplicacy.png?raw=true =48x)](https://github.com/RASBR/assets-public/blob/main/png/duplicacy.png?raw=true) | duplicacy.png | 0 |</t>
  </si>
  <si>
    <t>&lt;img src="png/duplicacy.png" alt="duplicacy.png" height="32"&gt;</t>
  </si>
  <si>
    <t>| [![img](https://github.com/RASBR/assets-public/blob/main/png/duplicati.png?raw=true =48x)](https://github.com/RASBR/assets-public/blob/main/png/duplicati.png?raw=true) | duplicati.png | 0 |</t>
  </si>
  <si>
    <t>&lt;img src="png/duplicati.png" alt="duplicati.png" height="32"&gt;</t>
  </si>
  <si>
    <t>| [![img](https://github.com/RASBR/assets-public/blob/main/png/eFawateerCom.png?raw=true =48x)](https://github.com/RASBR/assets-public/blob/main/png/eFawateerCom.png?raw=true) | eFawateerCom.png | 0 |</t>
  </si>
  <si>
    <t>&lt;img src="png/eFawateerCom.png" alt="eFawateerCom.png" height="32"&gt;</t>
  </si>
  <si>
    <t>| [![img](https://github.com/RASBR/assets-public/blob/main/png/ebay.png?raw=true =48x)](https://github.com/RASBR/assets-public/blob/main/png/ebay.png?raw=true) | ebay.png | 0 |</t>
  </si>
  <si>
    <t>&lt;img src="png/ebay.png" alt="ebay.png" height="32"&gt;</t>
  </si>
  <si>
    <t>| [![img](https://github.com/RASBR/assets-public/blob/main/png/eclipse_mosquitto.png?raw=true =48x)](https://github.com/RASBR/assets-public/blob/main/png/eclipse_mosquitto.png?raw=true) | eclipse_mosquitto.png | 0 |</t>
  </si>
  <si>
    <t>&lt;img src="png/eclipse_mosquitto.png" alt="eclipse_mosquitto.png" height="32"&gt;</t>
  </si>
  <si>
    <t>| [![img](https://github.com/RASBR/assets-public/blob/main/png/edge.png?raw=true =48x)](https://github.com/RASBR/assets-public/blob/main/png/edge.png?raw=true) | edge.png | 0 |</t>
  </si>
  <si>
    <t>&lt;img src="png/edge.png" alt="edge.png" height="32"&gt;</t>
  </si>
  <si>
    <t>| [![img](https://github.com/RASBR/assets-public/blob/main/png/edge_dev.png?raw=true =48x)](https://github.com/RASBR/assets-public/blob/main/png/edge_dev.png?raw=true) | edge_dev.png | 0 |</t>
  </si>
  <si>
    <t>&lt;img src="png/edge_dev.png" alt="edge_dev.png" height="32"&gt;</t>
  </si>
  <si>
    <t>| [![img](https://github.com/RASBR/assets-public/blob/main/png/edgeos.png?raw=true =48x)](https://github.com/RASBR/assets-public/blob/main/png/edgeos.png?raw=true) | edgeos.png | 0 |</t>
  </si>
  <si>
    <t>&lt;img src="png/edgeos.png" alt="edgeos.png" height="32"&gt;</t>
  </si>
  <si>
    <t>| [![img](https://github.com/RASBR/assets-public/blob/main/png/edgeos_light.png?raw=true =48x)](https://github.com/RASBR/assets-public/blob/main/png/edgeos_light.png?raw=true) | edgeos_light.png | 0 |</t>
  </si>
  <si>
    <t>&lt;img src="png/edgeos_light.png" alt="edgeos_light.png" height="32"&gt;</t>
  </si>
  <si>
    <t>| [![img](https://github.com/RASBR/assets-public/blob/main/png/elastic.png?raw=true =48x)](https://github.com/RASBR/assets-public/blob/main/png/elastic.png?raw=true) | elastic.png | 0 |</t>
  </si>
  <si>
    <t>&lt;img src="png/elastic.png" alt="elastic.png" height="32"&gt;</t>
  </si>
  <si>
    <t>| [![img](https://github.com/RASBR/assets-public/blob/main/png/elastic_beats.png?raw=true =48x)](https://github.com/RASBR/assets-public/blob/main/png/elastic_beats.png?raw=true) | elastic_beats.png | 0 |</t>
  </si>
  <si>
    <t>&lt;img src="png/elastic_beats.png" alt="elastic_beats.png" height="32"&gt;</t>
  </si>
  <si>
    <t>| [![img](https://github.com/RASBR/assets-public/blob/main/png/elastic_kibana.png?raw=true =48x)](https://github.com/RASBR/assets-public/blob/main/png/elastic_kibana.png?raw=true) | elastic_kibana.png | 0 |</t>
  </si>
  <si>
    <t>&lt;img src="png/elastic_kibana.png" alt="elastic_kibana.png" height="32"&gt;</t>
  </si>
  <si>
    <t>| [![img](https://github.com/RASBR/assets-public/blob/main/png/elastic_logstash.png?raw=true =48x)](https://github.com/RASBR/assets-public/blob/main/png/elastic_logstash.png?raw=true) | elastic_logstash.png | 0 |</t>
  </si>
  <si>
    <t>&lt;img src="png/elastic_logstash.png" alt="elastic_logstash.png" height="32"&gt;</t>
  </si>
  <si>
    <t>| [![img](https://github.com/RASBR/assets-public/blob/main/png/elasticsearch.png?raw=true =48x)](https://github.com/RASBR/assets-public/blob/main/png/elasticsearch.png?raw=true) | elasticsearch.png | 0 |</t>
  </si>
  <si>
    <t>&lt;img src="png/elasticsearch.png" alt="elasticsearch.png" height="32"&gt;</t>
  </si>
  <si>
    <t>| [![img](https://github.com/RASBR/assets-public/blob/main/png/electron.png?raw=true =48x)](https://github.com/RASBR/assets-public/blob/main/png/electron.png?raw=true) | electron.png | 0 |</t>
  </si>
  <si>
    <t>&lt;img src="png/electron.png" alt="electron.png" height="32"&gt;</t>
  </si>
  <si>
    <t>| [![img](https://github.com/RASBR/assets-public/blob/main/png/element.png?raw=true =48x)](https://github.com/RASBR/assets-public/blob/main/png/element.png?raw=true) | element.png | 0 |</t>
  </si>
  <si>
    <t>&lt;img src="png/element.png" alt="element.png" height="32"&gt;</t>
  </si>
  <si>
    <t>| [![img](https://github.com/RASBR/assets-public/blob/main/png/emacs.png?raw=true =48x)](https://github.com/RASBR/assets-public/blob/main/png/emacs.png?raw=true) | emacs.png | 0 |</t>
  </si>
  <si>
    <t>&lt;img src="png/emacs.png" alt="emacs.png" height="32"&gt;</t>
  </si>
  <si>
    <t>| [![img](https://github.com/RASBR/assets-public/blob/main/png/emby.png?raw=true =48x)](https://github.com/RASBR/assets-public/blob/main/png/emby.png?raw=true) | emby.png | 0 |</t>
  </si>
  <si>
    <t>&lt;img src="png/emby.png" alt="emby.png" height="32"&gt;</t>
  </si>
  <si>
    <t>| [![img](https://github.com/RASBR/assets-public/blob/main/png/embystat.png?raw=true =48x)](https://github.com/RASBR/assets-public/blob/main/png/embystat.png?raw=true) | embystat.png | 0 |</t>
  </si>
  <si>
    <t>&lt;img src="png/embystat.png" alt="embystat.png" height="32"&gt;</t>
  </si>
  <si>
    <t>| [![img](https://github.com/RASBR/assets-public/blob/main/png/emq.png?raw=true =48x)](https://github.com/RASBR/assets-public/blob/main/png/emq.png?raw=true) | emq.png | 0 |</t>
  </si>
  <si>
    <t>&lt;img src="png/emq.png" alt="emq.png" height="32"&gt;</t>
  </si>
  <si>
    <t>| [![img](https://github.com/RASBR/assets-public/blob/main/png/emq_light.png?raw=true =48x)](https://github.com/RASBR/assets-public/blob/main/png/emq_light.png?raw=true) | emq_light.png | 0 |</t>
  </si>
  <si>
    <t>&lt;img src="png/emq_light.png" alt="emq_light.png" height="32"&gt;</t>
  </si>
  <si>
    <t>| [![img](https://github.com/RASBR/assets-public/blob/main/png/emqx.png?raw=true =48x)](https://github.com/RASBR/assets-public/blob/main/png/emqx.png?raw=true) | emqx.png | 0 |</t>
  </si>
  <si>
    <t>&lt;img src="png/emqx.png" alt="emqx.png" height="32"&gt;</t>
  </si>
  <si>
    <t>| [![img](https://github.com/RASBR/assets-public/blob/main/png/emulatorjs.png?raw=true =48x)](https://github.com/RASBR/assets-public/blob/main/png/emulatorjs.png?raw=true) | emulatorjs.png | 0 |</t>
  </si>
  <si>
    <t>&lt;img src="png/emulatorjs.png" alt="emulatorjs.png" height="32"&gt;</t>
  </si>
  <si>
    <t>| [![img](https://github.com/RASBR/assets-public/blob/main/png/epson_iprint.png?raw=true =48x)](https://github.com/RASBR/assets-public/blob/main/png/epson_iprint.png?raw=true) | epson_iprint.png | 0 |</t>
  </si>
  <si>
    <t>&lt;img src="png/epson_iprint.png" alt="epson_iprint.png" height="32"&gt;</t>
  </si>
  <si>
    <t>| [![img](https://github.com/RASBR/assets-public/blob/main/png/ersatztv.png?raw=true =48x)](https://github.com/RASBR/assets-public/blob/main/png/ersatztv.png?raw=true) | ersatztv.png | 0 |</t>
  </si>
  <si>
    <t>&lt;img src="png/ersatztv.png" alt="ersatztv.png" height="32"&gt;</t>
  </si>
  <si>
    <t>| [![img](https://github.com/RASBR/assets-public/blob/main/png/erste.png?raw=true =48x)](https://github.com/RASBR/assets-public/blob/main/png/erste.png?raw=true) | erste.png | 0 |</t>
  </si>
  <si>
    <t>&lt;img src="png/erste.png" alt="erste.png" height="32"&gt;</t>
  </si>
  <si>
    <t>| [![img](https://github.com/RASBR/assets-public/blob/main/png/erste_george.png?raw=true =48x)](https://github.com/RASBR/assets-public/blob/main/png/erste_george.png?raw=true) | erste_george.png | 0 |</t>
  </si>
  <si>
    <t>&lt;img src="png/erste_george.png" alt="erste_george.png" height="32"&gt;</t>
  </si>
  <si>
    <t>| [![img](https://github.com/RASBR/assets-public/blob/main/png/esphome.png?raw=true =48x)](https://github.com/RASBR/assets-public/blob/main/png/esphome.png?raw=true) | esphome.png | 0 |</t>
  </si>
  <si>
    <t>&lt;img src="png/esphome.png" alt="esphome.png" height="32"&gt;</t>
  </si>
  <si>
    <t>| [![img](https://github.com/RASBR/assets-public/blob/main/png/espressif.png?raw=true =48x)](https://github.com/RASBR/assets-public/blob/main/png/espressif.png?raw=true) | espressif.png | 0 |</t>
  </si>
  <si>
    <t>&lt;img src="png/espressif.png" alt="espressif.png" height="32"&gt;</t>
  </si>
  <si>
    <t>| [![img](https://github.com/RASBR/assets-public/blob/main/png/etcd.png?raw=true =48x)](https://github.com/RASBR/assets-public/blob/main/png/etcd.png?raw=true) | etcd.png | 0 |</t>
  </si>
  <si>
    <t>&lt;img src="png/etcd.png" alt="etcd.png" height="32"&gt;</t>
  </si>
  <si>
    <t>| [![img](https://github.com/RASBR/assets-public/blob/main/png/etesync.png?raw=true =48x)](https://github.com/RASBR/assets-public/blob/main/png/etesync.png?raw=true) | etesync.png | 0 |</t>
  </si>
  <si>
    <t>&lt;img src="png/etesync.png" alt="etesync.png" height="32"&gt;</t>
  </si>
  <si>
    <t>| [![img](https://github.com/RASBR/assets-public/blob/main/png/ethereum.png?raw=true =48x)](https://github.com/RASBR/assets-public/blob/main/png/ethereum.png?raw=true) | ethereum.png | 0 |</t>
  </si>
  <si>
    <t>&lt;img src="png/ethereum.png" alt="ethereum.png" height="32"&gt;</t>
  </si>
  <si>
    <t>| [![img](https://github.com/RASBR/assets-public/blob/main/png/etherpad.png?raw=true =48x)](https://github.com/RASBR/assets-public/blob/main/png/etherpad.png?raw=true) | etherpad.png | 0 |</t>
  </si>
  <si>
    <t>&lt;img src="png/etherpad.png" alt="etherpad.png" height="32"&gt;</t>
  </si>
  <si>
    <t>| [![img](https://github.com/RASBR/assets-public/blob/main/png/evebox.png?raw=true =48x)](https://github.com/RASBR/assets-public/blob/main/png/evebox.png?raw=true) | evebox.png | 0 |</t>
  </si>
  <si>
    <t>&lt;img src="png/evebox.png" alt="evebox.png" height="32"&gt;</t>
  </si>
  <si>
    <t>| [![img](https://github.com/RASBR/assets-public/blob/main/png/eweka.png?raw=true =48x)](https://github.com/RASBR/assets-public/blob/main/png/eweka.png?raw=true) | eweka.png | 0 |</t>
  </si>
  <si>
    <t>&lt;img src="png/eweka.png" alt="eweka.png" height="32"&gt;</t>
  </si>
  <si>
    <t>| [![img](https://github.com/RASBR/assets-public/blob/main/png/excalidraw.png?raw=true =48x)](https://github.com/RASBR/assets-public/blob/main/png/excalidraw.png?raw=true) | excalidraw.png | 0 |</t>
  </si>
  <si>
    <t>&lt;img src="png/excalidraw.png" alt="excalidraw.png" height="32"&gt;</t>
  </si>
  <si>
    <t>| [![img](https://github.com/RASBR/assets-public/blob/main/png/excalidraw_light.png?raw=true =48x)](https://github.com/RASBR/assets-public/blob/main/png/excalidraw_light.png?raw=true) | excalidraw_light.png | 0 |</t>
  </si>
  <si>
    <t>&lt;img src="png/excalidraw_light.png" alt="excalidraw_light.png" height="32"&gt;</t>
  </si>
  <si>
    <t>| [![img](https://github.com/RASBR/assets-public/blob/main/png/excel-365.png?raw=true =48x)](https://github.com/RASBR/assets-public/blob/main/png/excel-365.png?raw=true) | excel-365.png | 0 |</t>
  </si>
  <si>
    <t>&lt;img src="png/excel-365.png" alt="excel-365.png" height="32"&gt;</t>
  </si>
  <si>
    <t>| [![img](https://github.com/RASBR/assets-public/blob/main/png/facebook.png?raw=true =48x)](https://github.com/RASBR/assets-public/blob/main/png/facebook.png?raw=true) | facebook.png | 0 |</t>
  </si>
  <si>
    <t>&lt;img src="png/facebook.png" alt="facebook.png" height="32"&gt;</t>
  </si>
  <si>
    <t>| [![img](https://github.com/RASBR/assets-public/blob/main/png/facebook_messenger.png?raw=true =48x)](https://github.com/RASBR/assets-public/blob/main/png/facebook_messenger.png?raw=true) | facebook_messenger.png | 0 |</t>
  </si>
  <si>
    <t>&lt;img src="png/facebook_messenger.png" alt="facebook_messenger.png" height="32"&gt;</t>
  </si>
  <si>
    <t>| [![img](https://github.com/RASBR/assets-public/blob/main/png/falcon_christmas.png?raw=true =48x)](https://github.com/RASBR/assets-public/blob/main/png/falcon_christmas.png?raw=true) | falcon_christmas.png | 0 |</t>
  </si>
  <si>
    <t>&lt;img src="png/falcon_christmas.png" alt="falcon_christmas.png" height="32"&gt;</t>
  </si>
  <si>
    <t>| [![img](https://github.com/RASBR/assets-public/blob/main/png/falcon_player.png?raw=true =48x)](https://github.com/RASBR/assets-public/blob/main/png/falcon_player.png?raw=true) | falcon_player.png | 0 |</t>
  </si>
  <si>
    <t>&lt;img src="png/falcon_player.png" alt="falcon_player.png" height="32"&gt;</t>
  </si>
  <si>
    <t>| [![img](https://github.com/RASBR/assets-public/blob/main/png/family-tree.png?raw=true =48x)](https://github.com/RASBR/assets-public/blob/main/png/family-tree.png?raw=true) | family-tree.png | 0 |</t>
  </si>
  <si>
    <t>&lt;img src="png/family-tree.png" alt="family-tree.png" height="32"&gt;</t>
  </si>
  <si>
    <t>| [![img](https://github.com/RASBR/assets-public/blob/main/png/fast_com.png?raw=true =48x)](https://github.com/RASBR/assets-public/blob/main/png/fast_com.png?raw=true) | fast_com.png | 0 |</t>
  </si>
  <si>
    <t>&lt;img src="png/fast_com.png" alt="fast_com.png" height="32"&gt;</t>
  </si>
  <si>
    <t>| [![img](https://github.com/RASBR/assets-public/blob/main/png/fast_com_light.png?raw=true =48x)](https://github.com/RASBR/assets-public/blob/main/png/fast_com_light.png?raw=true) | fast_com_light.png | 0 |</t>
  </si>
  <si>
    <t>&lt;img src="png/fast_com_light.png" alt="fast_com_light.png" height="32"&gt;</t>
  </si>
  <si>
    <t>| [![img](https://github.com/RASBR/assets-public/blob/main/png/fastmail.png?raw=true =48x)](https://github.com/RASBR/assets-public/blob/main/png/fastmail.png?raw=true) | fastmail.png | 0 |</t>
  </si>
  <si>
    <t>&lt;img src="png/fastmail.png" alt="fastmail.png" height="32"&gt;</t>
  </si>
  <si>
    <t>| [![img](https://github.com/RASBR/assets-public/blob/main/png/fedora.png?raw=true =48x)](https://github.com/RASBR/assets-public/blob/main/png/fedora.png?raw=true) | fedora.png | 0 |</t>
  </si>
  <si>
    <t>&lt;img src="png/fedora.png" alt="fedora.png" height="32"&gt;</t>
  </si>
  <si>
    <t>| [![img](https://github.com/RASBR/assets-public/blob/main/png/fedora_alt.png?raw=true =48x)](https://github.com/RASBR/assets-public/blob/main/png/fedora_alt.png?raw=true) | fedora_alt.png | 0 |</t>
  </si>
  <si>
    <t>&lt;img src="png/fedora_alt.png" alt="fedora_alt.png" height="32"&gt;</t>
  </si>
  <si>
    <t>| [![img](https://github.com/RASBR/assets-public/blob/main/png/feedly.png?raw=true =48x)](https://github.com/RASBR/assets-public/blob/main/png/feedly.png?raw=true) | feedly.png | 0 |</t>
  </si>
  <si>
    <t>&lt;img src="png/feedly.png" alt="feedly.png" height="32"&gt;</t>
  </si>
  <si>
    <t>| [![img](https://github.com/RASBR/assets-public/blob/main/png/ferdi.png?raw=true =48x)](https://github.com/RASBR/assets-public/blob/main/png/ferdi.png?raw=true) | ferdi.png | 0 |</t>
  </si>
  <si>
    <t>&lt;img src="png/ferdi.png" alt="ferdi.png" height="32"&gt;</t>
  </si>
  <si>
    <t>| [![img](https://github.com/RASBR/assets-public/blob/main/png/ferdium.png?raw=true =48x)](https://github.com/RASBR/assets-public/blob/main/png/ferdium.png?raw=true) | ferdium.png | 0 |</t>
  </si>
  <si>
    <t>&lt;img src="png/ferdium.png" alt="ferdium.png" height="32"&gt;</t>
  </si>
  <si>
    <t>| [![img](https://github.com/RASBR/assets-public/blob/main/png/fermentrack.png?raw=true =48x)](https://github.com/RASBR/assets-public/blob/main/png/fermentrack.png?raw=true) | fermentrack.png | 0 |</t>
  </si>
  <si>
    <t>&lt;img src="png/fermentrack.png" alt="fermentrack.png" height="32"&gt;</t>
  </si>
  <si>
    <t>| [![img](https://github.com/RASBR/assets-public/blob/main/png/ferretdb.png?raw=true =48x)](https://github.com/RASBR/assets-public/blob/main/png/ferretdb.png?raw=true) | ferretdb.png | 0 |</t>
  </si>
  <si>
    <t>&lt;img src="png/ferretdb.png" alt="ferretdb.png" height="32"&gt;</t>
  </si>
  <si>
    <t>| [![img](https://github.com/RASBR/assets-public/blob/main/png/ferretdb_white.png?raw=true =48x)](https://github.com/RASBR/assets-public/blob/main/png/ferretdb_white.png?raw=true) | ferretdb_white.png | 0 |</t>
  </si>
  <si>
    <t>&lt;img src="png/ferretdb_white.png" alt="ferretdb_white.png" height="32"&gt;</t>
  </si>
  <si>
    <t>| [![img](https://github.com/RASBR/assets-public/blob/main/png/filebot.png?raw=true =48x)](https://github.com/RASBR/assets-public/blob/main/png/filebot.png?raw=true) | filebot.png | 0 |</t>
  </si>
  <si>
    <t>&lt;img src="png/filebot.png" alt="filebot.png" height="32"&gt;</t>
  </si>
  <si>
    <t>| [![img](https://github.com/RASBR/assets-public/blob/main/png/filebrowser.png?raw=true =48x)](https://github.com/RASBR/assets-public/blob/main/png/filebrowser.png?raw=true) | filebrowser.png | 0 |</t>
  </si>
  <si>
    <t>&lt;img src="png/filebrowser.png" alt="filebrowser.png" height="32"&gt;</t>
  </si>
  <si>
    <t>| [![img](https://github.com/RASBR/assets-public/blob/main/png/filecloud.png?raw=true =48x)](https://github.com/RASBR/assets-public/blob/main/png/filecloud.png?raw=true) | filecloud.png | 0 |</t>
  </si>
  <si>
    <t>&lt;img src="png/filecloud.png" alt="filecloud.png" height="32"&gt;</t>
  </si>
  <si>
    <t>| [![img](https://github.com/RASBR/assets-public/blob/main/png/filecloud_light.png?raw=true =48x)](https://github.com/RASBR/assets-public/blob/main/png/filecloud_light.png?raw=true) | filecloud_light.png | 0 |</t>
  </si>
  <si>
    <t>&lt;img src="png/filecloud_light.png" alt="filecloud_light.png" height="32"&gt;</t>
  </si>
  <si>
    <t>| [![img](https://github.com/RASBR/assets-public/blob/main/png/fileflows.png?raw=true =48x)](https://github.com/RASBR/assets-public/blob/main/png/fileflows.png?raw=true) | fileflows.png | 0 |</t>
  </si>
  <si>
    <t>&lt;img src="png/fileflows.png" alt="fileflows.png" height="32"&gt;</t>
  </si>
  <si>
    <t>| [![img](https://github.com/RASBR/assets-public/blob/main/png/filepizza.png?raw=true =48x)](https://github.com/RASBR/assets-public/blob/main/png/filepizza.png?raw=true) | filepizza.png | 0 |</t>
  </si>
  <si>
    <t>&lt;img src="png/filepizza.png" alt="filepizza.png" height="32"&gt;</t>
  </si>
  <si>
    <t>| [![img](https://github.com/RASBR/assets-public/blob/main/png/filerun.png?raw=true =48x)](https://github.com/RASBR/assets-public/blob/main/png/filerun.png?raw=true) | filerun.png | 0 |</t>
  </si>
  <si>
    <t>&lt;img src="png/filerun.png" alt="filerun.png" height="32"&gt;</t>
  </si>
  <si>
    <t>| [![img](https://github.com/RASBR/assets-public/blob/main/png/files.png?raw=true =48x)](https://github.com/RASBR/assets-public/blob/main/png/files.png?raw=true) | files.png | 0 |</t>
  </si>
  <si>
    <t>&lt;img src="png/files.png" alt="files.png" height="32"&gt;</t>
  </si>
  <si>
    <t>| [![img](https://github.com/RASBR/assets-public/blob/main/png/filezilla.png?raw=true =48x)](https://github.com/RASBR/assets-public/blob/main/png/filezilla.png?raw=true) | filezilla.png | 0 |</t>
  </si>
  <si>
    <t>&lt;img src="png/filezilla.png" alt="filezilla.png" height="32"&gt;</t>
  </si>
  <si>
    <t>| [![img](https://github.com/RASBR/assets-public/blob/main/png/fios.png?raw=true =48x)](https://github.com/RASBR/assets-public/blob/main/png/fios.png?raw=true) | fios.png | 0 |</t>
  </si>
  <si>
    <t>&lt;img src="png/fios.png" alt="fios.png" height="32"&gt;</t>
  </si>
  <si>
    <t>| [![img](https://github.com/RASBR/assets-public/blob/main/png/fios_light.png?raw=true =48x)](https://github.com/RASBR/assets-public/blob/main/png/fios_light.png?raw=true) | fios_light.png | 0 |</t>
  </si>
  <si>
    <t>&lt;img src="png/fios_light.png" alt="fios_light.png" height="32"&gt;</t>
  </si>
  <si>
    <t>| [![img](https://github.com/RASBR/assets-public/blob/main/png/firebase.png?raw=true =48x)](https://github.com/RASBR/assets-public/blob/main/png/firebase.png?raw=true) | firebase.png | 0 |</t>
  </si>
  <si>
    <t>&lt;img src="png/firebase.png" alt="firebase.png" height="32"&gt;</t>
  </si>
  <si>
    <t>| [![img](https://github.com/RASBR/assets-public/blob/main/png/firefly.png?raw=true =48x)](https://github.com/RASBR/assets-public/blob/main/png/firefly.png?raw=true) | firefly.png | 0 |</t>
  </si>
  <si>
    <t>&lt;img src="png/firefly.png" alt="firefly.png" height="32"&gt;</t>
  </si>
  <si>
    <t>| [![img](https://github.com/RASBR/assets-public/blob/main/png/firefox.png?raw=true =48x)](https://github.com/RASBR/assets-public/blob/main/png/firefox.png?raw=true) | firefox.png | 0 |</t>
  </si>
  <si>
    <t>&lt;img src="png/firefox.png" alt="firefox.png" height="32"&gt;</t>
  </si>
  <si>
    <t>| [![img](https://github.com/RASBR/assets-public/blob/main/png/firefox_beta.png?raw=true =48x)](https://github.com/RASBR/assets-public/blob/main/png/firefox_beta.png?raw=true) | firefox_beta.png | 0 |</t>
  </si>
  <si>
    <t>&lt;img src="png/firefox_beta.png" alt="firefox_beta.png" height="32"&gt;</t>
  </si>
  <si>
    <t>| [![img](https://github.com/RASBR/assets-public/blob/main/png/firefox_developer_edition.png?raw=true =48x)](https://github.com/RASBR/assets-public/blob/main/png/firefox_developer_edition.png?raw=true) | firefox_developer_edition.png | 0 |</t>
  </si>
  <si>
    <t>&lt;img src="png/firefox_developer_edition.png" alt="firefox_developer_edition.png" height="32"&gt;</t>
  </si>
  <si>
    <t>| [![img](https://github.com/RASBR/assets-public/blob/main/png/firefox_lite.png?raw=true =48x)](https://github.com/RASBR/assets-public/blob/main/png/firefox_lite.png?raw=true) | firefox_lite.png | 0 |</t>
  </si>
  <si>
    <t>&lt;img src="png/firefox_lite.png" alt="firefox_lite.png" height="32"&gt;</t>
  </si>
  <si>
    <t>| [![img](https://github.com/RASBR/assets-public/blob/main/png/firefox_nightly.png?raw=true =48x)](https://github.com/RASBR/assets-public/blob/main/png/firefox_nightly.png?raw=true) | firefox_nightly.png | 0 |</t>
  </si>
  <si>
    <t>&lt;img src="png/firefox_nightly.png" alt="firefox_nightly.png" height="32"&gt;</t>
  </si>
  <si>
    <t>| [![img](https://github.com/RASBR/assets-public/blob/main/png/firefox_reality.png?raw=true =48x)](https://github.com/RASBR/assets-public/blob/main/png/firefox_reality.png?raw=true) | firefox_reality.png | 0 |</t>
  </si>
  <si>
    <t>&lt;img src="png/firefox_reality.png" alt="firefox_reality.png" height="32"&gt;</t>
  </si>
  <si>
    <t>| [![img](https://github.com/RASBR/assets-public/blob/main/png/firefox_send.png?raw=true =48x)](https://github.com/RASBR/assets-public/blob/main/png/firefox_send.png?raw=true) | firefox_send.png | 0 |</t>
  </si>
  <si>
    <t>&lt;img src="png/firefox_send.png" alt="firefox_send.png" height="32"&gt;</t>
  </si>
  <si>
    <t>| [![img](https://github.com/RASBR/assets-public/blob/main/png/fireshare.png?raw=true =48x)](https://github.com/RASBR/assets-public/blob/main/png/fireshare.png?raw=true) | fireshare.png | 0 |</t>
  </si>
  <si>
    <t>&lt;img src="png/fireshare.png" alt="fireshare.png" height="32"&gt;</t>
  </si>
  <si>
    <t>| [![img](https://github.com/RASBR/assets-public/blob/main/png/firewalla.png?raw=true =48x)](https://github.com/RASBR/assets-public/blob/main/png/firewalla.png?raw=true) | firewalla.png | 0 |</t>
  </si>
  <si>
    <t>&lt;img src="png/firewalla.png" alt="firewalla.png" height="32"&gt;</t>
  </si>
  <si>
    <t>| [![img](https://github.com/RASBR/assets-public/blob/main/png/flame.png?raw=true =48x)](https://github.com/RASBR/assets-public/blob/main/png/flame.png?raw=true) | flame.png | 0 |</t>
  </si>
  <si>
    <t>&lt;img src="png/flame.png" alt="flame.png" height="32"&gt;</t>
  </si>
  <si>
    <t>| [![img](https://github.com/RASBR/assets-public/blob/main/png/flat_notes.png?raw=true =48x)](https://github.com/RASBR/assets-public/blob/main/png/flat_notes.png?raw=true) | flat_notes.png | 0 |</t>
  </si>
  <si>
    <t>&lt;img src="png/flat_notes.png" alt="flat_notes.png" height="32"&gt;</t>
  </si>
  <si>
    <t>| [![img](https://github.com/RASBR/assets-public/blob/main/png/flathub.png?raw=true =48x)](https://github.com/RASBR/assets-public/blob/main/png/flathub.png?raw=true) | flathub.png | 0 |</t>
  </si>
  <si>
    <t>&lt;img src="png/flathub.png" alt="flathub.png" height="32"&gt;</t>
  </si>
  <si>
    <t>| [![img](https://github.com/RASBR/assets-public/blob/main/png/flatpak.png?raw=true =48x)](https://github.com/RASBR/assets-public/blob/main/png/flatpak.png?raw=true) | flatpak.png | 0 |</t>
  </si>
  <si>
    <t>&lt;img src="png/flatpak.png" alt="flatpak.png" height="32"&gt;</t>
  </si>
  <si>
    <t>| [![img](https://github.com/RASBR/assets-public/blob/main/png/flexget.png?raw=true =48x)](https://github.com/RASBR/assets-public/blob/main/png/flexget.png?raw=true) | flexget.png | 0 |</t>
  </si>
  <si>
    <t>&lt;img src="png/flexget.png" alt="flexget.png" height="32"&gt;</t>
  </si>
  <si>
    <t>| [![img](https://github.com/RASBR/assets-public/blob/main/png/flightaware.png?raw=true =48x)](https://github.com/RASBR/assets-public/blob/main/png/flightaware.png?raw=true) | flightaware.png | 0 |</t>
  </si>
  <si>
    <t>&lt;img src="png/flightaware.png" alt="flightaware.png" height="32"&gt;</t>
  </si>
  <si>
    <t>| [![img](https://github.com/RASBR/assets-public/blob/main/png/flightradar24.png?raw=true =48x)](https://github.com/RASBR/assets-public/blob/main/png/flightradar24.png?raw=true) | flightradar24.png | 0 |</t>
  </si>
  <si>
    <t>&lt;img src="png/flightradar24.png" alt="flightradar24.png" height="32"&gt;</t>
  </si>
  <si>
    <t>| [![img](https://github.com/RASBR/assets-public/blob/main/png/flogo.png?raw=true =48x)](https://github.com/RASBR/assets-public/blob/main/png/flogo.png?raw=true) | flogo.png | 0 |</t>
  </si>
  <si>
    <t>&lt;img src="png/flogo.png" alt="flogo.png" height="32"&gt;</t>
  </si>
  <si>
    <t>| [![img](https://github.com/RASBR/assets-public/blob/main/png/flood.png?raw=true =48x)](https://github.com/RASBR/assets-public/blob/main/png/flood.png?raw=true) | flood.png | 0 |</t>
  </si>
  <si>
    <t>&lt;img src="png/flood.png" alt="flood.png" height="32"&gt;</t>
  </si>
  <si>
    <t>| [![img](https://github.com/RASBR/assets-public/blob/main/png/fluffychat.png?raw=true =48x)](https://github.com/RASBR/assets-public/blob/main/png/fluffychat.png?raw=true) | fluffychat.png | 0 |</t>
  </si>
  <si>
    <t>&lt;img src="png/fluffychat.png" alt="fluffychat.png" height="32"&gt;</t>
  </si>
  <si>
    <t>| [![img](https://github.com/RASBR/assets-public/blob/main/png/fluidd.png?raw=true =48x)](https://github.com/RASBR/assets-public/blob/main/png/fluidd.png?raw=true) | fluidd.png | 0 |</t>
  </si>
  <si>
    <t>&lt;img src="png/fluidd.png" alt="fluidd.png" height="32"&gt;</t>
  </si>
  <si>
    <t>| [![img](https://github.com/RASBR/assets-public/blob/main/png/flux_cd.png?raw=true =48x)](https://github.com/RASBR/assets-public/blob/main/png/flux_cd.png?raw=true) | flux_cd.png | 0 |</t>
  </si>
  <si>
    <t>&lt;img src="png/flux_cd.png" alt="flux_cd.png" height="32"&gt;</t>
  </si>
  <si>
    <t>| [![img](https://github.com/RASBR/assets-public/blob/main/png/fly_io.png?raw=true =48x)](https://github.com/RASBR/assets-public/blob/main/png/fly_io.png?raw=true) | fly_io.png | 0 |</t>
  </si>
  <si>
    <t>&lt;img src="png/fly_io.png" alt="fly_io.png" height="32"&gt;</t>
  </si>
  <si>
    <t>| [![img](https://github.com/RASBR/assets-public/blob/main/png/focalboard.png?raw=true =48x)](https://github.com/RASBR/assets-public/blob/main/png/focalboard.png?raw=true) | focalboard.png | 0 |</t>
  </si>
  <si>
    <t>&lt;img src="png/focalboard.png" alt="focalboard.png" height="32"&gt;</t>
  </si>
  <si>
    <t>| [![img](https://github.com/RASBR/assets-public/blob/main/png/foldingathome.png?raw=true =48x)](https://github.com/RASBR/assets-public/blob/main/png/foldingathome.png?raw=true) | foldingathome.png | 0 |</t>
  </si>
  <si>
    <t>&lt;img src="png/foldingathome.png" alt="foldingathome.png" height="32"&gt;</t>
  </si>
  <si>
    <t>| [![img](https://github.com/RASBR/assets-public/blob/main/png/fontawesome.png?raw=true =48x)](https://github.com/RASBR/assets-public/blob/main/png/fontawesome.png?raw=true) | fontawesome.png | 0 |</t>
  </si>
  <si>
    <t>&lt;img src="png/fontawesome.png" alt="fontawesome.png" height="32"&gt;</t>
  </si>
  <si>
    <t>| [![img](https://github.com/RASBR/assets-public/blob/main/png/forgejo.png?raw=true =48x)](https://github.com/RASBR/assets-public/blob/main/png/forgejo.png?raw=true) | forgejo.png | 0 |</t>
  </si>
  <si>
    <t>&lt;img src="png/forgejo.png" alt="forgejo.png" height="32"&gt;</t>
  </si>
  <si>
    <t>| [![img](https://github.com/RASBR/assets-public/blob/main/png/fortinet.png?raw=true =48x)](https://github.com/RASBR/assets-public/blob/main/png/fortinet.png?raw=true) | fortinet.png | 0 |</t>
  </si>
  <si>
    <t>&lt;img src="png/fortinet.png" alt="fortinet.png" height="32"&gt;</t>
  </si>
  <si>
    <t>| [![img](https://github.com/RASBR/assets-public/blob/main/png/foscam.png?raw=true =48x)](https://github.com/RASBR/assets-public/blob/main/png/foscam.png?raw=true) | foscam.png | 0 |</t>
  </si>
  <si>
    <t>&lt;img src="png/foscam.png" alt="foscam.png" height="32"&gt;</t>
  </si>
  <si>
    <t>| [![img](https://github.com/RASBR/assets-public/blob/main/png/fossil.png?raw=true =48x)](https://github.com/RASBR/assets-public/blob/main/png/fossil.png?raw=true) | fossil.png | 0 |</t>
  </si>
  <si>
    <t>&lt;img src="png/fossil.png" alt="fossil.png" height="32"&gt;</t>
  </si>
  <si>
    <t>| [![img](https://github.com/RASBR/assets-public/blob/main/png/foundry_vtt.png?raw=true =48x)](https://github.com/RASBR/assets-public/blob/main/png/foundry_vtt.png?raw=true) | foundry_vtt.png | 0 |</t>
  </si>
  <si>
    <t>&lt;img src="png/foundry_vtt.png" alt="foundry_vtt.png" height="32"&gt;</t>
  </si>
  <si>
    <t>| [![img](https://github.com/RASBR/assets-public/blob/main/png/franz.png?raw=true =48x)](https://github.com/RASBR/assets-public/blob/main/png/franz.png?raw=true) | franz.png | 0 |</t>
  </si>
  <si>
    <t>&lt;img src="png/franz.png" alt="franz.png" height="32"&gt;</t>
  </si>
  <si>
    <t>| [![img](https://github.com/RASBR/assets-public/blob/main/png/freebox_delta.png?raw=true =48x)](https://github.com/RASBR/assets-public/blob/main/png/freebox_delta.png?raw=true) | freebox_delta.png | 0 |</t>
  </si>
  <si>
    <t>&lt;img src="png/freebox_delta.png" alt="freebox_delta.png" height="32"&gt;</t>
  </si>
  <si>
    <t>| [![img](https://github.com/RASBR/assets-public/blob/main/png/freebox_pop.png?raw=true =48x)](https://github.com/RASBR/assets-public/blob/main/png/freebox_pop.png?raw=true) | freebox_pop.png | 0 |</t>
  </si>
  <si>
    <t>&lt;img src="png/freebox_pop.png" alt="freebox_pop.png" height="32"&gt;</t>
  </si>
  <si>
    <t>| [![img](https://github.com/RASBR/assets-public/blob/main/png/freebox_revolution.png?raw=true =48x)](https://github.com/RASBR/assets-public/blob/main/png/freebox_revolution.png?raw=true) | freebox_revolution.png | 0 |</t>
  </si>
  <si>
    <t>&lt;img src="png/freebox_revolution.png" alt="freebox_revolution.png" height="32"&gt;</t>
  </si>
  <si>
    <t>| [![img](https://github.com/RASBR/assets-public/blob/main/png/freedombox.png?raw=true =48x)](https://github.com/RASBR/assets-public/blob/main/png/freedombox.png?raw=true) | freedombox.png | 0 |</t>
  </si>
  <si>
    <t>&lt;img src="png/freedombox.png" alt="freedombox.png" height="32"&gt;</t>
  </si>
  <si>
    <t>| [![img](https://github.com/RASBR/assets-public/blob/main/png/freeipa.png?raw=true =48x)](https://github.com/RASBR/assets-public/blob/main/png/freeipa.png?raw=true) | freeipa.png | 0 |</t>
  </si>
  <si>
    <t>&lt;img src="png/freeipa.png" alt="freeipa.png" height="32"&gt;</t>
  </si>
  <si>
    <t>| [![img](https://github.com/RASBR/assets-public/blob/main/png/freenas.png?raw=true =48x)](https://github.com/RASBR/assets-public/blob/main/png/freenas.png?raw=true) | freenas.png | 0 |</t>
  </si>
  <si>
    <t>&lt;img src="png/freenas.png" alt="freenas.png" height="32"&gt;</t>
  </si>
  <si>
    <t>| [![img](https://github.com/RASBR/assets-public/blob/main/png/freenas_light.png?raw=true =48x)](https://github.com/RASBR/assets-public/blob/main/png/freenas_light.png?raw=true) | freenas_light.png | 0 |</t>
  </si>
  <si>
    <t>&lt;img src="png/freenas_light.png" alt="freenas_light.png" height="32"&gt;</t>
  </si>
  <si>
    <t>| [![img](https://github.com/RASBR/assets-public/blob/main/png/freenom.png?raw=true =48x)](https://github.com/RASBR/assets-public/blob/main/png/freenom.png?raw=true) | freenom.png | 0 |</t>
  </si>
  <si>
    <t>&lt;img src="png/freenom.png" alt="freenom.png" height="32"&gt;</t>
  </si>
  <si>
    <t>| [![img](https://github.com/RASBR/assets-public/blob/main/png/freepbx.png?raw=true =48x)](https://github.com/RASBR/assets-public/blob/main/png/freepbx.png?raw=true) | freepbx.png | 0 |</t>
  </si>
  <si>
    <t>&lt;img src="png/freepbx.png" alt="freepbx.png" height="32"&gt;</t>
  </si>
  <si>
    <t>| [![img](https://github.com/RASBR/assets-public/blob/main/png/freescout.png?raw=true =48x)](https://github.com/RASBR/assets-public/blob/main/png/freescout.png?raw=true) | freescout.png | 0 |</t>
  </si>
  <si>
    <t>&lt;img src="png/freescout.png" alt="freescout.png" height="32"&gt;</t>
  </si>
  <si>
    <t>| [![img](https://github.com/RASBR/assets-public/blob/main/png/freshping.png?raw=true =48x)](https://github.com/RASBR/assets-public/blob/main/png/freshping.png?raw=true) | freshping.png | 0 |</t>
  </si>
  <si>
    <t>&lt;img src="png/freshping.png" alt="freshping.png" height="32"&gt;</t>
  </si>
  <si>
    <t>| [![img](https://github.com/RASBR/assets-public/blob/main/png/freshrss.png?raw=true =48x)](https://github.com/RASBR/assets-public/blob/main/png/freshrss.png?raw=true) | freshrss.png | 0 |</t>
  </si>
  <si>
    <t>&lt;img src="png/freshrss.png" alt="freshrss.png" height="32"&gt;</t>
  </si>
  <si>
    <t>| [![img](https://github.com/RASBR/assets-public/blob/main/png/friendica.png?raw=true =48x)](https://github.com/RASBR/assets-public/blob/main/png/friendica.png?raw=true) | friendica.png | 0 |</t>
  </si>
  <si>
    <t>&lt;img src="png/friendica.png" alt="friendica.png" height="32"&gt;</t>
  </si>
  <si>
    <t>| [![img](https://github.com/RASBR/assets-public/blob/main/png/frigate.png?raw=true =48x)](https://github.com/RASBR/assets-public/blob/main/png/frigate.png?raw=true) | frigate.png | 0 |</t>
  </si>
  <si>
    <t>&lt;img src="png/frigate.png" alt="frigate.png" height="32"&gt;</t>
  </si>
  <si>
    <t>| [![img](https://github.com/RASBR/assets-public/blob/main/png/frigate_light.png?raw=true =48x)](https://github.com/RASBR/assets-public/blob/main/png/frigate_light.png?raw=true) | frigate_light.png | 0 |</t>
  </si>
  <si>
    <t>&lt;img src="png/frigate_light.png" alt="frigate_light.png" height="32"&gt;</t>
  </si>
  <si>
    <t>| [![img](https://github.com/RASBR/assets-public/blob/main/png/fronius.png?raw=true =48x)](https://github.com/RASBR/assets-public/blob/main/png/fronius.png?raw=true) | fronius.png | 0 |</t>
  </si>
  <si>
    <t>&lt;img src="png/fronius.png" alt="fronius.png" height="32"&gt;</t>
  </si>
  <si>
    <t>| [![img](https://github.com/RASBR/assets-public/blob/main/png/funkwhale.png?raw=true =48x)](https://github.com/RASBR/assets-public/blob/main/png/funkwhale.png?raw=true) | funkwhale.png | 0 |</t>
  </si>
  <si>
    <t>&lt;img src="png/funkwhale.png" alt="funkwhale.png" height="32"&gt;</t>
  </si>
  <si>
    <t>| [![img](https://github.com/RASBR/assets-public/blob/main/png/fusionpbx.png?raw=true =48x)](https://github.com/RASBR/assets-public/blob/main/png/fusionpbx.png?raw=true) | fusionpbx.png | 0 |</t>
  </si>
  <si>
    <t>&lt;img src="png/fusionpbx.png" alt="fusionpbx.png" height="32"&gt;</t>
  </si>
  <si>
    <t>| [![img](https://github.com/RASBR/assets-public/blob/main/png/gamevault.png?raw=true =48x)](https://github.com/RASBR/assets-public/blob/main/png/gamevault.png?raw=true) | gamevault.png | 0 |</t>
  </si>
  <si>
    <t>&lt;img src="png/gamevault.png" alt="gamevault.png" height="32"&gt;</t>
  </si>
  <si>
    <t>| [![img](https://github.com/RASBR/assets-public/blob/main/png/gameyfin.png?raw=true =48x)](https://github.com/RASBR/assets-public/blob/main/png/gameyfin.png?raw=true) | gameyfin.png | 0 |</t>
  </si>
  <si>
    <t>&lt;img src="png/gameyfin.png" alt="gameyfin.png" height="32"&gt;</t>
  </si>
  <si>
    <t>| [![img](https://github.com/RASBR/assets-public/blob/main/png/gameyfin_light.png?raw=true =48x)](https://github.com/RASBR/assets-public/blob/main/png/gameyfin_light.png?raw=true) | gameyfin_light.png | 0 |</t>
  </si>
  <si>
    <t>&lt;img src="png/gameyfin_light.png" alt="gameyfin_light.png" height="32"&gt;</t>
  </si>
  <si>
    <t>| [![img](https://github.com/RASBR/assets-public/blob/main/png/gaps.png?raw=true =48x)](https://github.com/RASBR/assets-public/blob/main/png/gaps.png?raw=true) | gaps.png | 0 |</t>
  </si>
  <si>
    <t>&lt;img src="png/gaps.png" alt="gaps.png" height="32"&gt;</t>
  </si>
  <si>
    <t>| [![img](https://github.com/RASBR/assets-public/blob/main/png/gatsby.png?raw=true =48x)](https://github.com/RASBR/assets-public/blob/main/png/gatsby.png?raw=true) | gatsby.png | 0 |</t>
  </si>
  <si>
    <t>&lt;img src="png/gatsby.png" alt="gatsby.png" height="32"&gt;</t>
  </si>
  <si>
    <t>| [![img](https://github.com/RASBR/assets-public/blob/main/png/gatus.png?raw=true =48x)](https://github.com/RASBR/assets-public/blob/main/png/gatus.png?raw=true) | gatus.png | 0 |</t>
  </si>
  <si>
    <t>&lt;img src="png/gatus.png" alt="gatus.png" height="32"&gt;</t>
  </si>
  <si>
    <t>| [![img](https://github.com/RASBR/assets-public/blob/main/png/gboard.png?raw=true =48x)](https://github.com/RASBR/assets-public/blob/main/png/gboard.png?raw=true) | gboard.png | 0 |</t>
  </si>
  <si>
    <t>&lt;img src="png/gboard.png" alt="gboard.png" height="32"&gt;</t>
  </si>
  <si>
    <t>| [![img](https://github.com/RASBR/assets-public/blob/main/png/geckoview.png?raw=true =48x)](https://github.com/RASBR/assets-public/blob/main/png/geckoview.png?raw=true) | geckoview.png | 0 |</t>
  </si>
  <si>
    <t>&lt;img src="png/geckoview.png" alt="geckoview.png" height="32"&gt;</t>
  </si>
  <si>
    <t>| [![img](https://github.com/RASBR/assets-public/blob/main/png/gentoo.png?raw=true =48x)](https://github.com/RASBR/assets-public/blob/main/png/gentoo.png?raw=true) | gentoo.png | 0 |</t>
  </si>
  <si>
    <t>&lt;img src="png/gentoo.png" alt="gentoo.png" height="32"&gt;</t>
  </si>
  <si>
    <t>| [![img](https://github.com/RASBR/assets-public/blob/main/png/gerbera.png?raw=true =48x)](https://github.com/RASBR/assets-public/blob/main/png/gerbera.png?raw=true) | gerbera.png | 0 |</t>
  </si>
  <si>
    <t>&lt;img src="png/gerbera.png" alt="gerbera.png" height="32"&gt;</t>
  </si>
  <si>
    <t>| [![img](https://github.com/RASBR/assets-public/blob/main/png/get_iplayer.png?raw=true =48x)](https://github.com/RASBR/assets-public/blob/main/png/get_iplayer.png?raw=true) | get_iplayer.png | 0 |</t>
  </si>
  <si>
    <t>&lt;img src="png/get_iplayer.png" alt="get_iplayer.png" height="32"&gt;</t>
  </si>
  <si>
    <t>| [![img](https://github.com/RASBR/assets-public/blob/main/png/ghost.png?raw=true =48x)](https://github.com/RASBR/assets-public/blob/main/png/ghost.png?raw=true) | ghost.png | 0 |</t>
  </si>
  <si>
    <t>&lt;img src="png/ghost.png" alt="ghost.png" height="32"&gt;</t>
  </si>
  <si>
    <t>| [![img](https://github.com/RASBR/assets-public/blob/main/png/ghost_light.png?raw=true =48x)](https://github.com/RASBR/assets-public/blob/main/png/ghost_light.png?raw=true) | ghost_light.png | 0 |</t>
  </si>
  <si>
    <t>&lt;img src="png/ghost_light.png" alt="ghost_light.png" height="32"&gt;</t>
  </si>
  <si>
    <t>| [![img](https://github.com/RASBR/assets-public/blob/main/png/ghostfolio.png?raw=true =48x)](https://github.com/RASBR/assets-public/blob/main/png/ghostfolio.png?raw=true) | ghostfolio.png | 0 |</t>
  </si>
  <si>
    <t>&lt;img src="png/ghostfolio.png" alt="ghostfolio.png" height="32"&gt;</t>
  </si>
  <si>
    <t>| [![img](https://github.com/RASBR/assets-public/blob/main/png/gigaset.png?raw=true =48x)](https://github.com/RASBR/assets-public/blob/main/png/gigaset.png?raw=true) | gigaset.png | 0 |</t>
  </si>
  <si>
    <t>&lt;img src="png/gigaset.png" alt="gigaset.png" height="32"&gt;</t>
  </si>
  <si>
    <t>| [![img](https://github.com/RASBR/assets-public/blob/main/png/git.png?raw=true =48x)](https://github.com/RASBR/assets-public/blob/main/png/git.png?raw=true) | git.png | 0 |</t>
  </si>
  <si>
    <t>&lt;img src="png/git.png" alt="git.png" height="32"&gt;</t>
  </si>
  <si>
    <t>| [![img](https://github.com/RASBR/assets-public/blob/main/png/gitbook.png?raw=true =48x)](https://github.com/RASBR/assets-public/blob/main/png/gitbook.png?raw=true) | gitbook.png | 0 |</t>
  </si>
  <si>
    <t>&lt;img src="png/gitbook.png" alt="gitbook.png" height="32"&gt;</t>
  </si>
  <si>
    <t>| [![img](https://github.com/RASBR/assets-public/blob/main/png/gitea.png?raw=true =48x)](https://github.com/RASBR/assets-public/blob/main/png/gitea.png?raw=true) | gitea.png | 0 |</t>
  </si>
  <si>
    <t>&lt;img src="png/gitea.png" alt="gitea.png" height="32"&gt;</t>
  </si>
  <si>
    <t>| [![img](https://github.com/RASBR/assets-public/blob/main/png/github-mark-white.png?raw=true =48x)](https://github.com/RASBR/assets-public/blob/main/png/github-mark-white.png?raw=true) | github-mark-white.png | 0 |</t>
  </si>
  <si>
    <t>&lt;img src="png/github-mark-white.png" alt="github-mark-white.png" height="32"&gt;</t>
  </si>
  <si>
    <t>| [![img](https://github.com/RASBR/assets-public/blob/main/png/github-mark.png?raw=true =48x)](https://github.com/RASBR/assets-public/blob/main/png/github-mark.png?raw=true) | github-mark.png | 0 |</t>
  </si>
  <si>
    <t>&lt;img src="png/github-mark.png" alt="github-mark.png" height="32"&gt;</t>
  </si>
  <si>
    <t>| [![img](https://github.com/RASBR/assets-public/blob/main/png/github.png?raw=true =48x)](https://github.com/RASBR/assets-public/blob/main/png/github.png?raw=true) | github.png | 0 |</t>
  </si>
  <si>
    <t>&lt;img src="png/github.png" alt="github.png" height="32"&gt;</t>
  </si>
  <si>
    <t>| [![img](https://github.com/RASBR/assets-public/blob/main/png/github_light.png?raw=true =48x)](https://github.com/RASBR/assets-public/blob/main/png/github_light.png?raw=true) | github_light.png | 0 |</t>
  </si>
  <si>
    <t>&lt;img src="png/github_light.png" alt="github_light.png" height="32"&gt;</t>
  </si>
  <si>
    <t>| [![img](https://github.com/RASBR/assets-public/blob/main/png/gitlab.png?raw=true =48x)](https://github.com/RASBR/assets-public/blob/main/png/gitlab.png?raw=true) | gitlab.png | 0 |</t>
  </si>
  <si>
    <t>&lt;img src="png/gitlab.png" alt="gitlab.png" height="32"&gt;</t>
  </si>
  <si>
    <t>| [![img](https://github.com/RASBR/assets-public/blob/main/png/gladys_assistant.png?raw=true =48x)](https://github.com/RASBR/assets-public/blob/main/png/gladys_assistant.png?raw=true) | gladys_assistant.png | 0 |</t>
  </si>
  <si>
    <t>&lt;img src="png/gladys_assistant.png" alt="gladys_assistant.png" height="32"&gt;</t>
  </si>
  <si>
    <t>| [![img](https://github.com/RASBR/assets-public/blob/main/png/glances.png?raw=true =48x)](https://github.com/RASBR/assets-public/blob/main/png/glances.png?raw=true) | glances.png | 0 |</t>
  </si>
  <si>
    <t>&lt;img src="png/glances.png" alt="glances.png" height="32"&gt;</t>
  </si>
  <si>
    <t>| [![img](https://github.com/RASBR/assets-public/blob/main/png/glpi.png?raw=true =48x)](https://github.com/RASBR/assets-public/blob/main/png/glpi.png?raw=true) | glpi.png | 0 |</t>
  </si>
  <si>
    <t>&lt;img src="png/glpi.png" alt="glpi.png" height="32"&gt;</t>
  </si>
  <si>
    <t>| [![img](https://github.com/RASBR/assets-public/blob/main/png/gluetun.png?raw=true =48x)](https://github.com/RASBR/assets-public/blob/main/png/gluetun.png?raw=true) | gluetun.png | 0 |</t>
  </si>
  <si>
    <t>&lt;img src="png/gluetun.png" alt="gluetun.png" height="32"&gt;</t>
  </si>
  <si>
    <t>| [![img](https://github.com/RASBR/assets-public/blob/main/png/gmail.png?raw=true =48x)](https://github.com/RASBR/assets-public/blob/main/png/gmail.png?raw=true) | gmail.png | 0 |</t>
  </si>
  <si>
    <t>&lt;img src="png/gmail.png" alt="gmail.png" height="32"&gt;</t>
  </si>
  <si>
    <t>| [![img](https://github.com/RASBR/assets-public/blob/main/png/go.png?raw=true =48x)](https://github.com/RASBR/assets-public/blob/main/png/go.png?raw=true) | go.png | 0 |</t>
  </si>
  <si>
    <t>&lt;img src="png/go.png" alt="go.png" height="32"&gt;</t>
  </si>
  <si>
    <t>| [![img](https://github.com/RASBR/assets-public/blob/main/png/goaccess.png?raw=true =48x)](https://github.com/RASBR/assets-public/blob/main/png/goaccess.png?raw=true) | goaccess.png | 0 |</t>
  </si>
  <si>
    <t>&lt;img src="png/goaccess.png" alt="goaccess.png" height="32"&gt;</t>
  </si>
  <si>
    <t>| [![img](https://github.com/RASBR/assets-public/blob/main/png/gogs.png?raw=true =48x)](https://github.com/RASBR/assets-public/blob/main/png/gogs.png?raw=true) | gogs.png | 0 |</t>
  </si>
  <si>
    <t>&lt;img src="png/gogs.png" alt="gogs.png" height="32"&gt;</t>
  </si>
  <si>
    <t>| [![img](https://github.com/RASBR/assets-public/blob/main/png/gonic.png?raw=true =48x)](https://github.com/RASBR/assets-public/blob/main/png/gonic.png?raw=true) | gonic.png | 0 |</t>
  </si>
  <si>
    <t>&lt;img src="png/gonic.png" alt="gonic.png" height="32"&gt;</t>
  </si>
  <si>
    <t>| [![img](https://github.com/RASBR/assets-public/blob/main/png/goodreads.png?raw=true =48x)](https://github.com/RASBR/assets-public/blob/main/png/goodreads.png?raw=true) | goodreads.png | 0 |</t>
  </si>
  <si>
    <t>&lt;img src="png/goodreads.png" alt="goodreads.png" height="32"&gt;</t>
  </si>
  <si>
    <t>| [![img](https://github.com/RASBR/assets-public/blob/main/png/google.png?raw=true =48x)](https://github.com/RASBR/assets-public/blob/main/png/google.png?raw=true) | google.png | 0 |</t>
  </si>
  <si>
    <t>&lt;img src="png/google.png" alt="google.png" height="32"&gt;</t>
  </si>
  <si>
    <t>| [![img](https://github.com/RASBR/assets-public/blob/main/png/google_admin.png?raw=true =48x)](https://github.com/RASBR/assets-public/blob/main/png/google_admin.png?raw=true) | google_admin.png | 0 |</t>
  </si>
  <si>
    <t>&lt;img src="png/google_admin.png" alt="google_admin.png" height="32"&gt;</t>
  </si>
  <si>
    <t>| [![img](https://github.com/RASBR/assets-public/blob/main/png/google_admob.png?raw=true =48x)](https://github.com/RASBR/assets-public/blob/main/png/google_admob.png?raw=true) | google_admob.png | 0 |</t>
  </si>
  <si>
    <t>&lt;img src="png/google_admob.png" alt="google_admob.png" height="32"&gt;</t>
  </si>
  <si>
    <t>| [![img](https://github.com/RASBR/assets-public/blob/main/png/google_alerts.png?raw=true =48x)](https://github.com/RASBR/assets-public/blob/main/png/google_alerts.png?raw=true) | google_alerts.png | 0 |</t>
  </si>
  <si>
    <t>&lt;img src="png/google_alerts.png" alt="google_alerts.png" height="32"&gt;</t>
  </si>
  <si>
    <t>| [![img](https://github.com/RASBR/assets-public/blob/main/png/google_analytics.png?raw=true =48x)](https://github.com/RASBR/assets-public/blob/main/png/google_analytics.png?raw=true) | google_analytics.png | 0 |</t>
  </si>
  <si>
    <t>&lt;img src="png/google_analytics.png" alt="google_analytics.png" height="32"&gt;</t>
  </si>
  <si>
    <t>| [![img](https://github.com/RASBR/assets-public/blob/main/png/google_assistant.png?raw=true =48x)](https://github.com/RASBR/assets-public/blob/main/png/google_assistant.png?raw=true) | google_assistant.png | 0 |</t>
  </si>
  <si>
    <t>&lt;img src="png/google_assistant.png" alt="google_assistant.png" height="32"&gt;</t>
  </si>
  <si>
    <t>| [![img](https://github.com/RASBR/assets-public/blob/main/png/google_calendar.png?raw=true =48x)](https://github.com/RASBR/assets-public/blob/main/png/google_calendar.png?raw=true) | google_calendar.png | 0 |</t>
  </si>
  <si>
    <t>&lt;img src="png/google_calendar.png" alt="google_calendar.png" height="32"&gt;</t>
  </si>
  <si>
    <t>| [![img](https://github.com/RASBR/assets-public/blob/main/png/google_chat.png?raw=true =48x)](https://github.com/RASBR/assets-public/blob/main/png/google_chat.png?raw=true) | google_chat.png | 0 |</t>
  </si>
  <si>
    <t>&lt;img src="png/google_chat.png" alt="google_chat.png" height="32"&gt;</t>
  </si>
  <si>
    <t>| [![img](https://github.com/RASBR/assets-public/blob/main/png/google_classroom.png?raw=true =48x)](https://github.com/RASBR/assets-public/blob/main/png/google_classroom.png?raw=true) | google_classroom.png | 0 |</t>
  </si>
  <si>
    <t>&lt;img src="png/google_classroom.png" alt="google_classroom.png" height="32"&gt;</t>
  </si>
  <si>
    <t>| [![img](https://github.com/RASBR/assets-public/blob/main/png/google_cloud_platform.png?raw=true =48x)](https://github.com/RASBR/assets-public/blob/main/png/google_cloud_platform.png?raw=true) | google_cloud_platform.png | 0 |</t>
  </si>
  <si>
    <t>&lt;img src="png/google_cloud_platform.png" alt="google_cloud_platform.png" height="32"&gt;</t>
  </si>
  <si>
    <t>| [![img](https://github.com/RASBR/assets-public/blob/main/png/google_cloud_print.png?raw=true =48x)](https://github.com/RASBR/assets-public/blob/main/png/google_cloud_print.png?raw=true) | google_cloud_print.png | 0 |</t>
  </si>
  <si>
    <t>&lt;img src="png/google_cloud_print.png" alt="google_cloud_print.png" height="32"&gt;</t>
  </si>
  <si>
    <t>| [![img](https://github.com/RASBR/assets-public/blob/main/png/google_compute_engine.png?raw=true =48x)](https://github.com/RASBR/assets-public/blob/main/png/google_compute_engine.png?raw=true) | google_compute_engine.png | 0 |</t>
  </si>
  <si>
    <t>&lt;img src="png/google_compute_engine.png" alt="google_compute_engine.png" height="32"&gt;</t>
  </si>
  <si>
    <t>| [![img](https://github.com/RASBR/assets-public/blob/main/png/google_contacts.png?raw=true =48x)](https://github.com/RASBR/assets-public/blob/main/png/google_contacts.png?raw=true) | google_contacts.png | 0 |</t>
  </si>
  <si>
    <t>&lt;img src="png/google_contacts.png" alt="google_contacts.png" height="32"&gt;</t>
  </si>
  <si>
    <t>| [![img](https://github.com/RASBR/assets-public/blob/main/png/google_docs.png?raw=true =48x)](https://github.com/RASBR/assets-public/blob/main/png/google_docs.png?raw=true) | google_docs.png | 0 |</t>
  </si>
  <si>
    <t>&lt;img src="png/google_docs.png" alt="google_docs.png" height="32"&gt;</t>
  </si>
  <si>
    <t>| [![img](https://github.com/RASBR/assets-public/blob/main/png/google_domains.png?raw=true =48x)](https://github.com/RASBR/assets-public/blob/main/png/google_domains.png?raw=true) | google_domains.png | 0 |</t>
  </si>
  <si>
    <t>&lt;img src="png/google_domains.png" alt="google_domains.png" height="32"&gt;</t>
  </si>
  <si>
    <t>| [![img](https://github.com/RASBR/assets-public/blob/main/png/google_drive.png?raw=true =48x)](https://github.com/RASBR/assets-public/blob/main/png/google_drive.png?raw=true) | google_drive.png | 0 |</t>
  </si>
  <si>
    <t>&lt;img src="png/google_drive.png" alt="google_drive.png" height="32"&gt;</t>
  </si>
  <si>
    <t>| [![img](https://github.com/RASBR/assets-public/blob/main/png/google_earth.png?raw=true =48x)](https://github.com/RASBR/assets-public/blob/main/png/google_earth.png?raw=true) | google_earth.png | 0 |</t>
  </si>
  <si>
    <t>&lt;img src="png/google_earth.png" alt="google_earth.png" height="32"&gt;</t>
  </si>
  <si>
    <t>| [![img](https://github.com/RASBR/assets-public/blob/main/png/google_fi.png?raw=true =48x)](https://github.com/RASBR/assets-public/blob/main/png/google_fi.png?raw=true) | google_fi.png | 0 |</t>
  </si>
  <si>
    <t>&lt;img src="png/google_fi.png" alt="google_fi.png" height="32"&gt;</t>
  </si>
  <si>
    <t>| [![img](https://github.com/RASBR/assets-public/blob/main/png/google_fit.png?raw=true =48x)](https://github.com/RASBR/assets-public/blob/main/png/google_fit.png?raw=true) | google_fit.png | 0 |</t>
  </si>
  <si>
    <t>&lt;img src="png/google_fit.png" alt="google_fit.png" height="32"&gt;</t>
  </si>
  <si>
    <t>| [![img](https://github.com/RASBR/assets-public/blob/main/png/google_fonts.png?raw=true =48x)](https://github.com/RASBR/assets-public/blob/main/png/google_fonts.png?raw=true) | google_fonts.png | 0 |</t>
  </si>
  <si>
    <t>&lt;img src="png/google_fonts.png" alt="google_fonts.png" height="32"&gt;</t>
  </si>
  <si>
    <t>| [![img](https://github.com/RASBR/assets-public/blob/main/png/google_forms.png?raw=true =48x)](https://github.com/RASBR/assets-public/blob/main/png/google_forms.png?raw=true) | google_forms.png | 0 |</t>
  </si>
  <si>
    <t>&lt;img src="png/google_forms.png" alt="google_forms.png" height="32"&gt;</t>
  </si>
  <si>
    <t>| [![img](https://github.com/RASBR/assets-public/blob/main/png/google_home.png?raw=true =48x)](https://github.com/RASBR/assets-public/blob/main/png/google_home.png?raw=true) | google_home.png | 0 |</t>
  </si>
  <si>
    <t>&lt;img src="png/google_home.png" alt="google_home.png" height="32"&gt;</t>
  </si>
  <si>
    <t>| [![img](https://github.com/RASBR/assets-public/blob/main/png/google_keep.png?raw=true =48x)](https://github.com/RASBR/assets-public/blob/main/png/google_keep.png?raw=true) | google_keep.png | 0 |</t>
  </si>
  <si>
    <t>&lt;img src="png/google_keep.png" alt="google_keep.png" height="32"&gt;</t>
  </si>
  <si>
    <t>| [![img](https://github.com/RASBR/assets-public/blob/main/png/google_lens.png?raw=true =48x)](https://github.com/RASBR/assets-public/blob/main/png/google_lens.png?raw=true) | google_lens.png | 0 |</t>
  </si>
  <si>
    <t>&lt;img src="png/google_lens.png" alt="google_lens.png" height="32"&gt;</t>
  </si>
  <si>
    <t>| [![img](https://github.com/RASBR/assets-public/blob/main/png/google_maps.png?raw=true =48x)](https://github.com/RASBR/assets-public/blob/main/png/google_maps.png?raw=true) | google_maps.png | 0 |</t>
  </si>
  <si>
    <t>&lt;img src="png/google_maps.png" alt="google_maps.png" height="32"&gt;</t>
  </si>
  <si>
    <t>| [![img](https://github.com/RASBR/assets-public/blob/main/png/google_meet.png?raw=true =48x)](https://github.com/RASBR/assets-public/blob/main/png/google_meet.png?raw=true) | google_meet.png | 0 |</t>
  </si>
  <si>
    <t>&lt;img src="png/google_meet.png" alt="google_meet.png" height="32"&gt;</t>
  </si>
  <si>
    <t>| [![img](https://github.com/RASBR/assets-public/blob/main/png/google_messages.png?raw=true =48x)](https://github.com/RASBR/assets-public/blob/main/png/google_messages.png?raw=true) | google_messages.png | 0 |</t>
  </si>
  <si>
    <t>&lt;img src="png/google_messages.png" alt="google_messages.png" height="32"&gt;</t>
  </si>
  <si>
    <t>| [![img](https://github.com/RASBR/assets-public/blob/main/png/google_news.png?raw=true =48x)](https://github.com/RASBR/assets-public/blob/main/png/google_news.png?raw=true) | google_news.png | 0 |</t>
  </si>
  <si>
    <t>&lt;img src="png/google_news.png" alt="google_news.png" height="32"&gt;</t>
  </si>
  <si>
    <t>| [![img](https://github.com/RASBR/assets-public/blob/main/png/google_one.png?raw=true =48x)](https://github.com/RASBR/assets-public/blob/main/png/google_one.png?raw=true) | google_one.png | 0 |</t>
  </si>
  <si>
    <t>&lt;img src="png/google_one.png" alt="google_one.png" height="32"&gt;</t>
  </si>
  <si>
    <t>| [![img](https://github.com/RASBR/assets-public/blob/main/png/google_pay.png?raw=true =48x)](https://github.com/RASBR/assets-public/blob/main/png/google_pay.png?raw=true) | google_pay.png | 0 |</t>
  </si>
  <si>
    <t>&lt;img src="png/google_pay.png" alt="google_pay.png" height="32"&gt;</t>
  </si>
  <si>
    <t>| [![img](https://github.com/RASBR/assets-public/blob/main/png/google_photos.png?raw=true =48x)](https://github.com/RASBR/assets-public/blob/main/png/google_photos.png?raw=true) | google_photos.png | 0 |</t>
  </si>
  <si>
    <t>&lt;img src="png/google_photos.png" alt="google_photos.png" height="32"&gt;</t>
  </si>
  <si>
    <t>| [![img](https://github.com/RASBR/assets-public/blob/main/png/google_play.png?raw=true =48x)](https://github.com/RASBR/assets-public/blob/main/png/google_play.png?raw=true) | google_play.png | 0 |</t>
  </si>
  <si>
    <t>&lt;img src="png/google_play.png" alt="google_play.png" height="32"&gt;</t>
  </si>
  <si>
    <t>| [![img](https://github.com/RASBR/assets-public/blob/main/png/google_play_books.png?raw=true =48x)](https://github.com/RASBR/assets-public/blob/main/png/google_play_books.png?raw=true) | google_play_books.png | 0 |</t>
  </si>
  <si>
    <t>&lt;img src="png/google_play_books.png" alt="google_play_books.png" height="32"&gt;</t>
  </si>
  <si>
    <t>| [![img](https://github.com/RASBR/assets-public/blob/main/png/google_play_games.png?raw=true =48x)](https://github.com/RASBR/assets-public/blob/main/png/google_play_games.png?raw=true) | google_play_games.png | 0 |</t>
  </si>
  <si>
    <t>&lt;img src="png/google_play_games.png" alt="google_play_games.png" height="32"&gt;</t>
  </si>
  <si>
    <t>| [![img](https://github.com/RASBR/assets-public/blob/main/png/google_podcasts.png?raw=true =48x)](https://github.com/RASBR/assets-public/blob/main/png/google_podcasts.png?raw=true) | google_podcasts.png | 0 |</t>
  </si>
  <si>
    <t>&lt;img src="png/google_podcasts.png" alt="google_podcasts.png" height="32"&gt;</t>
  </si>
  <si>
    <t>| [![img](https://github.com/RASBR/assets-public/blob/main/png/google_scholar.png?raw=true =48x)](https://github.com/RASBR/assets-public/blob/main/png/google_scholar.png?raw=true) | google_scholar.png | 0 |</t>
  </si>
  <si>
    <t>&lt;img src="png/google_scholar.png" alt="google_scholar.png" height="32"&gt;</t>
  </si>
  <si>
    <t>| [![img](https://github.com/RASBR/assets-public/blob/main/png/google_search_console.png?raw=true =48x)](https://github.com/RASBR/assets-public/blob/main/png/google_search_console.png?raw=true) | google_search_console.png | 0 |</t>
  </si>
  <si>
    <t>&lt;img src="png/google_search_console.png" alt="google_search_console.png" height="32"&gt;</t>
  </si>
  <si>
    <t>| [![img](https://github.com/RASBR/assets-public/blob/main/png/google_sheets.png?raw=true =48x)](https://github.com/RASBR/assets-public/blob/main/png/google_sheets.png?raw=true) | google_sheets.png | 0 |</t>
  </si>
  <si>
    <t>&lt;img src="png/google_sheets.png" alt="google_sheets.png" height="32"&gt;</t>
  </si>
  <si>
    <t>| [![img](https://github.com/RASBR/assets-public/blob/main/png/google_shopping.png?raw=true =48x)](https://github.com/RASBR/assets-public/blob/main/png/google_shopping.png?raw=true) | google_shopping.png | 0 |</t>
  </si>
  <si>
    <t>&lt;img src="png/google_shopping.png" alt="google_shopping.png" height="32"&gt;</t>
  </si>
  <si>
    <t>| [![img](https://github.com/RASBR/assets-public/blob/main/png/google_sites.png?raw=true =48x)](https://github.com/RASBR/assets-public/blob/main/png/google_sites.png?raw=true) | google_sites.png | 0 |</t>
  </si>
  <si>
    <t>&lt;img src="png/google_sites.png" alt="google_sites.png" height="32"&gt;</t>
  </si>
  <si>
    <t>| [![img](https://github.com/RASBR/assets-public/blob/main/png/google_slides.png?raw=true =48x)](https://github.com/RASBR/assets-public/blob/main/png/google_slides.png?raw=true) | google_slides.png | 0 |</t>
  </si>
  <si>
    <t>&lt;img src="png/google_slides.png" alt="google_slides.png" height="32"&gt;</t>
  </si>
  <si>
    <t>| [![img](https://github.com/RASBR/assets-public/blob/main/png/google_street_view.png?raw=true =48x)](https://github.com/RASBR/assets-public/blob/main/png/google_street_view.png?raw=true) | google_street_view.png | 0 |</t>
  </si>
  <si>
    <t>&lt;img src="png/google_street_view.png" alt="google_street_view.png" height="32"&gt;</t>
  </si>
  <si>
    <t>| [![img](https://github.com/RASBR/assets-public/blob/main/png/google_translate.png?raw=true =48x)](https://github.com/RASBR/assets-public/blob/main/png/google_translate.png?raw=true) | google_translate.png | 0 |</t>
  </si>
  <si>
    <t>&lt;img src="png/google_translate.png" alt="google_translate.png" height="32"&gt;</t>
  </si>
  <si>
    <t>| [![img](https://github.com/RASBR/assets-public/blob/main/png/google_tv.png?raw=true =48x)](https://github.com/RASBR/assets-public/blob/main/png/google_tv.png?raw=true) | google_tv.png | 0 |</t>
  </si>
  <si>
    <t>&lt;img src="png/google_tv.png" alt="google_tv.png" height="32"&gt;</t>
  </si>
  <si>
    <t>| [![img](https://github.com/RASBR/assets-public/blob/main/png/google_voice.png?raw=true =48x)](https://github.com/RASBR/assets-public/blob/main/png/google_voice.png?raw=true) | google_voice.png | 0 |</t>
  </si>
  <si>
    <t>&lt;img src="png/google_voice.png" alt="google_voice.png" height="32"&gt;</t>
  </si>
  <si>
    <t>| [![img](https://github.com/RASBR/assets-public/blob/main/png/google_wallet.png?raw=true =48x)](https://github.com/RASBR/assets-public/blob/main/png/google_wallet.png?raw=true) | google_wallet.png | 0 |</t>
  </si>
  <si>
    <t>&lt;img src="png/google_wallet.png" alt="google_wallet.png" height="32"&gt;</t>
  </si>
  <si>
    <t>| [![img](https://github.com/RASBR/assets-public/blob/main/png/google_wifi.png?raw=true =48x)](https://github.com/RASBR/assets-public/blob/main/png/google_wifi.png?raw=true) | google_wifi.png | 0 |</t>
  </si>
  <si>
    <t>&lt;img src="png/google_wifi.png" alt="google_wifi.png" height="32"&gt;</t>
  </si>
  <si>
    <t>| [![img](https://github.com/RASBR/assets-public/blob/main/png/gotify.png?raw=true =48x)](https://github.com/RASBR/assets-public/blob/main/png/gotify.png?raw=true) | gotify.png | 0 |</t>
  </si>
  <si>
    <t>&lt;img src="png/gotify.png" alt="gotify.png" height="32"&gt;</t>
  </si>
  <si>
    <t>| [![img](https://github.com/RASBR/assets-public/blob/main/png/grafana.png?raw=true =48x)](https://github.com/RASBR/assets-public/blob/main/png/grafana.png?raw=true) | grafana.png | 0 |</t>
  </si>
  <si>
    <t>&lt;img src="png/grafana.png" alt="grafana.png" height="32"&gt;</t>
  </si>
  <si>
    <t>| [![img](https://github.com/RASBR/assets-public/blob/main/png/gramps.png?raw=true =48x)](https://github.com/RASBR/assets-public/blob/main/png/gramps.png?raw=true) | gramps.png | 0 |</t>
  </si>
  <si>
    <t>&lt;img src="png/gramps.png" alt="gramps.png" height="32"&gt;</t>
  </si>
  <si>
    <t>| [![img](https://github.com/RASBR/assets-public/blob/main/png/grandstream.png?raw=true =48x)](https://github.com/RASBR/assets-public/blob/main/png/grandstream.png?raw=true) | grandstream.png | 0 |</t>
  </si>
  <si>
    <t>&lt;img src="png/grandstream.png" alt="grandstream.png" height="32"&gt;</t>
  </si>
  <si>
    <t>| [![img](https://github.com/RASBR/assets-public/blob/main/png/grav.png?raw=true =48x)](https://github.com/RASBR/assets-public/blob/main/png/grav.png?raw=true) | grav.png | 0 |</t>
  </si>
  <si>
    <t>&lt;img src="png/grav.png" alt="grav.png" height="32"&gt;</t>
  </si>
  <si>
    <t>| [![img](https://github.com/RASBR/assets-public/blob/main/png/grav_light.png?raw=true =48x)](https://github.com/RASBR/assets-public/blob/main/png/grav_light.png?raw=true) | grav_light.png | 0 |</t>
  </si>
  <si>
    <t>&lt;img src="png/grav_light.png" alt="grav_light.png" height="32"&gt;</t>
  </si>
  <si>
    <t>| [![img](https://github.com/RASBR/assets-public/blob/main/png/graylog.png?raw=true =48x)](https://github.com/RASBR/assets-public/blob/main/png/graylog.png?raw=true) | graylog.png | 0 |</t>
  </si>
  <si>
    <t>&lt;img src="png/graylog.png" alt="graylog.png" height="32"&gt;</t>
  </si>
  <si>
    <t>| [![img](https://github.com/RASBR/assets-public/blob/main/png/grist.png?raw=true =48x)](https://github.com/RASBR/assets-public/blob/main/png/grist.png?raw=true) | grist.png | 0 |</t>
  </si>
  <si>
    <t>&lt;img src="png/grist.png" alt="grist.png" height="32"&gt;</t>
  </si>
  <si>
    <t>| [![img](https://github.com/RASBR/assets-public/blob/main/png/grocy.png?raw=true =48x)](https://github.com/RASBR/assets-public/blob/main/png/grocy.png?raw=true) | grocy.png | 0 |</t>
  </si>
  <si>
    <t>&lt;img src="png/grocy.png" alt="grocy.png" height="32"&gt;</t>
  </si>
  <si>
    <t>| [![img](https://github.com/RASBR/assets-public/blob/main/png/guacamole.png?raw=true =48x)](https://github.com/RASBR/assets-public/blob/main/png/guacamole.png?raw=true) | guacamole.png | 0 |</t>
  </si>
  <si>
    <t>&lt;img src="png/guacamole.png" alt="guacamole.png" height="32"&gt;</t>
  </si>
  <si>
    <t>| [![img](https://github.com/RASBR/assets-public/blob/main/png/guacamole_light.png?raw=true =48x)](https://github.com/RASBR/assets-public/blob/main/png/guacamole_light.png?raw=true) | guacamole_light.png | 0 |</t>
  </si>
  <si>
    <t>&lt;img src="png/guacamole_light.png" alt="guacamole_light.png" height="32"&gt;</t>
  </si>
  <si>
    <t>| [![img](https://github.com/RASBR/assets-public/blob/main/png/hammond.png?raw=true =48x)](https://github.com/RASBR/assets-public/blob/main/png/hammond.png?raw=true) | hammond.png | 0 |</t>
  </si>
  <si>
    <t>&lt;img src="png/hammond.png" alt="hammond.png" height="32"&gt;</t>
  </si>
  <si>
    <t>| [![img](https://github.com/RASBR/assets-public/blob/main/png/handbrake.png?raw=true =48x)](https://github.com/RASBR/assets-public/blob/main/png/handbrake.png?raw=true) | handbrake.png | 0 |</t>
  </si>
  <si>
    <t>&lt;img src="png/handbrake.png" alt="handbrake.png" height="32"&gt;</t>
  </si>
  <si>
    <t>| [![img](https://github.com/RASBR/assets-public/blob/main/png/haproxy.png?raw=true =48x)](https://github.com/RASBR/assets-public/blob/main/png/haproxy.png?raw=true) | haproxy.png | 0 |</t>
  </si>
  <si>
    <t>&lt;img src="png/haproxy.png" alt="haproxy.png" height="32"&gt;</t>
  </si>
  <si>
    <t>| [![img](https://github.com/RASBR/assets-public/blob/main/png/harbor.png?raw=true =48x)](https://github.com/RASBR/assets-public/blob/main/png/harbor.png?raw=true) | harbor.png | 0 |</t>
  </si>
  <si>
    <t>&lt;img src="png/harbor.png" alt="harbor.png" height="32"&gt;</t>
  </si>
  <si>
    <t>| [![img](https://github.com/RASBR/assets-public/blob/main/png/hard_forum.png?raw=true =48x)](https://github.com/RASBR/assets-public/blob/main/png/hard_forum.png?raw=true) | hard_forum.png | 0 |</t>
  </si>
  <si>
    <t>&lt;img src="png/hard_forum.png" alt="hard_forum.png" height="32"&gt;</t>
  </si>
  <si>
    <t>| [![img](https://github.com/RASBR/assets-public/blob/main/png/harvester.png?raw=true =48x)](https://github.com/RASBR/assets-public/blob/main/png/harvester.png?raw=true) | harvester.png | 0 |</t>
  </si>
  <si>
    <t>&lt;img src="png/harvester.png" alt="harvester.png" height="32"&gt;</t>
  </si>
  <si>
    <t>| [![img](https://github.com/RASBR/assets-public/blob/main/png/hastypaste.png?raw=true =48x)](https://github.com/RASBR/assets-public/blob/main/png/hastypaste.png?raw=true) | hastypaste.png | 0 |</t>
  </si>
  <si>
    <t>&lt;img src="png/hastypaste.png" alt="hastypaste.png" height="32"&gt;</t>
  </si>
  <si>
    <t>| [![img](https://github.com/RASBR/assets-public/blob/main/png/hasura.png?raw=true =48x)](https://github.com/RASBR/assets-public/blob/main/png/hasura.png?raw=true) | hasura.png | 0 |</t>
  </si>
  <si>
    <t>&lt;img src="png/hasura.png" alt="hasura.png" height="32"&gt;</t>
  </si>
  <si>
    <t>| [![img](https://github.com/RASBR/assets-public/blob/main/png/hatsh.png?raw=true =48x)](https://github.com/RASBR/assets-public/blob/main/png/hatsh.png?raw=true) | hatsh.png | 0 |</t>
  </si>
  <si>
    <t>&lt;img src="png/hatsh.png" alt="hatsh.png" height="32"&gt;</t>
  </si>
  <si>
    <t>| [![img](https://github.com/RASBR/assets-public/blob/main/png/hatsh_light.png?raw=true =48x)](https://github.com/RASBR/assets-public/blob/main/png/hatsh_light.png?raw=true) | hatsh_light.png | 0 |</t>
  </si>
  <si>
    <t>&lt;img src="png/hatsh_light.png" alt="hatsh_light.png" height="32"&gt;</t>
  </si>
  <si>
    <t>| [![img](https://github.com/RASBR/assets-public/blob/main/png/hdhomerun.png?raw=true =48x)](https://github.com/RASBR/assets-public/blob/main/png/hdhomerun.png?raw=true) | hdhomerun.png | 0 |</t>
  </si>
  <si>
    <t>&lt;img src="png/hdhomerun.png" alt="hdhomerun.png" height="32"&gt;</t>
  </si>
  <si>
    <t>| [![img](https://github.com/RASBR/assets-public/blob/main/png/headphones.png?raw=true =48x)](https://github.com/RASBR/assets-public/blob/main/png/headphones.png?raw=true) | headphones.png | 0 |</t>
  </si>
  <si>
    <t>&lt;img src="png/headphones.png" alt="headphones.png" height="32"&gt;</t>
  </si>
  <si>
    <t>| [![img](https://github.com/RASBR/assets-public/blob/main/png/healthchecks.png?raw=true =48x)](https://github.com/RASBR/assets-public/blob/main/png/healthchecks.png?raw=true) | healthchecks.png | 0 |</t>
  </si>
  <si>
    <t>&lt;img src="png/healthchecks.png" alt="healthchecks.png" height="32"&gt;</t>
  </si>
  <si>
    <t>| [![img](https://github.com/RASBR/assets-public/blob/main/png/healthchecks_v2.png?raw=true =48x)](https://github.com/RASBR/assets-public/blob/main/png/healthchecks_v2.png?raw=true) | healthchecks_v2.png | 0 |</t>
  </si>
  <si>
    <t>&lt;img src="png/healthchecks_v2.png" alt="healthchecks_v2.png" height="32"&gt;</t>
  </si>
  <si>
    <t>| [![img](https://github.com/RASBR/assets-public/blob/main/png/heimdall.png?raw=true =48x)](https://github.com/RASBR/assets-public/blob/main/png/heimdall.png?raw=true) | heimdall.png | 0 |</t>
  </si>
  <si>
    <t>&lt;img src="png/heimdall.png" alt="heimdall.png" height="32"&gt;</t>
  </si>
  <si>
    <t>| [![img](https://github.com/RASBR/assets-public/blob/main/png/heimdall_light.png?raw=true =48x)](https://github.com/RASBR/assets-public/blob/main/png/heimdall_light.png?raw=true) | heimdall_light.png | 0 |</t>
  </si>
  <si>
    <t>&lt;img src="png/heimdall_light.png" alt="heimdall_light.png" height="32"&gt;</t>
  </si>
  <si>
    <t>| [![img](https://github.com/RASBR/assets-public/blob/main/png/helium_token.png?raw=true =48x)](https://github.com/RASBR/assets-public/blob/main/png/helium_token.png?raw=true) | helium_token.png | 0 |</t>
  </si>
  <si>
    <t>&lt;img src="png/helium_token.png" alt="helium_token.png" height="32"&gt;</t>
  </si>
  <si>
    <t>| [![img](https://github.com/RASBR/assets-public/blob/main/png/hetzner.png?raw=true =48x)](https://github.com/RASBR/assets-public/blob/main/png/hetzner.png?raw=true) | hetzner.png | 0 |</t>
  </si>
  <si>
    <t>&lt;img src="png/hetzner.png" alt="hetzner.png" height="32"&gt;</t>
  </si>
  <si>
    <t>| [![img](https://github.com/RASBR/assets-public/blob/main/png/hexo.png?raw=true =48x)](https://github.com/RASBR/assets-public/blob/main/png/hexo.png?raw=true) | hexo.png | 0 |</t>
  </si>
  <si>
    <t>&lt;img src="png/hexo.png" alt="hexo.png" height="32"&gt;</t>
  </si>
  <si>
    <t>| [![img](https://github.com/RASBR/assets-public/blob/main/png/hifiberry.png?raw=true =48x)](https://github.com/RASBR/assets-public/blob/main/png/hifiberry.png?raw=true) | hifiberry.png | 0 |</t>
  </si>
  <si>
    <t>&lt;img src="png/hifiberry.png" alt="hifiberry.png" height="32"&gt;</t>
  </si>
  <si>
    <t>| [![img](https://github.com/RASBR/assets-public/blob/main/png/hikvision.png?raw=true =48x)](https://github.com/RASBR/assets-public/blob/main/png/hikvision.png?raw=true) | hikvision.png | 0 |</t>
  </si>
  <si>
    <t>&lt;img src="png/hikvision.png" alt="hikvision.png" height="32"&gt;</t>
  </si>
  <si>
    <t>| [![img](https://github.com/RASBR/assets-public/blob/main/png/homarr.png?raw=true =48x)](https://github.com/RASBR/assets-public/blob/main/png/homarr.png?raw=true) | homarr.png | 0 |</t>
  </si>
  <si>
    <t>&lt;img src="png/homarr.png" alt="homarr.png" height="32"&gt;</t>
  </si>
  <si>
    <t>| [![img](https://github.com/RASBR/assets-public/blob/main/png/home_assistant.png?raw=true =48x)](https://github.com/RASBR/assets-public/blob/main/png/home_assistant.png?raw=true) | home_assistant.png | 0 |</t>
  </si>
  <si>
    <t>&lt;img src="png/home_assistant.png" alt="home_assistant.png" height="32"&gt;</t>
  </si>
  <si>
    <t>| [![img](https://github.com/RASBR/assets-public/blob/main/png/home_assistant_alt.png?raw=true =48x)](https://github.com/RASBR/assets-public/blob/main/png/home_assistant_alt.png?raw=true) | home_assistant_alt.png | 0 |</t>
  </si>
  <si>
    <t>&lt;img src="png/home_assistant_alt.png" alt="home_assistant_alt.png" height="32"&gt;</t>
  </si>
  <si>
    <t>| [![img](https://github.com/RASBR/assets-public/blob/main/png/home_assistant_light.png?raw=true =48x)](https://github.com/RASBR/assets-public/blob/main/png/home_assistant_light.png?raw=true) | home_assistant_light.png | 0 |</t>
  </si>
  <si>
    <t>&lt;img src="png/home_assistant_light.png" alt="home_assistant_light.png" height="32"&gt;</t>
  </si>
  <si>
    <t>| [![img](https://github.com/RASBR/assets-public/blob/main/png/homebox.png?raw=true =48x)](https://github.com/RASBR/assets-public/blob/main/png/homebox.png?raw=true) | homebox.png | 0 |</t>
  </si>
  <si>
    <t>&lt;img src="png/homebox.png" alt="homebox.png" height="32"&gt;</t>
  </si>
  <si>
    <t>| [![img](https://github.com/RASBR/assets-public/blob/main/png/homebridge.png?raw=true =48x)](https://github.com/RASBR/assets-public/blob/main/png/homebridge.png?raw=true) | homebridge.png | 0 |</t>
  </si>
  <si>
    <t>&lt;img src="png/homebridge.png" alt="homebridge.png" height="32"&gt;</t>
  </si>
  <si>
    <t>| [![img](https://github.com/RASBR/assets-public/blob/main/png/homepage.png?raw=true =48x)](https://github.com/RASBR/assets-public/blob/main/png/homepage.png?raw=true) | homepage.png | 0 |</t>
  </si>
  <si>
    <t>&lt;img src="png/homepage.png" alt="homepage.png" height="32"&gt;</t>
  </si>
  <si>
    <t>| [![img](https://github.com/RASBR/assets-public/blob/main/png/homer.png?raw=true =48x)](https://github.com/RASBR/assets-public/blob/main/png/homer.png?raw=true) | homer.png | 0 |</t>
  </si>
  <si>
    <t>&lt;img src="png/homer.png" alt="homer.png" height="32"&gt;</t>
  </si>
  <si>
    <t>| [![img](https://github.com/RASBR/assets-public/blob/main/png/homeseer.png?raw=true =48x)](https://github.com/RASBR/assets-public/blob/main/png/homeseer.png?raw=true) | homeseer.png | 0 |</t>
  </si>
  <si>
    <t>&lt;img src="png/homeseer.png" alt="homeseer.png" height="32"&gt;</t>
  </si>
  <si>
    <t>| [![img](https://github.com/RASBR/assets-public/blob/main/png/honeygain.png?raw=true =48x)](https://github.com/RASBR/assets-public/blob/main/png/honeygain.png?raw=true) | honeygain.png | 0 |</t>
  </si>
  <si>
    <t>&lt;img src="png/honeygain.png" alt="honeygain.png" height="32"&gt;</t>
  </si>
  <si>
    <t>| [![img](https://github.com/RASBR/assets-public/blob/main/png/hoobs.png?raw=true =48x)](https://github.com/RASBR/assets-public/blob/main/png/hoobs.png?raw=true) | hoobs.png | 0 |</t>
  </si>
  <si>
    <t>&lt;img src="png/hoobs.png" alt="hoobs.png" height="32"&gt;</t>
  </si>
  <si>
    <t>| [![img](https://github.com/RASBR/assets-public/blob/main/png/hoppscotch.png?raw=true =48x)](https://github.com/RASBR/assets-public/blob/main/png/hoppscotch.png?raw=true) | hoppscotch.png | 0 |</t>
  </si>
  <si>
    <t>&lt;img src="png/hoppscotch.png" alt="hoppscotch.png" height="32"&gt;</t>
  </si>
  <si>
    <t>| [![img](https://github.com/RASBR/assets-public/blob/main/png/hotio.png?raw=true =48x)](https://github.com/RASBR/assets-public/blob/main/png/hotio.png?raw=true) | hotio.png | 0 |</t>
  </si>
  <si>
    <t>&lt;img src="png/hotio.png" alt="hotio.png" height="32"&gt;</t>
  </si>
  <si>
    <t>| [![img](https://github.com/RASBR/assets-public/blob/main/png/hp.png?raw=true =48x)](https://github.com/RASBR/assets-public/blob/main/png/hp.png?raw=true) | hp.png | 0 |</t>
  </si>
  <si>
    <t>&lt;img src="png/hp.png" alt="hp.png" height="32"&gt;</t>
  </si>
  <si>
    <t>| [![img](https://github.com/RASBR/assets-public/blob/main/png/html.png?raw=true =48x)](https://github.com/RASBR/assets-public/blob/main/png/html.png?raw=true) | html.png | 0 |</t>
  </si>
  <si>
    <t>&lt;img src="png/html.png" alt="html.png" height="32"&gt;</t>
  </si>
  <si>
    <t>| [![img](https://github.com/RASBR/assets-public/blob/main/png/huawei.png?raw=true =48x)](https://github.com/RASBR/assets-public/blob/main/png/huawei.png?raw=true) | huawei.png | 0 |</t>
  </si>
  <si>
    <t>&lt;img src="png/huawei.png" alt="huawei.png" height="32"&gt;</t>
  </si>
  <si>
    <t>| [![img](https://github.com/RASBR/assets-public/blob/main/png/hubitat.png?raw=true =48x)](https://github.com/RASBR/assets-public/blob/main/png/hubitat.png?raw=true) | hubitat.png | 0 |</t>
  </si>
  <si>
    <t>&lt;img src="png/hubitat.png" alt="hubitat.png" height="32"&gt;</t>
  </si>
  <si>
    <t>| [![img](https://github.com/RASBR/assets-public/blob/main/png/hugging_face.png?raw=true =48x)](https://github.com/RASBR/assets-public/blob/main/png/hugging_face.png?raw=true) | hugging_face.png | 0 |</t>
  </si>
  <si>
    <t>&lt;img src="png/hugging_face.png" alt="hugging_face.png" height="32"&gt;</t>
  </si>
  <si>
    <t>| [![img](https://github.com/RASBR/assets-public/blob/main/png/huginn.png?raw=true =48x)](https://github.com/RASBR/assets-public/blob/main/png/huginn.png?raw=true) | huginn.png | 0 |</t>
  </si>
  <si>
    <t>&lt;img src="png/huginn.png" alt="huginn.png" height="32"&gt;</t>
  </si>
  <si>
    <t>| [![img](https://github.com/RASBR/assets-public/blob/main/png/hugo.png?raw=true =48x)](https://github.com/RASBR/assets-public/blob/main/png/hugo.png?raw=true) | hugo.png | 0 |</t>
  </si>
  <si>
    <t>&lt;img src="png/hugo.png" alt="hugo.png" height="32"&gt;</t>
  </si>
  <si>
    <t>| [![img](https://github.com/RASBR/assets-public/blob/main/png/humhub.png?raw=true =48x)](https://github.com/RASBR/assets-public/blob/main/png/humhub.png?raw=true) | humhub.png | 0 |</t>
  </si>
  <si>
    <t>&lt;img src="png/humhub.png" alt="humhub.png" height="32"&gt;</t>
  </si>
  <si>
    <t>| [![img](https://github.com/RASBR/assets-public/blob/main/png/hydra.png?raw=true =48x)](https://github.com/RASBR/assets-public/blob/main/png/hydra.png?raw=true) | hydra.png | 0 |</t>
  </si>
  <si>
    <t>&lt;img src="png/hydra.png" alt="hydra.png" height="32"&gt;</t>
  </si>
  <si>
    <t>| [![img](https://github.com/RASBR/assets-public/blob/main/png/hyperion.png?raw=true =48x)](https://github.com/RASBR/assets-public/blob/main/png/hyperion.png?raw=true) | hyperion.png | 0 |</t>
  </si>
  <si>
    <t>&lt;img src="png/hyperion.png" alt="hyperion.png" height="32"&gt;</t>
  </si>
  <si>
    <t>| [![img](https://github.com/RASBR/assets-public/blob/main/png/i2p.png?raw=true =48x)](https://github.com/RASBR/assets-public/blob/main/png/i2p.png?raw=true) | i2p.png | 0 |</t>
  </si>
  <si>
    <t>&lt;img src="png/i2p.png" alt="i2p.png" height="32"&gt;</t>
  </si>
  <si>
    <t>| [![img](https://github.com/RASBR/assets-public/blob/main/png/i2p_light.png?raw=true =48x)](https://github.com/RASBR/assets-public/blob/main/png/i2p_light.png?raw=true) | i2p_light.png | 0 |</t>
  </si>
  <si>
    <t>&lt;img src="png/i2p_light.png" alt="i2p_light.png" height="32"&gt;</t>
  </si>
  <si>
    <t>| [![img](https://github.com/RASBR/assets-public/blob/main/png/i2pd.png?raw=true =48x)](https://github.com/RASBR/assets-public/blob/main/png/i2pd.png?raw=true) | i2pd.png | 0 |</t>
  </si>
  <si>
    <t>&lt;img src="png/i2pd.png" alt="i2pd.png" height="32"&gt;</t>
  </si>
  <si>
    <t>| [![img](https://github.com/RASBR/assets-public/blob/main/png/icecast.png?raw=true =48x)](https://github.com/RASBR/assets-public/blob/main/png/icecast.png?raw=true) | icecast.png | 0 |</t>
  </si>
  <si>
    <t>&lt;img src="png/icecast.png" alt="icecast.png" height="32"&gt;</t>
  </si>
  <si>
    <t>| [![img](https://github.com/RASBR/assets-public/blob/main/png/icinga.png?raw=true =48x)](https://github.com/RASBR/assets-public/blob/main/png/icinga.png?raw=true) | icinga.png | 0 |</t>
  </si>
  <si>
    <t>&lt;img src="png/icinga.png" alt="icinga.png" height="32"&gt;</t>
  </si>
  <si>
    <t>| [![img](https://github.com/RASBR/assets-public/blob/main/png/idrac.png?raw=true =48x)](https://github.com/RASBR/assets-public/blob/main/png/idrac.png?raw=true) | idrac.png | 0 |</t>
  </si>
  <si>
    <t>&lt;img src="png/idrac.png" alt="idrac.png" height="32"&gt;</t>
  </si>
  <si>
    <t>| [![img](https://github.com/RASBR/assets-public/blob/main/png/ihatemoney.png?raw=true =48x)](https://github.com/RASBR/assets-public/blob/main/png/ihatemoney.png?raw=true) | ihatemoney.png | 0 |</t>
  </si>
  <si>
    <t>&lt;img src="png/ihatemoney.png" alt="ihatemoney.png" height="32"&gt;</t>
  </si>
  <si>
    <t>| [![img](https://github.com/RASBR/assets-public/blob/main/png/ilo.png?raw=true =48x)](https://github.com/RASBR/assets-public/blob/main/png/ilo.png?raw=true) | ilo.png | 0 |</t>
  </si>
  <si>
    <t>&lt;img src="png/ilo.png" alt="ilo.png" height="32"&gt;</t>
  </si>
  <si>
    <t>| [![img](https://github.com/RASBR/assets-public/blob/main/png/immich.png?raw=true =48x)](https://github.com/RASBR/assets-public/blob/main/png/immich.png?raw=true) | immich.png | 0 |</t>
  </si>
  <si>
    <t>&lt;img src="png/immich.png" alt="immich.png" height="32"&gt;</t>
  </si>
  <si>
    <t>| [![img](https://github.com/RASBR/assets-public/blob/main/png/influxdb.png?raw=true =48x)](https://github.com/RASBR/assets-public/blob/main/png/influxdb.png?raw=true) | influxdb.png | 0 |</t>
  </si>
  <si>
    <t>&lt;img src="png/influxdb.png" alt="influxdb.png" height="32"&gt;</t>
  </si>
  <si>
    <t>| [![img](https://github.com/RASBR/assets-public/blob/main/png/infoblox.png?raw=true =48x)](https://github.com/RASBR/assets-public/blob/main/png/infoblox.png?raw=true) | infoblox.png | 0 |</t>
  </si>
  <si>
    <t>&lt;img src="png/infoblox.png" alt="infoblox.png" height="32"&gt;</t>
  </si>
  <si>
    <t>| [![img](https://github.com/RASBR/assets-public/blob/main/png/insanelymac.png?raw=true =48x)](https://github.com/RASBR/assets-public/blob/main/png/insanelymac.png?raw=true) | insanelymac.png | 0 |</t>
  </si>
  <si>
    <t>&lt;img src="png/insanelymac.png" alt="insanelymac.png" height="32"&gt;</t>
  </si>
  <si>
    <t>| [![img](https://github.com/RASBR/assets-public/blob/main/png/instagram.png?raw=true =48x)](https://github.com/RASBR/assets-public/blob/main/png/instagram.png?raw=true) | instagram.png | 0 |</t>
  </si>
  <si>
    <t>&lt;img src="png/instagram.png" alt="instagram.png" height="32"&gt;</t>
  </si>
  <si>
    <t>| [![img](https://github.com/RASBR/assets-public/blob/main/png/intel-core-i5.png?raw=true =48x)](https://github.com/RASBR/assets-public/blob/main/png/intel-core-i5.png?raw=true) | intel-core-i5.png | 0 |</t>
  </si>
  <si>
    <t>&lt;img src="png/intel-core-i5.png" alt="intel-core-i5.png" height="32"&gt;</t>
  </si>
  <si>
    <t>| [![img](https://github.com/RASBR/assets-public/blob/main/png/intel-core-i7.png?raw=true =48x)](https://github.com/RASBR/assets-public/blob/main/png/intel-core-i7.png?raw=true) | intel-core-i7.png | 0 |</t>
  </si>
  <si>
    <t>&lt;img src="png/intel-core-i7.png" alt="intel-core-i7.png" height="32"&gt;</t>
  </si>
  <si>
    <t>| [![img](https://github.com/RASBR/assets-public/blob/main/png/intel-nuc-white.jpg?raw=true =48x)](https://github.com/RASBR/assets-public/blob/main/png/intel-nuc-white.jpg?raw=true) | intel-nuc-white.jpg | 0 |</t>
  </si>
  <si>
    <t>&lt;img src="png/intel-nuc-white.jpg" alt="intel-nuc-white.jpg" height="32"&gt;</t>
  </si>
  <si>
    <t>| [![img](https://github.com/RASBR/assets-public/blob/main/png/intel-nuc.png?raw=true =48x)](https://github.com/RASBR/assets-public/blob/main/png/intel-nuc.png?raw=true) | intel-nuc.png | 0 |</t>
  </si>
  <si>
    <t>&lt;img src="png/intel-nuc.png" alt="intel-nuc.png" height="32"&gt;</t>
  </si>
  <si>
    <t>| [![img](https://github.com/RASBR/assets-public/blob/main/png/inventree.png?raw=true =48x)](https://github.com/RASBR/assets-public/blob/main/png/inventree.png?raw=true) | inventree.png | 0 |</t>
  </si>
  <si>
    <t>&lt;img src="png/inventree.png" alt="inventree.png" height="32"&gt;</t>
  </si>
  <si>
    <t>| [![img](https://github.com/RASBR/assets-public/blob/main/png/invidious.png?raw=true =48x)](https://github.com/RASBR/assets-public/blob/main/png/invidious.png?raw=true) | invidious.png | 0 |</t>
  </si>
  <si>
    <t>&lt;img src="png/invidious.png" alt="invidious.png" height="32"&gt;</t>
  </si>
  <si>
    <t>| [![img](https://github.com/RASBR/assets-public/blob/main/png/invisioncommunity.png?raw=true =48x)](https://github.com/RASBR/assets-public/blob/main/png/invisioncommunity.png?raw=true) | invisioncommunity.png | 0 |</t>
  </si>
  <si>
    <t>&lt;img src="png/invisioncommunity.png" alt="invisioncommunity.png" height="32"&gt;</t>
  </si>
  <si>
    <t>| [![img](https://github.com/RASBR/assets-public/blob/main/png/invoiceninja.png?raw=true =48x)](https://github.com/RASBR/assets-public/blob/main/png/invoiceninja.png?raw=true) | invoiceninja.png | 0 |</t>
  </si>
  <si>
    <t>&lt;img src="png/invoiceninja.png" alt="invoiceninja.png" height="32"&gt;</t>
  </si>
  <si>
    <t>| [![img](https://github.com/RASBR/assets-public/blob/main/png/invoiceninja_light.png?raw=true =48x)](https://github.com/RASBR/assets-public/blob/main/png/invoiceninja_light.png?raw=true) | invoiceninja_light.png | 0 |</t>
  </si>
  <si>
    <t>&lt;img src="png/invoiceninja_light.png" alt="invoiceninja_light.png" height="32"&gt;</t>
  </si>
  <si>
    <t>| [![img](https://github.com/RASBR/assets-public/blob/main/png/invoke_ai.png?raw=true =48x)](https://github.com/RASBR/assets-public/blob/main/png/invoke_ai.png?raw=true) | invoke_ai.png | 0 |</t>
  </si>
  <si>
    <t>&lt;img src="png/invoke_ai.png" alt="invoke_ai.png" height="32"&gt;</t>
  </si>
  <si>
    <t>| [![img](https://github.com/RASBR/assets-public/blob/main/png/iobroker.png?raw=true =48x)](https://github.com/RASBR/assets-public/blob/main/png/iobroker.png?raw=true) | iobroker.png | 0 |</t>
  </si>
  <si>
    <t>&lt;img src="png/iobroker.png" alt="iobroker.png" height="32"&gt;</t>
  </si>
  <si>
    <t>| [![img](https://github.com/RASBR/assets-public/blob/main/png/ionos.png?raw=true =48x)](https://github.com/RASBR/assets-public/blob/main/png/ionos.png?raw=true) | ionos.png | 0 |</t>
  </si>
  <si>
    <t>&lt;img src="png/ionos.png" alt="ionos.png" height="32"&gt;</t>
  </si>
  <si>
    <t>| [![img](https://github.com/RASBR/assets-public/blob/main/png/ionos_light.png?raw=true =48x)](https://github.com/RASBR/assets-public/blob/main/png/ionos_light.png?raw=true) | ionos_light.png | 0 |</t>
  </si>
  <si>
    <t>&lt;img src="png/ionos_light.png" alt="ionos_light.png" height="32"&gt;</t>
  </si>
  <si>
    <t>| [![img](https://github.com/RASBR/assets-public/blob/main/png/ipboard.png?raw=true =48x)](https://github.com/RASBR/assets-public/blob/main/png/ipboard.png?raw=true) | ipboard.png | 0 |</t>
  </si>
  <si>
    <t>&lt;img src="png/ipboard.png" alt="ipboard.png" height="32"&gt;</t>
  </si>
  <si>
    <t>| [![img](https://github.com/RASBR/assets-public/blob/main/png/ipcamtalk.png?raw=true =48x)](https://github.com/RASBR/assets-public/blob/main/png/ipcamtalk.png?raw=true) | ipcamtalk.png | 0 |</t>
  </si>
  <si>
    <t>&lt;img src="png/ipcamtalk.png" alt="ipcamtalk.png" height="32"&gt;</t>
  </si>
  <si>
    <t>| [![img](https://github.com/RASBR/assets-public/blob/main/png/ipfs.png?raw=true =48x)](https://github.com/RASBR/assets-public/blob/main/png/ipfs.png?raw=true) | ipfs.png | 0 |</t>
  </si>
  <si>
    <t>&lt;img src="png/ipfs.png" alt="ipfs.png" height="32"&gt;</t>
  </si>
  <si>
    <t>| [![img](https://github.com/RASBR/assets-public/blob/main/png/irc.png?raw=true =48x)](https://github.com/RASBR/assets-public/blob/main/png/irc.png?raw=true) | irc.png | 0 |</t>
  </si>
  <si>
    <t>&lt;img src="png/irc.png" alt="irc.png" height="32"&gt;</t>
  </si>
  <si>
    <t>| [![img](https://github.com/RASBR/assets-public/blob/main/png/iredmail.png?raw=true =48x)](https://github.com/RASBR/assets-public/blob/main/png/iredmail.png?raw=true) | iredmail.png | 0 |</t>
  </si>
  <si>
    <t>&lt;img src="png/iredmail.png" alt="iredmail.png" height="32"&gt;</t>
  </si>
  <si>
    <t>| [![img](https://github.com/RASBR/assets-public/blob/main/png/ispconfig.png?raw=true =48x)](https://github.com/RASBR/assets-public/blob/main/png/ispconfig.png?raw=true) | ispconfig.png | 0 |</t>
  </si>
  <si>
    <t>&lt;img src="png/ispconfig.png" alt="ispconfig.png" height="32"&gt;</t>
  </si>
  <si>
    <t>| [![img](https://github.com/RASBR/assets-public/blob/main/png/ispy.png?raw=true =48x)](https://github.com/RASBR/assets-public/blob/main/png/ispy.png?raw=true) | ispy.png | 0 |</t>
  </si>
  <si>
    <t>&lt;img src="png/ispy.png" alt="ispy.png" height="32"&gt;</t>
  </si>
  <si>
    <t>| [![img](https://github.com/RASBR/assets-public/blob/main/png/it_tools.png?raw=true =48x)](https://github.com/RASBR/assets-public/blob/main/png/it_tools.png?raw=true) | it_tools.png | 0 |</t>
  </si>
  <si>
    <t>&lt;img src="png/it_tools.png" alt="it_tools.png" height="32"&gt;</t>
  </si>
  <si>
    <t>| [![img](https://github.com/RASBR/assets-public/blob/main/png/it_tools_light.png?raw=true =48x)](https://github.com/RASBR/assets-public/blob/main/png/it_tools_light.png?raw=true) | it_tools_light.png | 0 |</t>
  </si>
  <si>
    <t>&lt;img src="png/it_tools_light.png" alt="it_tools_light.png" height="32"&gt;</t>
  </si>
  <si>
    <t>| [![img](https://github.com/RASBR/assets-public/blob/main/png/jackett.png?raw=true =48x)](https://github.com/RASBR/assets-public/blob/main/png/jackett.png?raw=true) | jackett.png | 0 |</t>
  </si>
  <si>
    <t>&lt;img src="png/jackett.png" alt="jackett.png" height="32"&gt;</t>
  </si>
  <si>
    <t>| [![img](https://github.com/RASBR/assets-public/blob/main/png/jackett_light.png?raw=true =48x)](https://github.com/RASBR/assets-public/blob/main/png/jackett_light.png?raw=true) | jackett_light.png | 0 |</t>
  </si>
  <si>
    <t>&lt;img src="png/jackett_light.png" alt="jackett_light.png" height="32"&gt;</t>
  </si>
  <si>
    <t>| [![img](https://github.com/RASBR/assets-public/blob/main/png/jaeger.png?raw=true =48x)](https://github.com/RASBR/assets-public/blob/main/png/jaeger.png?raw=true) | jaeger.png | 0 |</t>
  </si>
  <si>
    <t>&lt;img src="png/jaeger.png" alt="jaeger.png" height="32"&gt;</t>
  </si>
  <si>
    <t>| [![img](https://github.com/RASBR/assets-public/blob/main/png/jamstack.png?raw=true =48x)](https://github.com/RASBR/assets-public/blob/main/png/jamstack.png?raw=true) | jamstack.png | 0 |</t>
  </si>
  <si>
    <t>&lt;img src="png/jamstack.png" alt="jamstack.png" height="32"&gt;</t>
  </si>
  <si>
    <t>| [![img](https://github.com/RASBR/assets-public/blob/main/png/java.png?raw=true =48x)](https://github.com/RASBR/assets-public/blob/main/png/java.png?raw=true) | java.png | 0 |</t>
  </si>
  <si>
    <t>&lt;img src="png/java.png" alt="java.png" height="32"&gt;</t>
  </si>
  <si>
    <t>| [![img](https://github.com/RASBR/assets-public/blob/main/png/javascript.png?raw=true =48x)](https://github.com/RASBR/assets-public/blob/main/png/javascript.png?raw=true) | javascript.png | 0 |</t>
  </si>
  <si>
    <t>&lt;img src="png/javascript.png" alt="javascript.png" height="32"&gt;</t>
  </si>
  <si>
    <t>| [![img](https://github.com/RASBR/assets-public/blob/main/png/jdownloader.png?raw=true =48x)](https://github.com/RASBR/assets-public/blob/main/png/jdownloader.png?raw=true) | jdownloader.png | 0 |</t>
  </si>
  <si>
    <t>&lt;img src="png/jdownloader.png" alt="jdownloader.png" height="32"&gt;</t>
  </si>
  <si>
    <t>| [![img](https://github.com/RASBR/assets-public/blob/main/png/jdownloader2.png?raw=true =48x)](https://github.com/RASBR/assets-public/blob/main/png/jdownloader2.png?raw=true) | jdownloader2.png | 0 |</t>
  </si>
  <si>
    <t>&lt;img src="png/jdownloader2.png" alt="jdownloader2.png" height="32"&gt;</t>
  </si>
  <si>
    <t>| [![img](https://github.com/RASBR/assets-public/blob/main/png/jeedom.png?raw=true =48x)](https://github.com/RASBR/assets-public/blob/main/png/jeedom.png?raw=true) | jeedom.png | 0 |</t>
  </si>
  <si>
    <t>&lt;img src="png/jeedom.png" alt="jeedom.png" height="32"&gt;</t>
  </si>
  <si>
    <t>| [![img](https://github.com/RASBR/assets-public/blob/main/png/jekyll.png?raw=true =48x)](https://github.com/RASBR/assets-public/blob/main/png/jekyll.png?raw=true) | jekyll.png | 0 |</t>
  </si>
  <si>
    <t>&lt;img src="png/jekyll.png" alt="jekyll.png" height="32"&gt;</t>
  </si>
  <si>
    <t>| [![img](https://github.com/RASBR/assets-public/blob/main/png/jellyfin.png?raw=true =48x)](https://github.com/RASBR/assets-public/blob/main/png/jellyfin.png?raw=true) | jellyfin.png | 0 |</t>
  </si>
  <si>
    <t>&lt;img src="png/jellyfin.png" alt="jellyfin.png" height="32"&gt;</t>
  </si>
  <si>
    <t>| [![img](https://github.com/RASBR/assets-public/blob/main/png/jellyfin_vue.png?raw=true =48x)](https://github.com/RASBR/assets-public/blob/main/png/jellyfin_vue.png?raw=true) | jellyfin_vue.png | 0 |</t>
  </si>
  <si>
    <t>&lt;img src="png/jellyfin_vue.png" alt="jellyfin_vue.png" height="32"&gt;</t>
  </si>
  <si>
    <t>| [![img](https://github.com/RASBR/assets-public/blob/main/png/jellyseerr.png?raw=true =48x)](https://github.com/RASBR/assets-public/blob/main/png/jellyseerr.png?raw=true) | jellyseerr.png | 0 |</t>
  </si>
  <si>
    <t>&lt;img src="png/jellyseerr.png" alt="jellyseerr.png" height="32"&gt;</t>
  </si>
  <si>
    <t>| [![img](https://github.com/RASBR/assets-public/blob/main/png/jellystat.png?raw=true =48x)](https://github.com/RASBR/assets-public/blob/main/png/jellystat.png?raw=true) | jellystat.png | 0 |</t>
  </si>
  <si>
    <t>&lt;img src="png/jellystat.png" alt="jellystat.png" height="32"&gt;</t>
  </si>
  <si>
    <t>| [![img](https://github.com/RASBR/assets-public/blob/main/png/jellystat_light.png?raw=true =48x)](https://github.com/RASBR/assets-public/blob/main/png/jellystat_light.png?raw=true) | jellystat_light.png | 0 |</t>
  </si>
  <si>
    <t>&lt;img src="png/jellystat_light.png" alt="jellystat_light.png" height="32"&gt;</t>
  </si>
  <si>
    <t>| [![img](https://github.com/RASBR/assets-public/blob/main/png/jelu.png?raw=true =48x)](https://github.com/RASBR/assets-public/blob/main/png/jelu.png?raw=true) | jelu.png | 0 |</t>
  </si>
  <si>
    <t>&lt;img src="png/jelu.png" alt="jelu.png" height="32"&gt;</t>
  </si>
  <si>
    <t>| [![img](https://github.com/RASBR/assets-public/blob/main/png/jenkins.png?raw=true =48x)](https://github.com/RASBR/assets-public/blob/main/png/jenkins.png?raw=true) | jenkins.png | 0 |</t>
  </si>
  <si>
    <t>&lt;img src="png/jenkins.png" alt="jenkins.png" height="32"&gt;</t>
  </si>
  <si>
    <t>| [![img](https://github.com/RASBR/assets-public/blob/main/png/jetbrains_fleet.png?raw=true =48x)](https://github.com/RASBR/assets-public/blob/main/png/jetbrains_fleet.png?raw=true) | jetbrains_fleet.png | 0 |</t>
  </si>
  <si>
    <t>&lt;img src="png/jetbrains_fleet.png" alt="jetbrains_fleet.png" height="32"&gt;</t>
  </si>
  <si>
    <t>| [![img](https://github.com/RASBR/assets-public/blob/main/png/jetbrains_youtrack.png?raw=true =48x)](https://github.com/RASBR/assets-public/blob/main/png/jetbrains_youtrack.png?raw=true) | jetbrains_youtrack.png | 0 |</t>
  </si>
  <si>
    <t>&lt;img src="png/jetbrains_youtrack.png" alt="jetbrains_youtrack.png" height="32"&gt;</t>
  </si>
  <si>
    <t>| [![img](https://github.com/RASBR/assets-public/blob/main/png/jio.png?raw=true =48x)](https://github.com/RASBR/assets-public/blob/main/png/jio.png?raw=true) | jio.png | 0 |</t>
  </si>
  <si>
    <t>&lt;img src="png/jio.png" alt="jio.png" height="32"&gt;</t>
  </si>
  <si>
    <t>| [![img](https://github.com/RASBR/assets-public/blob/main/png/jira.png?raw=true =48x)](https://github.com/RASBR/assets-public/blob/main/png/jira.png?raw=true) | jira.png | 0 |</t>
  </si>
  <si>
    <t>&lt;img src="png/jira.png" alt="jira.png" height="32"&gt;</t>
  </si>
  <si>
    <t>| [![img](https://github.com/RASBR/assets-public/blob/main/png/jitsi.png?raw=true =48x)](https://github.com/RASBR/assets-public/blob/main/png/jitsi.png?raw=true) | jitsi.png | 0 |</t>
  </si>
  <si>
    <t>&lt;img src="png/jitsi.png" alt="jitsi.png" height="32"&gt;</t>
  </si>
  <si>
    <t>| [![img](https://github.com/RASBR/assets-public/blob/main/png/jitsi_meet.png?raw=true =48x)](https://github.com/RASBR/assets-public/blob/main/png/jitsi_meet.png?raw=true) | jitsi_meet.png | 0 |</t>
  </si>
  <si>
    <t>&lt;img src="png/jitsi_meet.png" alt="jitsi_meet.png" height="32"&gt;</t>
  </si>
  <si>
    <t>| [![img](https://github.com/RASBR/assets-public/blob/main/png/joal.png?raw=true =48x)](https://github.com/RASBR/assets-public/blob/main/png/joal.png?raw=true) | joal.png | 0 |</t>
  </si>
  <si>
    <t>&lt;img src="png/joal.png" alt="joal.png" height="32"&gt;</t>
  </si>
  <si>
    <t>| [![img](https://github.com/RASBR/assets-public/blob/main/png/joomla.png?raw=true =48x)](https://github.com/RASBR/assets-public/blob/main/png/joomla.png?raw=true) | joomla.png | 0 |</t>
  </si>
  <si>
    <t>&lt;img src="png/joomla.png" alt="joomla.png" height="32"&gt;</t>
  </si>
  <si>
    <t>| [![img](https://github.com/RASBR/assets-public/blob/main/png/joplin.png?raw=true =48x)](https://github.com/RASBR/assets-public/blob/main/png/joplin.png?raw=true) | joplin.png | 0 |</t>
  </si>
  <si>
    <t>&lt;img src="png/joplin.png" alt="joplin.png" height="32"&gt;</t>
  </si>
  <si>
    <t>| [![img](https://github.com/RASBR/assets-public/blob/main/png/julia.png?raw=true =48x)](https://github.com/RASBR/assets-public/blob/main/png/julia.png?raw=true) | julia.png | 0 |</t>
  </si>
  <si>
    <t>&lt;img src="png/julia.png" alt="julia.png" height="32"&gt;</t>
  </si>
  <si>
    <t>| [![img](https://github.com/RASBR/assets-public/blob/main/png/jupyter.png?raw=true =48x)](https://github.com/RASBR/assets-public/blob/main/png/jupyter.png?raw=true) | jupyter.png | 0 |</t>
  </si>
  <si>
    <t>&lt;img src="png/jupyter.png" alt="jupyter.png" height="32"&gt;</t>
  </si>
  <si>
    <t>| [![img](https://github.com/RASBR/assets-public/blob/main/png/kaco_icon.png?raw=true =48x)](https://github.com/RASBR/assets-public/blob/main/png/kaco_icon.png?raw=true) | kaco_icon.png | 0 |</t>
  </si>
  <si>
    <t>&lt;img src="png/kaco_icon.png" alt="kaco_icon.png" height="32"&gt;</t>
  </si>
  <si>
    <t>| [![img](https://github.com/RASBR/assets-public/blob/main/png/kaco_logo.png?raw=true =48x)](https://github.com/RASBR/assets-public/blob/main/png/kaco_logo.png?raw=true) | kaco_logo.png | 0 |</t>
  </si>
  <si>
    <t>&lt;img src="png/kaco_logo.png" alt="kaco_logo.png" height="32"&gt;</t>
  </si>
  <si>
    <t>| [![img](https://github.com/RASBR/assets-public/blob/main/png/kaco_new_energy.png?raw=true =48x)](https://github.com/RASBR/assets-public/blob/main/png/kaco_new_energy.png?raw=true) | kaco_new_energy.png | 0 |</t>
  </si>
  <si>
    <t>&lt;img src="png/kaco_new_energy.png" alt="kaco_new_energy.png" height="32"&gt;</t>
  </si>
  <si>
    <t>| [![img](https://github.com/RASBR/assets-public/blob/main/png/kaco_new_energy_1.png?raw=true =48x)](https://github.com/RASBR/assets-public/blob/main/png/kaco_new_energy_1.png?raw=true) | kaco_new_energy_1.png | 0 |</t>
  </si>
  <si>
    <t>&lt;img src="png/kaco_new_energy_1.png" alt="kaco_new_energy_1.png" height="32"&gt;</t>
  </si>
  <si>
    <t>| [![img](https://github.com/RASBR/assets-public/blob/main/png/kaizoku.png?raw=true =48x)](https://github.com/RASBR/assets-public/blob/main/png/kaizoku.png?raw=true) | kaizoku.png | 0 |</t>
  </si>
  <si>
    <t>&lt;img src="png/kaizoku.png" alt="kaizoku.png" height="32"&gt;</t>
  </si>
  <si>
    <t>| [![img](https://github.com/RASBR/assets-public/blob/main/png/kamatera.png?raw=true =48x)](https://github.com/RASBR/assets-public/blob/main/png/kamatera.png?raw=true) | kamatera.png | 0 |</t>
  </si>
  <si>
    <t>&lt;img src="png/kamatera.png" alt="kamatera.png" height="32"&gt;</t>
  </si>
  <si>
    <t>| [![img](https://github.com/RASBR/assets-public/blob/main/png/kapacitor.png?raw=true =48x)](https://github.com/RASBR/assets-public/blob/main/png/kapacitor.png?raw=true) | kapacitor.png | 0 |</t>
  </si>
  <si>
    <t>&lt;img src="png/kapacitor.png" alt="kapacitor.png" height="32"&gt;</t>
  </si>
  <si>
    <t>| [![img](https://github.com/RASBR/assets-public/blob/main/png/kapowarr.png?raw=true =48x)](https://github.com/RASBR/assets-public/blob/main/png/kapowarr.png?raw=true) | kapowarr.png | 0 |</t>
  </si>
  <si>
    <t>&lt;img src="png/kapowarr.png" alt="kapowarr.png" height="32"&gt;</t>
  </si>
  <si>
    <t>| [![img](https://github.com/RASBR/assets-public/blob/main/png/kasm.png?raw=true =48x)](https://github.com/RASBR/assets-public/blob/main/png/kasm.png?raw=true) | kasm.png | 0 |</t>
  </si>
  <si>
    <t>&lt;img src="png/kasm.png" alt="kasm.png" height="32"&gt;</t>
  </si>
  <si>
    <t>| [![img](https://github.com/RASBR/assets-public/blob/main/png/kasm_workspaces.png?raw=true =48x)](https://github.com/RASBR/assets-public/blob/main/png/kasm_workspaces.png?raw=true) | kasm_workspaces.png | 0 |</t>
  </si>
  <si>
    <t>&lt;img src="png/kasm_workspaces.png" alt="kasm_workspaces.png" height="32"&gt;</t>
  </si>
  <si>
    <t>| [![img](https://github.com/RASBR/assets-public/blob/main/png/kasten_k10.png?raw=true =48x)](https://github.com/RASBR/assets-public/blob/main/png/kasten_k10.png?raw=true) | kasten_k10.png | 0 |</t>
  </si>
  <si>
    <t>&lt;img src="png/kasten_k10.png" alt="kasten_k10.png" height="32"&gt;</t>
  </si>
  <si>
    <t>| [![img](https://github.com/RASBR/assets-public/blob/main/png/kaufland.png?raw=true =48x)](https://github.com/RASBR/assets-public/blob/main/png/kaufland.png?raw=true) | kaufland.png | 0 |</t>
  </si>
  <si>
    <t>&lt;img src="png/kaufland.png" alt="kaufland.png" height="32"&gt;</t>
  </si>
  <si>
    <t>| [![img](https://github.com/RASBR/assets-public/blob/main/png/kavita.png?raw=true =48x)](https://github.com/RASBR/assets-public/blob/main/png/kavita.png?raw=true) | kavita.png | 0 |</t>
  </si>
  <si>
    <t>&lt;img src="png/kavita.png" alt="kavita.png" height="32"&gt;</t>
  </si>
  <si>
    <t>| [![img](https://github.com/RASBR/assets-public/blob/main/png/keenetic.png?raw=true =48x)](https://github.com/RASBR/assets-public/blob/main/png/keenetic.png?raw=true) | keenetic.png | 0 |</t>
  </si>
  <si>
    <t>&lt;img src="png/keenetic.png" alt="keenetic.png" height="32"&gt;</t>
  </si>
  <si>
    <t>| [![img](https://github.com/RASBR/assets-public/blob/main/png/keenetic_new.png?raw=true =48x)](https://github.com/RASBR/assets-public/blob/main/png/keenetic_new.png?raw=true) | keenetic_new.png | 0 |</t>
  </si>
  <si>
    <t>&lt;img src="png/keenetic_new.png" alt="keenetic_new.png" height="32"&gt;</t>
  </si>
  <si>
    <t>| [![img](https://github.com/RASBR/assets-public/blob/main/png/keila.png?raw=true =48x)](https://github.com/RASBR/assets-public/blob/main/png/keila.png?raw=true) | keila.png | 0 |</t>
  </si>
  <si>
    <t>&lt;img src="png/keila.png" alt="keila.png" height="32"&gt;</t>
  </si>
  <si>
    <t>| [![img](https://github.com/RASBR/assets-public/blob/main/png/kerberos.png?raw=true =48x)](https://github.com/RASBR/assets-public/blob/main/png/kerberos.png?raw=true) | kerberos.png | 0 |</t>
  </si>
  <si>
    <t>&lt;img src="png/kerberos.png" alt="kerberos.png" height="32"&gt;</t>
  </si>
  <si>
    <t>| [![img](https://github.com/RASBR/assets-public/blob/main/png/keycloak.png?raw=true =48x)](https://github.com/RASBR/assets-public/blob/main/png/keycloak.png?raw=true) | keycloak.png | 0 |</t>
  </si>
  <si>
    <t>&lt;img src="png/keycloak.png" alt="keycloak.png" height="32"&gt;</t>
  </si>
  <si>
    <t>| [![img](https://github.com/RASBR/assets-public/blob/main/png/keyoxide.png?raw=true =48x)](https://github.com/RASBR/assets-public/blob/main/png/keyoxide.png?raw=true) | keyoxide.png | 0 |</t>
  </si>
  <si>
    <t>&lt;img src="png/keyoxide.png" alt="keyoxide.png" height="32"&gt;</t>
  </si>
  <si>
    <t>| [![img](https://github.com/RASBR/assets-public/blob/main/png/keyoxide_alt.png?raw=true =48x)](https://github.com/RASBR/assets-public/blob/main/png/keyoxide_alt.png?raw=true) | keyoxide_alt.png | 0 |</t>
  </si>
  <si>
    <t>&lt;img src="png/keyoxide_alt.png" alt="keyoxide_alt.png" height="32"&gt;</t>
  </si>
  <si>
    <t>| [![img](https://github.com/RASBR/assets-public/blob/main/png/kibana.png?raw=true =48x)](https://github.com/RASBR/assets-public/blob/main/png/kibana.png?raw=true) | kibana.png | 0 |</t>
  </si>
  <si>
    <t>&lt;img src="png/kibana.png" alt="kibana.png" height="32"&gt;</t>
  </si>
  <si>
    <t>| [![img](https://github.com/RASBR/assets-public/blob/main/png/kick.png?raw=true =48x)](https://github.com/RASBR/assets-public/blob/main/png/kick.png?raw=true) | kick.png | 0 |</t>
  </si>
  <si>
    <t>&lt;img src="png/kick.png" alt="kick.png" height="32"&gt;</t>
  </si>
  <si>
    <t>| [![img](https://github.com/RASBR/assets-public/blob/main/png/kimai.png?raw=true =48x)](https://github.com/RASBR/assets-public/blob/main/png/kimai.png?raw=true) | kimai.png | 0 |</t>
  </si>
  <si>
    <t>&lt;img src="png/kimai.png" alt="kimai.png" height="32"&gt;</t>
  </si>
  <si>
    <t>| [![img](https://github.com/RASBR/assets-public/blob/main/png/kinto.png?raw=true =48x)](https://github.com/RASBR/assets-public/blob/main/png/kinto.png?raw=true) | kinto.png | 0 |</t>
  </si>
  <si>
    <t>&lt;img src="png/kinto.png" alt="kinto.png" height="32"&gt;</t>
  </si>
  <si>
    <t>| [![img](https://github.com/RASBR/assets-public/blob/main/png/kitana.png?raw=true =48x)](https://github.com/RASBR/assets-public/blob/main/png/kitana.png?raw=true) | kitana.png | 0 |</t>
  </si>
  <si>
    <t>&lt;img src="png/kitana.png" alt="kitana.png" height="32"&gt;</t>
  </si>
  <si>
    <t>| [![img](https://github.com/RASBR/assets-public/blob/main/png/kitchenowl.png?raw=true =48x)](https://github.com/RASBR/assets-public/blob/main/png/kitchenowl.png?raw=true) | kitchenowl.png | 0 |</t>
  </si>
  <si>
    <t>&lt;img src="png/kitchenowl.png" alt="kitchenowl.png" height="32"&gt;</t>
  </si>
  <si>
    <t>| [![img](https://github.com/RASBR/assets-public/blob/main/png/kiwix.png?raw=true =48x)](https://github.com/RASBR/assets-public/blob/main/png/kiwix.png?raw=true) | kiwix.png | 0 |</t>
  </si>
  <si>
    <t>&lt;img src="png/kiwix.png" alt="kiwix.png" height="32"&gt;</t>
  </si>
  <si>
    <t>| [![img](https://github.com/RASBR/assets-public/blob/main/png/kiwix_light.png?raw=true =48x)](https://github.com/RASBR/assets-public/blob/main/png/kiwix_light.png?raw=true) | kiwix_light.png | 0 |</t>
  </si>
  <si>
    <t>&lt;img src="png/kiwix_light.png" alt="kiwix_light.png" height="32"&gt;</t>
  </si>
  <si>
    <t>| [![img](https://github.com/RASBR/assets-public/blob/main/png/klipper.png?raw=true =48x)](https://github.com/RASBR/assets-public/blob/main/png/klipper.png?raw=true) | klipper.png | 0 |</t>
  </si>
  <si>
    <t>&lt;img src="png/klipper.png" alt="klipper.png" height="32"&gt;</t>
  </si>
  <si>
    <t>| [![img](https://github.com/RASBR/assets-public/blob/main/png/ko_fi.png?raw=true =48x)](https://github.com/RASBR/assets-public/blob/main/png/ko_fi.png?raw=true) | ko_fi.png | 0 |</t>
  </si>
  <si>
    <t>&lt;img src="png/ko_fi.png" alt="ko_fi.png" height="32"&gt;</t>
  </si>
  <si>
    <t>| [![img](https://github.com/RASBR/assets-public/blob/main/png/kodi.png?raw=true =48x)](https://github.com/RASBR/assets-public/blob/main/png/kodi.png?raw=true) | kodi.png | 0 |</t>
  </si>
  <si>
    <t>&lt;img src="png/kodi.png" alt="kodi.png" height="32"&gt;</t>
  </si>
  <si>
    <t>| [![img](https://github.com/RASBR/assets-public/blob/main/png/koel.png?raw=true =48x)](https://github.com/RASBR/assets-public/blob/main/png/koel.png?raw=true) | koel.png | 0 |</t>
  </si>
  <si>
    <t>&lt;img src="png/koel.png" alt="koel.png" height="32"&gt;</t>
  </si>
  <si>
    <t>| [![img](https://github.com/RASBR/assets-public/blob/main/png/koillection.png?raw=true =48x)](https://github.com/RASBR/assets-public/blob/main/png/koillection.png?raw=true) | koillection.png | 0 |</t>
  </si>
  <si>
    <t>&lt;img src="png/koillection.png" alt="koillection.png" height="32"&gt;</t>
  </si>
  <si>
    <t>| [![img](https://github.com/RASBR/assets-public/blob/main/png/komga.png?raw=true =48x)](https://github.com/RASBR/assets-public/blob/main/png/komga.png?raw=true) | komga.png | 0 |</t>
  </si>
  <si>
    <t>&lt;img src="png/komga.png" alt="komga.png" height="32"&gt;</t>
  </si>
  <si>
    <t>| [![img](https://github.com/RASBR/assets-public/blob/main/png/kopia.png?raw=true =48x)](https://github.com/RASBR/assets-public/blob/main/png/kopia.png?raw=true) | kopia.png | 0 |</t>
  </si>
  <si>
    <t>&lt;img src="png/kopia.png" alt="kopia.png" height="32"&gt;</t>
  </si>
  <si>
    <t>| [![img](https://github.com/RASBR/assets-public/blob/main/png/kotlin.png?raw=true =48x)](https://github.com/RASBR/assets-public/blob/main/png/kotlin.png?raw=true) | kotlin.png | 0 |</t>
  </si>
  <si>
    <t>&lt;img src="png/kotlin.png" alt="kotlin.png" height="32"&gt;</t>
  </si>
  <si>
    <t>| [![img](https://github.com/RASBR/assets-public/blob/main/png/krusader.png?raw=true =48x)](https://github.com/RASBR/assets-public/blob/main/png/krusader.png?raw=true) | krusader.png | 0 |</t>
  </si>
  <si>
    <t>&lt;img src="png/krusader.png" alt="krusader.png" height="32"&gt;</t>
  </si>
  <si>
    <t>| [![img](https://github.com/RASBR/assets-public/blob/main/png/kubernetes.png?raw=true =48x)](https://github.com/RASBR/assets-public/blob/main/png/kubernetes.png?raw=true) | kubernetes.png | 0 |</t>
  </si>
  <si>
    <t>&lt;img src="png/kubernetes.png" alt="kubernetes.png" height="32"&gt;</t>
  </si>
  <si>
    <t>| [![img](https://github.com/RASBR/assets-public/blob/main/png/kubernetes_dashboard.png?raw=true =48x)](https://github.com/RASBR/assets-public/blob/main/png/kubernetes_dashboard.png?raw=true) | kubernetes_dashboard.png | 0 |</t>
  </si>
  <si>
    <t>&lt;img src="png/kubernetes_dashboard.png" alt="kubernetes_dashboard.png" height="32"&gt;</t>
  </si>
  <si>
    <t>| [![img](https://github.com/RASBR/assets-public/blob/main/png/kutt.png?raw=true =48x)](https://github.com/RASBR/assets-public/blob/main/png/kutt.png?raw=true) | kutt.png | 0 |</t>
  </si>
  <si>
    <t>&lt;img src="png/kutt.png" alt="kutt.png" height="32"&gt;</t>
  </si>
  <si>
    <t>| [![img](https://github.com/RASBR/assets-public/blob/main/png/lancache.png?raw=true =48x)](https://github.com/RASBR/assets-public/blob/main/png/lancache.png?raw=true) | lancache.png | 0 |</t>
  </si>
  <si>
    <t>&lt;img src="png/lancache.png" alt="lancache.png" height="32"&gt;</t>
  </si>
  <si>
    <t>| [![img](https://github.com/RASBR/assets-public/blob/main/png/lanraragi.png?raw=true =48x)](https://github.com/RASBR/assets-public/blob/main/png/lanraragi.png?raw=true) | lanraragi.png | 0 |</t>
  </si>
  <si>
    <t>&lt;img src="png/lanraragi.png" alt="lanraragi.png" height="32"&gt;</t>
  </si>
  <si>
    <t>| [![img](https://github.com/RASBR/assets-public/blob/main/png/lark.png?raw=true =48x)](https://github.com/RASBR/assets-public/blob/main/png/lark.png?raw=true) | lark.png | 0 |</t>
  </si>
  <si>
    <t>&lt;img src="png/lark.png" alt="lark.png" height="32"&gt;</t>
  </si>
  <si>
    <t>| [![img](https://github.com/RASBR/assets-public/blob/main/png/lazylibrarian.png?raw=true =48x)](https://github.com/RASBR/assets-public/blob/main/png/lazylibrarian.png?raw=true) | lazylibrarian.png | 0 |</t>
  </si>
  <si>
    <t>&lt;img src="png/lazylibrarian.png" alt="lazylibrarian.png" height="32"&gt;</t>
  </si>
  <si>
    <t>| [![img](https://github.com/RASBR/assets-public/blob/main/png/leanote.png?raw=true =48x)](https://github.com/RASBR/assets-public/blob/main/png/leanote.png?raw=true) | leanote.png | 0 |</t>
  </si>
  <si>
    <t>&lt;img src="png/leanote.png" alt="leanote.png" height="32"&gt;</t>
  </si>
  <si>
    <t>| [![img](https://github.com/RASBR/assets-public/blob/main/png/leantime.png?raw=true =48x)](https://github.com/RASBR/assets-public/blob/main/png/leantime.png?raw=true) | leantime.png | 0 |</t>
  </si>
  <si>
    <t>&lt;img src="png/leantime.png" alt="leantime.png" height="32"&gt;</t>
  </si>
  <si>
    <t>| [![img](https://github.com/RASBR/assets-public/blob/main/png/lego_certhub.png?raw=true =48x)](https://github.com/RASBR/assets-public/blob/main/png/lego_certhub.png?raw=true) | lego_certhub.png | 0 |</t>
  </si>
  <si>
    <t>&lt;img src="png/lego_certhub.png" alt="lego_certhub.png" height="32"&gt;</t>
  </si>
  <si>
    <t>| [![img](https://github.com/RASBR/assets-public/blob/main/png/lemmy.png?raw=true =48x)](https://github.com/RASBR/assets-public/blob/main/png/lemmy.png?raw=true) | lemmy.png | 0 |</t>
  </si>
  <si>
    <t>&lt;img src="png/lemmy.png" alt="lemmy.png" height="32"&gt;</t>
  </si>
  <si>
    <t>| [![img](https://github.com/RASBR/assets-public/blob/main/png/lemmy_light.png?raw=true =48x)](https://github.com/RASBR/assets-public/blob/main/png/lemmy_light.png?raw=true) | lemmy_light.png | 0 |</t>
  </si>
  <si>
    <t>&lt;img src="png/lemmy_light.png" alt="lemmy_light.png" height="32"&gt;</t>
  </si>
  <si>
    <t>| [![img](https://github.com/RASBR/assets-public/blob/main/png/lemonldap_ng.png?raw=true =48x)](https://github.com/RASBR/assets-public/blob/main/png/lemonldap_ng.png?raw=true) | lemonldap_ng.png | 0 |</t>
  </si>
  <si>
    <t>&lt;img src="png/lemonldap_ng.png" alt="lemonldap_ng.png" height="32"&gt;</t>
  </si>
  <si>
    <t>| [![img](https://github.com/RASBR/assets-public/blob/main/png/lets_encrypt.png?raw=true =48x)](https://github.com/RASBR/assets-public/blob/main/png/lets_encrypt.png?raw=true) | lets_encrypt.png | 0 |</t>
  </si>
  <si>
    <t>&lt;img src="png/lets_encrypt.png" alt="lets_encrypt.png" height="32"&gt;</t>
  </si>
  <si>
    <t>| [![img](https://github.com/RASBR/assets-public/blob/main/png/libreddit.png?raw=true =48x)](https://github.com/RASBR/assets-public/blob/main/png/libreddit.png?raw=true) | libreddit.png | 0 |</t>
  </si>
  <si>
    <t>&lt;img src="png/libreddit.png" alt="libreddit.png" height="32"&gt;</t>
  </si>
  <si>
    <t>| [![img](https://github.com/RASBR/assets-public/blob/main/png/libremdb.png?raw=true =48x)](https://github.com/RASBR/assets-public/blob/main/png/libremdb.png?raw=true) | libremdb.png | 0 |</t>
  </si>
  <si>
    <t>&lt;img src="png/libremdb.png" alt="libremdb.png" height="32"&gt;</t>
  </si>
  <si>
    <t>| [![img](https://github.com/RASBR/assets-public/blob/main/png/librenms.png?raw=true =48x)](https://github.com/RASBR/assets-public/blob/main/png/librenms.png?raw=true) | librenms.png | 0 |</t>
  </si>
  <si>
    <t>&lt;img src="png/librenms.png" alt="librenms.png" height="32"&gt;</t>
  </si>
  <si>
    <t>| [![img](https://github.com/RASBR/assets-public/blob/main/png/librenms_light.png?raw=true =48x)](https://github.com/RASBR/assets-public/blob/main/png/librenms_light.png?raw=true) | librenms_light.png | 0 |</t>
  </si>
  <si>
    <t>&lt;img src="png/librenms_light.png" alt="librenms_light.png" height="32"&gt;</t>
  </si>
  <si>
    <t>| [![img](https://github.com/RASBR/assets-public/blob/main/png/libreoffice.png?raw=true =48x)](https://github.com/RASBR/assets-public/blob/main/png/libreoffice.png?raw=true) | libreoffice.png | 0 |</t>
  </si>
  <si>
    <t>&lt;img src="png/libreoffice.png" alt="libreoffice.png" height="32"&gt;</t>
  </si>
  <si>
    <t>| [![img](https://github.com/RASBR/assets-public/blob/main/png/librephotos.png?raw=true =48x)](https://github.com/RASBR/assets-public/blob/main/png/librephotos.png?raw=true) | librephotos.png | 0 |</t>
  </si>
  <si>
    <t>&lt;img src="png/librephotos.png" alt="librephotos.png" height="32"&gt;</t>
  </si>
  <si>
    <t>| [![img](https://github.com/RASBR/assets-public/blob/main/png/librephotos_light.png?raw=true =48x)](https://github.com/RASBR/assets-public/blob/main/png/librephotos_light.png?raw=true) | librephotos_light.png | 0 |</t>
  </si>
  <si>
    <t>&lt;img src="png/librephotos_light.png" alt="librephotos_light.png" height="32"&gt;</t>
  </si>
  <si>
    <t>| [![img](https://github.com/RASBR/assets-public/blob/main/png/librespeed.png?raw=true =48x)](https://github.com/RASBR/assets-public/blob/main/png/librespeed.png?raw=true) | librespeed.png | 0 |</t>
  </si>
  <si>
    <t>&lt;img src="png/librespeed.png" alt="librespeed.png" height="32"&gt;</t>
  </si>
  <si>
    <t>| [![img](https://github.com/RASBR/assets-public/blob/main/png/librex.png?raw=true =48x)](https://github.com/RASBR/assets-public/blob/main/png/librex.png?raw=true) | librex.png | 0 |</t>
  </si>
  <si>
    <t>&lt;img src="png/librex.png" alt="librex.png" height="32"&gt;</t>
  </si>
  <si>
    <t>| [![img](https://github.com/RASBR/assets-public/blob/main/png/librey.png?raw=true =48x)](https://github.com/RASBR/assets-public/blob/main/png/librey.png?raw=true) | librey.png | 0 |</t>
  </si>
  <si>
    <t>&lt;img src="png/librey.png" alt="librey.png" height="32"&gt;</t>
  </si>
  <si>
    <t>| [![img](https://github.com/RASBR/assets-public/blob/main/png/lidarr.png?raw=true =48x)](https://github.com/RASBR/assets-public/blob/main/png/lidarr.png?raw=true) | lidarr.png | 0 |</t>
  </si>
  <si>
    <t>&lt;img src="png/lidarr.png" alt="lidarr.png" height="32"&gt;</t>
  </si>
  <si>
    <t>| [![img](https://github.com/RASBR/assets-public/blob/main/png/lidl.png?raw=true =48x)](https://github.com/RASBR/assets-public/blob/main/png/lidl.png?raw=true) | lidl.png | 0 |</t>
  </si>
  <si>
    <t>&lt;img src="png/lidl.png" alt="lidl.png" height="32"&gt;</t>
  </si>
  <si>
    <t>| [![img](https://github.com/RASBR/assets-public/blob/main/png/lightning_terminal.png?raw=true =48x)](https://github.com/RASBR/assets-public/blob/main/png/lightning_terminal.png?raw=true) | lightning_terminal.png | 0 |</t>
  </si>
  <si>
    <t>&lt;img src="png/lightning_terminal.png" alt="lightning_terminal.png" height="32"&gt;</t>
  </si>
  <si>
    <t>| [![img](https://github.com/RASBR/assets-public/blob/main/png/lighttpd.png?raw=true =48x)](https://github.com/RASBR/assets-public/blob/main/png/lighttpd.png?raw=true) | lighttpd.png | 0 |</t>
  </si>
  <si>
    <t>&lt;img src="png/lighttpd.png" alt="lighttpd.png" height="32"&gt;</t>
  </si>
  <si>
    <t>| [![img](https://github.com/RASBR/assets-public/blob/main/png/linkace.png?raw=true =48x)](https://github.com/RASBR/assets-public/blob/main/png/linkace.png?raw=true) | linkace.png | 0 |</t>
  </si>
  <si>
    <t>&lt;img src="png/linkace.png" alt="linkace.png" height="32"&gt;</t>
  </si>
  <si>
    <t>| [![img](https://github.com/RASBR/assets-public/blob/main/png/linkding.png?raw=true =48x)](https://github.com/RASBR/assets-public/blob/main/png/linkding.png?raw=true) | linkding.png | 0 |</t>
  </si>
  <si>
    <t>&lt;img src="png/linkding.png" alt="linkding.png" height="32"&gt;</t>
  </si>
  <si>
    <t>| [![img](https://github.com/RASBR/assets-public/blob/main/png/linkedin.png?raw=true =48x)](https://github.com/RASBR/assets-public/blob/main/png/linkedin.png?raw=true) | linkedin.png | 0 |</t>
  </si>
  <si>
    <t>&lt;img src="png/linkedin.png" alt="linkedin.png" height="32"&gt;</t>
  </si>
  <si>
    <t>| [![img](https://github.com/RASBR/assets-public/blob/main/png/linkstack.png?raw=true =48x)](https://github.com/RASBR/assets-public/blob/main/png/linkstack.png?raw=true) | linkstack.png | 0 |</t>
  </si>
  <si>
    <t>&lt;img src="png/linkstack.png" alt="linkstack.png" height="32"&gt;</t>
  </si>
  <si>
    <t>| [![img](https://github.com/RASBR/assets-public/blob/main/png/linksys.png?raw=true =48x)](https://github.com/RASBR/assets-public/blob/main/png/linksys.png?raw=true) | linksys.png | 0 |</t>
  </si>
  <si>
    <t>&lt;img src="png/linksys.png" alt="linksys.png" height="32"&gt;</t>
  </si>
  <si>
    <t>| [![img](https://github.com/RASBR/assets-public/blob/main/png/linkwarden.png?raw=true =48x)](https://github.com/RASBR/assets-public/blob/main/png/linkwarden.png?raw=true) | linkwarden.png | 0 |</t>
  </si>
  <si>
    <t>&lt;img src="png/linkwarden.png" alt="linkwarden.png" height="32"&gt;</t>
  </si>
  <si>
    <t>| [![img](https://github.com/RASBR/assets-public/blob/main/png/linode.png?raw=true =48x)](https://github.com/RASBR/assets-public/blob/main/png/linode.png?raw=true) | linode.png | 0 |</t>
  </si>
  <si>
    <t>&lt;img src="png/linode.png" alt="linode.png" height="32"&gt;</t>
  </si>
  <si>
    <t>| [![img](https://github.com/RASBR/assets-public/blob/main/png/linux_mint.png?raw=true =48x)](https://github.com/RASBR/assets-public/blob/main/png/linux_mint.png?raw=true) | linux_mint.png | 0 |</t>
  </si>
  <si>
    <t>&lt;img src="png/linux_mint.png" alt="linux_mint.png" height="32"&gt;</t>
  </si>
  <si>
    <t>| [![img](https://github.com/RASBR/assets-public/blob/main/png/linuxserver_io.png?raw=true =48x)](https://github.com/RASBR/assets-public/blob/main/png/linuxserver_io.png?raw=true) | linuxserver_io.png | 0 |</t>
  </si>
  <si>
    <t>&lt;img src="png/linuxserver_io.png" alt="linuxserver_io.png" height="32"&gt;</t>
  </si>
  <si>
    <t>| [![img](https://github.com/RASBR/assets-public/blob/main/png/listmonk.png?raw=true =48x)](https://github.com/RASBR/assets-public/blob/main/png/listmonk.png?raw=true) | listmonk.png | 0 |</t>
  </si>
  <si>
    <t>&lt;img src="png/listmonk.png" alt="listmonk.png" height="32"&gt;</t>
  </si>
  <si>
    <t>| [![img](https://github.com/RASBR/assets-public/blob/main/png/littlelink_custom.png?raw=true =48x)](https://github.com/RASBR/assets-public/blob/main/png/littlelink_custom.png?raw=true) | littlelink_custom.png | 0 |</t>
  </si>
  <si>
    <t>&lt;img src="png/littlelink_custom.png" alt="littlelink_custom.png" height="32"&gt;</t>
  </si>
  <si>
    <t>| [![img](https://github.com/RASBR/assets-public/blob/main/png/lnbits.png?raw=true =48x)](https://github.com/RASBR/assets-public/blob/main/png/lnbits.png?raw=true) | lnbits.png | 0 |</t>
  </si>
  <si>
    <t>&lt;img src="png/lnbits.png" alt="lnbits.png" height="32"&gt;</t>
  </si>
  <si>
    <t>| [![img](https://github.com/RASBR/assets-public/blob/main/png/logitech.png?raw=true =48x)](https://github.com/RASBR/assets-public/blob/main/png/logitech.png?raw=true) | logitech.png | 0 |</t>
  </si>
  <si>
    <t>&lt;img src="png/logitech.png" alt="logitech.png" height="32"&gt;</t>
  </si>
  <si>
    <t>| [![img](https://github.com/RASBR/assets-public/blob/main/png/logitech_gaming.png?raw=true =48x)](https://github.com/RASBR/assets-public/blob/main/png/logitech_gaming.png?raw=true) | logitech_gaming.png | 0 |</t>
  </si>
  <si>
    <t>&lt;img src="png/logitech_gaming.png" alt="logitech_gaming.png" height="32"&gt;</t>
  </si>
  <si>
    <t>| [![img](https://github.com/RASBR/assets-public/blob/main/png/logitech_legacy.png?raw=true =48x)](https://github.com/RASBR/assets-public/blob/main/png/logitech_legacy.png?raw=true) | logitech_legacy.png | 0 |</t>
  </si>
  <si>
    <t>&lt;img src="png/logitech_legacy.png" alt="logitech_legacy.png" height="32"&gt;</t>
  </si>
  <si>
    <t>| [![img](https://github.com/RASBR/assets-public/blob/main/png/logitech_legacy_light.png?raw=true =48x)](https://github.com/RASBR/assets-public/blob/main/png/logitech_legacy_light.png?raw=true) | logitech_legacy_light.png | 0 |</t>
  </si>
  <si>
    <t>&lt;img src="png/logitech_legacy_light.png" alt="logitech_legacy_light.png" height="32"&gt;</t>
  </si>
  <si>
    <t>| [![img](https://github.com/RASBR/assets-public/blob/main/png/logitech_light.png?raw=true =48x)](https://github.com/RASBR/assets-public/blob/main/png/logitech_light.png?raw=true) | logitech_light.png | 0 |</t>
  </si>
  <si>
    <t>&lt;img src="png/logitech_light.png" alt="logitech_light.png" height="32"&gt;</t>
  </si>
  <si>
    <t>| [![img](https://github.com/RASBR/assets-public/blob/main/png/logstash.png?raw=true =48x)](https://github.com/RASBR/assets-public/blob/main/png/logstash.png?raw=true) | logstash.png | 0 |</t>
  </si>
  <si>
    <t>&lt;img src="png/logstash.png" alt="logstash.png" height="32"&gt;</t>
  </si>
  <si>
    <t>| [![img](https://github.com/RASBR/assets-public/blob/main/png/loki.png?raw=true =48x)](https://github.com/RASBR/assets-public/blob/main/png/loki.png?raw=true) | loki.png | 0 |</t>
  </si>
  <si>
    <t>&lt;img src="png/loki.png" alt="loki.png" height="32"&gt;</t>
  </si>
  <si>
    <t>| [![img](https://github.com/RASBR/assets-public/blob/main/png/longhorn.png?raw=true =48x)](https://github.com/RASBR/assets-public/blob/main/png/longhorn.png?raw=true) | longhorn.png | 0 |</t>
  </si>
  <si>
    <t>&lt;img src="png/longhorn.png" alt="longhorn.png" height="32"&gt;</t>
  </si>
  <si>
    <t>| [![img](https://github.com/RASBR/assets-public/blob/main/png/lsio.png?raw=true =48x)](https://github.com/RASBR/assets-public/blob/main/png/lsio.png?raw=true) | lsio.png | 0 |</t>
  </si>
  <si>
    <t>&lt;img src="png/lsio.png" alt="lsio.png" height="32"&gt;</t>
  </si>
  <si>
    <t>| [![img](https://github.com/RASBR/assets-public/blob/main/png/lua.png?raw=true =48x)](https://github.com/RASBR/assets-public/blob/main/png/lua.png?raw=true) | lua.png | 0 |</t>
  </si>
  <si>
    <t>&lt;img src="png/lua.png" alt="lua.png" height="32"&gt;</t>
  </si>
  <si>
    <t>| [![img](https://github.com/RASBR/assets-public/blob/main/png/lychee.png?raw=true =48x)](https://github.com/RASBR/assets-public/blob/main/png/lychee.png?raw=true) | lychee.png | 0 |</t>
  </si>
  <si>
    <t>&lt;img src="png/lychee.png" alt="lychee.png" height="32"&gt;</t>
  </si>
  <si>
    <t>| [![img](https://github.com/RASBR/assets-public/blob/main/png/mailcow.png?raw=true =48x)](https://github.com/RASBR/assets-public/blob/main/png/mailcow.png?raw=true) | mailcow.png | 0 |</t>
  </si>
  <si>
    <t>&lt;img src="png/mailcow.png" alt="mailcow.png" height="32"&gt;</t>
  </si>
  <si>
    <t>| [![img](https://github.com/RASBR/assets-public/blob/main/png/mailcowsogo.png?raw=true =48x)](https://github.com/RASBR/assets-public/blob/main/png/mailcowsogo.png?raw=true) | mailcowsogo.png | 0 |</t>
  </si>
  <si>
    <t>&lt;img src="png/mailcowsogo.png" alt="mailcowsogo.png" height="32"&gt;</t>
  </si>
  <si>
    <t>| [![img](https://github.com/RASBR/assets-public/blob/main/png/mailfence.png?raw=true =48x)](https://github.com/RASBR/assets-public/blob/main/png/mailfence.png?raw=true) | mailfence.png | 0 |</t>
  </si>
  <si>
    <t>&lt;img src="png/mailfence.png" alt="mailfence.png" height="32"&gt;</t>
  </si>
  <si>
    <t>| [![img](https://github.com/RASBR/assets-public/blob/main/png/mailhog.png?raw=true =48x)](https://github.com/RASBR/assets-public/blob/main/png/mailhog.png?raw=true) | mailhog.png | 0 |</t>
  </si>
  <si>
    <t>&lt;img src="png/mailhog.png" alt="mailhog.png" height="32"&gt;</t>
  </si>
  <si>
    <t>| [![img](https://github.com/RASBR/assets-public/blob/main/png/mailinabox.png?raw=true =48x)](https://github.com/RASBR/assets-public/blob/main/png/mailinabox.png?raw=true) | mailinabox.png | 0 |</t>
  </si>
  <si>
    <t>&lt;img src="png/mailinabox.png" alt="mailinabox.png" height="32"&gt;</t>
  </si>
  <si>
    <t>| [![img](https://github.com/RASBR/assets-public/blob/main/png/mailu.png?raw=true =48x)](https://github.com/RASBR/assets-public/blob/main/png/mailu.png?raw=true) | mailu.png | 0 |</t>
  </si>
  <si>
    <t>&lt;img src="png/mailu.png" alt="mailu.png" height="32"&gt;</t>
  </si>
  <si>
    <t>| [![img](https://github.com/RASBR/assets-public/blob/main/png/mainsail.png?raw=true =48x)](https://github.com/RASBR/assets-public/blob/main/png/mainsail.png?raw=true) | mainsail.png | 0 |</t>
  </si>
  <si>
    <t>&lt;img src="png/mainsail.png" alt="mainsail.png" height="32"&gt;</t>
  </si>
  <si>
    <t>| [![img](https://github.com/RASBR/assets-public/blob/main/png/mak.png?raw=true =48x)](https://github.com/RASBR/assets-public/blob/main/png/mak.png?raw=true) | mak.png | 0 |</t>
  </si>
  <si>
    <t>&lt;img src="png/mak.png" alt="mak.png" height="32"&gt;</t>
  </si>
  <si>
    <t>| [![img](https://github.com/RASBR/assets-public/blob/main/png/makemkv.png?raw=true =48x)](https://github.com/RASBR/assets-public/blob/main/png/makemkv.png?raw=true) | makemkv.png | 0 |</t>
  </si>
  <si>
    <t>&lt;img src="png/makemkv.png" alt="makemkv.png" height="32"&gt;</t>
  </si>
  <si>
    <t>| [![img](https://github.com/RASBR/assets-public/blob/main/png/maloja.png?raw=true =48x)](https://github.com/RASBR/assets-public/blob/main/png/maloja.png?raw=true) | maloja.png | 0 |</t>
  </si>
  <si>
    <t>&lt;img src="png/maloja.png" alt="maloja.png" height="32"&gt;</t>
  </si>
  <si>
    <t>| [![img](https://github.com/RASBR/assets-public/blob/main/png/manjaro_linux.png?raw=true =48x)](https://github.com/RASBR/assets-public/blob/main/png/manjaro_linux.png?raw=true) | manjaro_linux.png | 0 |</t>
  </si>
  <si>
    <t>&lt;img src="png/manjaro_linux.png" alt="manjaro_linux.png" height="32"&gt;</t>
  </si>
  <si>
    <t>| [![img](https://github.com/RASBR/assets-public/blob/main/png/mantisbt.png?raw=true =48x)](https://github.com/RASBR/assets-public/blob/main/png/mantisbt.png?raw=true) | mantisbt.png | 0 |</t>
  </si>
  <si>
    <t>&lt;img src="png/mantisbt.png" alt="mantisbt.png" height="32"&gt;</t>
  </si>
  <si>
    <t>| [![img](https://github.com/RASBR/assets-public/blob/main/png/maptiler.png?raw=true =48x)](https://github.com/RASBR/assets-public/blob/main/png/maptiler.png?raw=true) | maptiler.png | 0 |</t>
  </si>
  <si>
    <t>&lt;img src="png/maptiler.png" alt="maptiler.png" height="32"&gt;</t>
  </si>
  <si>
    <t>| [![img](https://github.com/RASBR/assets-public/blob/main/png/marginalia.png?raw=true =48x)](https://github.com/RASBR/assets-public/blob/main/png/marginalia.png?raw=true) | marginalia.png | 0 |</t>
  </si>
  <si>
    <t>&lt;img src="png/marginalia.png" alt="marginalia.png" height="32"&gt;</t>
  </si>
  <si>
    <t>| [![img](https://github.com/RASBR/assets-public/blob/main/png/mariadb.png?raw=true =48x)](https://github.com/RASBR/assets-public/blob/main/png/mariadb.png?raw=true) | mariadb.png | 0 |</t>
  </si>
  <si>
    <t>&lt;img src="png/mariadb.png" alt="mariadb.png" height="32"&gt;</t>
  </si>
  <si>
    <t>| [![img](https://github.com/RASBR/assets-public/blob/main/png/mastercard.png?raw=true =48x)](https://github.com/RASBR/assets-public/blob/main/png/mastercard.png?raw=true) | mastercard.png | 0 |</t>
  </si>
  <si>
    <t>&lt;img src="png/mastercard.png" alt="mastercard.png" height="32"&gt;</t>
  </si>
  <si>
    <t>| [![img](https://github.com/RASBR/assets-public/blob/main/png/mastodon.png?raw=true =48x)](https://github.com/RASBR/assets-public/blob/main/png/mastodon.png?raw=true) | mastodon.png | 0 |</t>
  </si>
  <si>
    <t>&lt;img src="png/mastodon.png" alt="mastodon.png" height="32"&gt;</t>
  </si>
  <si>
    <t>| [![img](https://github.com/RASBR/assets-public/blob/main/png/material_for_mkdocs.png?raw=true =48x)](https://github.com/RASBR/assets-public/blob/main/png/material_for_mkdocs.png?raw=true) | material_for_mkdocs.png | 0 |</t>
  </si>
  <si>
    <t>&lt;img src="png/material_for_mkdocs.png" alt="material_for_mkdocs.png" height="32"&gt;</t>
  </si>
  <si>
    <t>| [![img](https://github.com/RASBR/assets-public/blob/main/png/matomo.png?raw=true =48x)](https://github.com/RASBR/assets-public/blob/main/png/matomo.png?raw=true) | matomo.png | 0 |</t>
  </si>
  <si>
    <t>&lt;img src="png/matomo.png" alt="matomo.png" height="32"&gt;</t>
  </si>
  <si>
    <t>| [![img](https://github.com/RASBR/assets-public/blob/main/png/matrix.png?raw=true =48x)](https://github.com/RASBR/assets-public/blob/main/png/matrix.png?raw=true) | matrix.png | 0 |</t>
  </si>
  <si>
    <t>&lt;img src="png/matrix.png" alt="matrix.png" height="32"&gt;</t>
  </si>
  <si>
    <t>| [![img](https://github.com/RASBR/assets-public/blob/main/png/matrix_light.png?raw=true =48x)](https://github.com/RASBR/assets-public/blob/main/png/matrix_light.png?raw=true) | matrix_light.png | 0 |</t>
  </si>
  <si>
    <t>&lt;img src="png/matrix_light.png" alt="matrix_light.png" height="32"&gt;</t>
  </si>
  <si>
    <t>| [![img](https://github.com/RASBR/assets-public/blob/main/png/matrix_synapse.png?raw=true =48x)](https://github.com/RASBR/assets-public/blob/main/png/matrix_synapse.png?raw=true) | matrix_synapse.png | 0 |</t>
  </si>
  <si>
    <t>&lt;img src="png/matrix_synapse.png" alt="matrix_synapse.png" height="32"&gt;</t>
  </si>
  <si>
    <t>| [![img](https://github.com/RASBR/assets-public/blob/main/png/matrix_synapse_light.png?raw=true =48x)](https://github.com/RASBR/assets-public/blob/main/png/matrix_synapse_light.png?raw=true) | matrix_synapse_light.png | 0 |</t>
  </si>
  <si>
    <t>&lt;img src="png/matrix_synapse_light.png" alt="matrix_synapse_light.png" height="32"&gt;</t>
  </si>
  <si>
    <t>| [![img](https://github.com/RASBR/assets-public/blob/main/png/mattermost.png?raw=true =48x)](https://github.com/RASBR/assets-public/blob/main/png/mattermost.png?raw=true) | mattermost.png | 0 |</t>
  </si>
  <si>
    <t>&lt;img src="png/mattermost.png" alt="mattermost.png" height="32"&gt;</t>
  </si>
  <si>
    <t>| [![img](https://github.com/RASBR/assets-public/blob/main/png/mautic.png?raw=true =48x)](https://github.com/RASBR/assets-public/blob/main/png/mautic.png?raw=true) | mautic.png | 0 |</t>
  </si>
  <si>
    <t>&lt;img src="png/mautic.png" alt="mautic.png" height="32"&gt;</t>
  </si>
  <si>
    <t>| [![img](https://github.com/RASBR/assets-public/blob/main/png/mautic_light.png?raw=true =48x)](https://github.com/RASBR/assets-public/blob/main/png/mautic_light.png?raw=true) | mautic_light.png | 0 |</t>
  </si>
  <si>
    <t>&lt;img src="png/mautic_light.png" alt="mautic_light.png" height="32"&gt;</t>
  </si>
  <si>
    <t>| [![img](https://github.com/RASBR/assets-public/blob/main/png/mayan_edms.png?raw=true =48x)](https://github.com/RASBR/assets-public/blob/main/png/mayan_edms.png?raw=true) | mayan_edms.png | 0 |</t>
  </si>
  <si>
    <t>&lt;img src="png/mayan_edms.png" alt="mayan_edms.png" height="32"&gt;</t>
  </si>
  <si>
    <t>| [![img](https://github.com/RASBR/assets-public/blob/main/png/mayan_light.png?raw=true =48x)](https://github.com/RASBR/assets-public/blob/main/png/mayan_light.png?raw=true) | mayan_light.png | 0 |</t>
  </si>
  <si>
    <t>&lt;img src="png/mayan_light.png" alt="mayan_light.png" height="32"&gt;</t>
  </si>
  <si>
    <t>| [![img](https://github.com/RASBR/assets-public/blob/main/png/mcmyadmin.png?raw=true =48x)](https://github.com/RASBR/assets-public/blob/main/png/mcmyadmin.png?raw=true) | mcmyadmin.png | 0 |</t>
  </si>
  <si>
    <t>&lt;img src="png/mcmyadmin.png" alt="mcmyadmin.png" height="32"&gt;</t>
  </si>
  <si>
    <t>| [![img](https://github.com/RASBR/assets-public/blob/main/png/mealie.png?raw=true =48x)](https://github.com/RASBR/assets-public/blob/main/png/mealie.png?raw=true) | mealie.png | 0 |</t>
  </si>
  <si>
    <t>&lt;img src="png/mealie.png" alt="mealie.png" height="32"&gt;</t>
  </si>
  <si>
    <t>| [![img](https://github.com/RASBR/assets-public/blob/main/png/mediathekview.png?raw=true =48x)](https://github.com/RASBR/assets-public/blob/main/png/mediathekview.png?raw=true) | mediathekview.png | 0 |</t>
  </si>
  <si>
    <t>&lt;img src="png/mediathekview.png" alt="mediathekview.png" height="32"&gt;</t>
  </si>
  <si>
    <t>| [![img](https://github.com/RASBR/assets-public/blob/main/png/mediawiki.png?raw=true =48x)](https://github.com/RASBR/assets-public/blob/main/png/mediawiki.png?raw=true) | mediawiki.png | 0 |</t>
  </si>
  <si>
    <t>&lt;img src="png/mediawiki.png" alt="mediawiki.png" height="32"&gt;</t>
  </si>
  <si>
    <t>| [![img](https://github.com/RASBR/assets-public/blob/main/png/medusa.png?raw=true =48x)](https://github.com/RASBR/assets-public/blob/main/png/medusa.png?raw=true) | medusa.png | 0 |</t>
  </si>
  <si>
    <t>&lt;img src="png/medusa.png" alt="medusa.png" height="32"&gt;</t>
  </si>
  <si>
    <t>| [![img](https://github.com/RASBR/assets-public/blob/main/png/mega_nz.png?raw=true =48x)](https://github.com/RASBR/assets-public/blob/main/png/mega_nz.png?raw=true) | mega_nz.png | 0 |</t>
  </si>
  <si>
    <t>&lt;img src="png/mega_nz.png" alt="mega_nz.png" height="32"&gt;</t>
  </si>
  <si>
    <t>| [![img](https://github.com/RASBR/assets-public/blob/main/png/memos.png?raw=true =48x)](https://github.com/RASBR/assets-public/blob/main/png/memos.png?raw=true) | memos.png | 0 |</t>
  </si>
  <si>
    <t>&lt;img src="png/memos.png" alt="memos.png" height="32"&gt;</t>
  </si>
  <si>
    <t>| [![img](https://github.com/RASBR/assets-public/blob/main/png/mempool.png?raw=true =48x)](https://github.com/RASBR/assets-public/blob/main/png/mempool.png?raw=true) | mempool.png | 0 |</t>
  </si>
  <si>
    <t>&lt;img src="png/mempool.png" alt="mempool.png" height="32"&gt;</t>
  </si>
  <si>
    <t>| [![img](https://github.com/RASBR/assets-public/blob/main/png/meraki.png?raw=true =48x)](https://github.com/RASBR/assets-public/blob/main/png/meraki.png?raw=true) | meraki.png | 0 |</t>
  </si>
  <si>
    <t>&lt;img src="png/meraki.png" alt="meraki.png" height="32"&gt;</t>
  </si>
  <si>
    <t>| [![img](https://github.com/RASBR/assets-public/blob/main/png/mercusys.png?raw=true =48x)](https://github.com/RASBR/assets-public/blob/main/png/mercusys.png?raw=true) | mercusys.png | 0 |</t>
  </si>
  <si>
    <t>&lt;img src="png/mercusys.png" alt="mercusys.png" height="32"&gt;</t>
  </si>
  <si>
    <t>| [![img](https://github.com/RASBR/assets-public/blob/main/png/meshcentral.png?raw=true =48x)](https://github.com/RASBR/assets-public/blob/main/png/meshcentral.png?raw=true) | meshcentral.png | 0 |</t>
  </si>
  <si>
    <t>&lt;img src="png/meshcentral.png" alt="meshcentral.png" height="32"&gt;</t>
  </si>
  <si>
    <t>| [![img](https://github.com/RASBR/assets-public/blob/main/png/meta.png?raw=true =48x)](https://github.com/RASBR/assets-public/blob/main/png/meta.png?raw=true) | meta.png | 0 |</t>
  </si>
  <si>
    <t>&lt;img src="png/meta.png" alt="meta.png" height="32"&gt;</t>
  </si>
  <si>
    <t>| [![img](https://github.com/RASBR/assets-public/blob/main/png/metabase.png?raw=true =48x)](https://github.com/RASBR/assets-public/blob/main/png/metabase.png?raw=true) | metabase.png | 0 |</t>
  </si>
  <si>
    <t>&lt;img src="png/metabase.png" alt="metabase.png" height="32"&gt;</t>
  </si>
  <si>
    <t>| [![img](https://github.com/RASBR/assets-public/blob/main/png/metube.png?raw=true =48x)](https://github.com/RASBR/assets-public/blob/main/png/metube.png?raw=true) | metube.png | 0 |</t>
  </si>
  <si>
    <t>&lt;img src="png/metube.png" alt="metube.png" height="32"&gt;</t>
  </si>
  <si>
    <t>| [![img](https://github.com/RASBR/assets-public/blob/main/png/microbin.png?raw=true =48x)](https://github.com/RASBR/assets-public/blob/main/png/microbin.png?raw=true) | microbin.png | 0 |</t>
  </si>
  <si>
    <t>&lt;img src="png/microbin.png" alt="microbin.png" height="32"&gt;</t>
  </si>
  <si>
    <t>| [![img](https://github.com/RASBR/assets-public/blob/main/png/microsoft.png?raw=true =48x)](https://github.com/RASBR/assets-public/blob/main/png/microsoft.png?raw=true) | microsoft.png | 0 |</t>
  </si>
  <si>
    <t>&lt;img src="png/microsoft.png" alt="microsoft.png" height="32"&gt;</t>
  </si>
  <si>
    <t>| [![img](https://github.com/RASBR/assets-public/blob/main/png/microsoft365_admin_center.png?raw=true =48x)](https://github.com/RASBR/assets-public/blob/main/png/microsoft365_admin_center.png?raw=true) | microsoft365_admin_center.png | 0 |</t>
  </si>
  <si>
    <t>&lt;img src="png/microsoft365_admin_center.png" alt="microsoft365_admin_center.png" height="32"&gt;</t>
  </si>
  <si>
    <t>| [![img](https://github.com/RASBR/assets-public/blob/main/png/microsoft_office.png?raw=true =48x)](https://github.com/RASBR/assets-public/blob/main/png/microsoft_office.png?raw=true) | microsoft_office.png | 0 |</t>
  </si>
  <si>
    <t>&lt;img src="png/microsoft_office.png" alt="microsoft_office.png" height="32"&gt;</t>
  </si>
  <si>
    <t>| [![img](https://github.com/RASBR/assets-public/blob/main/png/microsoft_todo.png?raw=true =48x)](https://github.com/RASBR/assets-public/blob/main/png/microsoft_todo.png?raw=true) | microsoft_todo.png | 0 |</t>
  </si>
  <si>
    <t>&lt;img src="png/microsoft_todo.png" alt="microsoft_todo.png" height="32"&gt;</t>
  </si>
  <si>
    <t>| [![img](https://github.com/RASBR/assets-public/blob/main/png/midjourney.png?raw=true =48x)](https://github.com/RASBR/assets-public/blob/main/png/midjourney.png?raw=true) | midjourney.png | 0 |</t>
  </si>
  <si>
    <t>&lt;img src="png/midjourney.png" alt="midjourney.png" height="32"&gt;</t>
  </si>
  <si>
    <t>| [![img](https://github.com/RASBR/assets-public/blob/main/png/midjourney_light.png?raw=true =48x)](https://github.com/RASBR/assets-public/blob/main/png/midjourney_light.png?raw=true) | midjourney_light.png | 0 |</t>
  </si>
  <si>
    <t>&lt;img src="png/midjourney_light.png" alt="midjourney_light.png" height="32"&gt;</t>
  </si>
  <si>
    <t>| [![img](https://github.com/RASBR/assets-public/blob/main/png/mikrotik.png?raw=true =48x)](https://github.com/RASBR/assets-public/blob/main/png/mikrotik.png?raw=true) | mikrotik.png | 0 |</t>
  </si>
  <si>
    <t>&lt;img src="png/mikrotik.png" alt="mikrotik.png" height="32"&gt;</t>
  </si>
  <si>
    <t>| [![img](https://github.com/RASBR/assets-public/blob/main/png/minecraft.png?raw=true =48x)](https://github.com/RASBR/assets-public/blob/main/png/minecraft.png?raw=true) | minecraft.png | 0 |</t>
  </si>
  <si>
    <t>&lt;img src="png/minecraft.png" alt="minecraft.png" height="32"&gt;</t>
  </si>
  <si>
    <t>| [![img](https://github.com/RASBR/assets-public/blob/main/png/mineos.png?raw=true =48x)](https://github.com/RASBR/assets-public/blob/main/png/mineos.png?raw=true) | mineos.png | 0 |</t>
  </si>
  <si>
    <t>&lt;img src="png/mineos.png" alt="mineos.png" height="32"&gt;</t>
  </si>
  <si>
    <t>| [![img](https://github.com/RASBR/assets-public/blob/main/png/miniflux.png?raw=true =48x)](https://github.com/RASBR/assets-public/blob/main/png/miniflux.png?raw=true) | miniflux.png | 0 |</t>
  </si>
  <si>
    <t>&lt;img src="png/miniflux.png" alt="miniflux.png" height="32"&gt;</t>
  </si>
  <si>
    <t>| [![img](https://github.com/RASBR/assets-public/blob/main/png/miniflux_light.png?raw=true =48x)](https://github.com/RASBR/assets-public/blob/main/png/miniflux_light.png?raw=true) | miniflux_light.png | 0 |</t>
  </si>
  <si>
    <t>&lt;img src="png/miniflux_light.png" alt="miniflux_light.png" height="32"&gt;</t>
  </si>
  <si>
    <t>| [![img](https://github.com/RASBR/assets-public/blob/main/png/minimserver.png?raw=true =48x)](https://github.com/RASBR/assets-public/blob/main/png/minimserver.png?raw=true) | minimserver.png | 0 |</t>
  </si>
  <si>
    <t>&lt;img src="png/minimserver.png" alt="minimserver.png" height="32"&gt;</t>
  </si>
  <si>
    <t>| [![img](https://github.com/RASBR/assets-public/blob/main/png/minio.png?raw=true =48x)](https://github.com/RASBR/assets-public/blob/main/png/minio.png?raw=true) | minio.png | 0 |</t>
  </si>
  <si>
    <t>&lt;img src="png/minio.png" alt="minio.png" height="32"&gt;</t>
  </si>
  <si>
    <t>| [![img](https://github.com/RASBR/assets-public/blob/main/png/minio_light.png?raw=true =48x)](https://github.com/RASBR/assets-public/blob/main/png/minio_light.png?raw=true) | minio_light.png | 0 |</t>
  </si>
  <si>
    <t>&lt;img src="png/minio_light.png" alt="minio_light.png" height="32"&gt;</t>
  </si>
  <si>
    <t>| [![img](https://github.com/RASBR/assets-public/blob/main/png/mkvtoolnix.png?raw=true =48x)](https://github.com/RASBR/assets-public/blob/main/png/mkvtoolnix.png?raw=true) | mkvtoolnix.png | 0 |</t>
  </si>
  <si>
    <t>&lt;img src="png/mkvtoolnix.png" alt="mkvtoolnix.png" height="32"&gt;</t>
  </si>
  <si>
    <t>| [![img](https://github.com/RASBR/assets-public/blob/main/png/mobaxterm.png?raw=true =48x)](https://github.com/RASBR/assets-public/blob/main/png/mobaxterm.png?raw=true) | mobaxterm.png | 0 |</t>
  </si>
  <si>
    <t>&lt;img src="png/mobaxterm.png" alt="mobaxterm.png" height="32"&gt;</t>
  </si>
  <si>
    <t>| [![img](https://github.com/RASBR/assets-public/blob/main/png/mobotix.png?raw=true =48x)](https://github.com/RASBR/assets-public/blob/main/png/mobotix.png?raw=true) | mobotix.png | 0 |</t>
  </si>
  <si>
    <t>&lt;img src="png/mobotix.png" alt="mobotix.png" height="32"&gt;</t>
  </si>
  <si>
    <t>| [![img](https://github.com/RASBR/assets-public/blob/main/png/modrinth.png?raw=true =48x)](https://github.com/RASBR/assets-public/blob/main/png/modrinth.png?raw=true) | modrinth.png | 0 |</t>
  </si>
  <si>
    <t>&lt;img src="png/modrinth.png" alt="modrinth.png" height="32"&gt;</t>
  </si>
  <si>
    <t>| [![img](https://github.com/RASBR/assets-public/blob/main/png/mojeek.png?raw=true =48x)](https://github.com/RASBR/assets-public/blob/main/png/mojeek.png?raw=true) | mojeek.png | 0 |</t>
  </si>
  <si>
    <t>&lt;img src="png/mojeek.png" alt="mojeek.png" height="32"&gt;</t>
  </si>
  <si>
    <t>| [![img](https://github.com/RASBR/assets-public/blob/main/png/molecule.png?raw=true =48x)](https://github.com/RASBR/assets-public/blob/main/png/molecule.png?raw=true) | molecule.png | 0 |</t>
  </si>
  <si>
    <t>&lt;img src="png/molecule.png" alt="molecule.png" height="32"&gt;</t>
  </si>
  <si>
    <t>| [![img](https://github.com/RASBR/assets-public/blob/main/png/monero.png?raw=true =48x)](https://github.com/RASBR/assets-public/blob/main/png/monero.png?raw=true) | monero.png | 0 |</t>
  </si>
  <si>
    <t>&lt;img src="png/monero.png" alt="monero.png" height="32"&gt;</t>
  </si>
  <si>
    <t>| [![img](https://github.com/RASBR/assets-public/blob/main/png/mongodb.png?raw=true =48x)](https://github.com/RASBR/assets-public/blob/main/png/mongodb.png?raw=true) | mongodb.png | 0 |</t>
  </si>
  <si>
    <t>&lt;img src="png/mongodb.png" alt="mongodb.png" height="32"&gt;</t>
  </si>
  <si>
    <t>| [![img](https://github.com/RASBR/assets-public/blob/main/png/monica.png?raw=true =48x)](https://github.com/RASBR/assets-public/blob/main/png/monica.png?raw=true) | monica.png | 0 |</t>
  </si>
  <si>
    <t>&lt;img src="png/monica.png" alt="monica.png" height="32"&gt;</t>
  </si>
  <si>
    <t>| [![img](https://github.com/RASBR/assets-public/blob/main/png/monit.png?raw=true =48x)](https://github.com/RASBR/assets-public/blob/main/png/monit.png?raw=true) | monit.png | 0 |</t>
  </si>
  <si>
    <t>&lt;img src="png/monit.png" alt="monit.png" height="32"&gt;</t>
  </si>
  <si>
    <t>| [![img](https://github.com/RASBR/assets-public/blob/main/png/moodle.png?raw=true =48x)](https://github.com/RASBR/assets-public/blob/main/png/moodle.png?raw=true) | moodle.png | 0 |</t>
  </si>
  <si>
    <t>&lt;img src="png/moodle.png" alt="moodle.png" height="32"&gt;</t>
  </si>
  <si>
    <t>| [![img](https://github.com/RASBR/assets-public/blob/main/png/motioneye.png?raw=true =48x)](https://github.com/RASBR/assets-public/blob/main/png/motioneye.png?raw=true) | motioneye.png | 0 |</t>
  </si>
  <si>
    <t>&lt;img src="png/motioneye.png" alt="motioneye.png" height="32"&gt;</t>
  </si>
  <si>
    <t>| [![img](https://github.com/RASBR/assets-public/blob/main/png/mpm.png?raw=true =48x)](https://github.com/RASBR/assets-public/blob/main/png/mpm.png?raw=true) | mpm.png | 0 |</t>
  </si>
  <si>
    <t>&lt;img src="png/mpm.png" alt="mpm.png" height="32"&gt;</t>
  </si>
  <si>
    <t>| [![img](https://github.com/RASBR/assets-public/blob/main/png/mqtt.png?raw=true =48x)](https://github.com/RASBR/assets-public/blob/main/png/mqtt.png?raw=true) | mqtt.png | 0 |</t>
  </si>
  <si>
    <t>&lt;img src="png/mqtt.png" alt="mqtt.png" height="32"&gt;</t>
  </si>
  <si>
    <t>| [![img](https://github.com/RASBR/assets-public/blob/main/png/mstream.png?raw=true =48x)](https://github.com/RASBR/assets-public/blob/main/png/mstream.png?raw=true) | mstream.png | 0 |</t>
  </si>
  <si>
    <t>&lt;img src="png/mstream.png" alt="mstream.png" height="32"&gt;</t>
  </si>
  <si>
    <t>| [![img](https://github.com/RASBR/assets-public/blob/main/png/mullvad.png?raw=true =48x)](https://github.com/RASBR/assets-public/blob/main/png/mullvad.png?raw=true) | mullvad.png | 0 |</t>
  </si>
  <si>
    <t>&lt;img src="png/mullvad.png" alt="mullvad.png" height="32"&gt;</t>
  </si>
  <si>
    <t>| [![img](https://github.com/RASBR/assets-public/blob/main/png/mullvad_browser.png?raw=true =48x)](https://github.com/RASBR/assets-public/blob/main/png/mullvad_browser.png?raw=true) | mullvad_browser.png | 0 |</t>
  </si>
  <si>
    <t>&lt;img src="png/mullvad_browser.png" alt="mullvad_browser.png" height="32"&gt;</t>
  </si>
  <si>
    <t>| [![img](https://github.com/RASBR/assets-public/blob/main/png/multi_scrobbler.png?raw=true =48x)](https://github.com/RASBR/assets-public/blob/main/png/multi_scrobbler.png?raw=true) | multi_scrobbler.png | 0 |</t>
  </si>
  <si>
    <t>&lt;img src="png/multi_scrobbler.png" alt="multi_scrobbler.png" height="32"&gt;</t>
  </si>
  <si>
    <t>| [![img](https://github.com/RASBR/assets-public/blob/main/png/mumble.png?raw=true =48x)](https://github.com/RASBR/assets-public/blob/main/png/mumble.png?raw=true) | mumble.png | 0 |</t>
  </si>
  <si>
    <t>&lt;img src="png/mumble.png" alt="mumble.png" height="32"&gt;</t>
  </si>
  <si>
    <t>| [![img](https://github.com/RASBR/assets-public/blob/main/png/musicbrainz.png?raw=true =48x)](https://github.com/RASBR/assets-public/blob/main/png/musicbrainz.png?raw=true) | musicbrainz.png | 0 |</t>
  </si>
  <si>
    <t>&lt;img src="png/musicbrainz.png" alt="musicbrainz.png" height="32"&gt;</t>
  </si>
  <si>
    <t>| [![img](https://github.com/RASBR/assets-public/blob/main/png/mylar.png?raw=true =48x)](https://github.com/RASBR/assets-public/blob/main/png/mylar.png?raw=true) | mylar.png | 0 |</t>
  </si>
  <si>
    <t>&lt;img src="png/mylar.png" alt="mylar.png" height="32"&gt;</t>
  </si>
  <si>
    <t>| [![img](https://github.com/RASBR/assets-public/blob/main/png/mysql.png?raw=true =48x)](https://github.com/RASBR/assets-public/blob/main/png/mysql.png?raw=true) | mysql.png | 0 |</t>
  </si>
  <si>
    <t>&lt;img src="png/mysql.png" alt="mysql.png" height="32"&gt;</t>
  </si>
  <si>
    <t>| [![img](https://github.com/RASBR/assets-public/blob/main/png/n8n.png?raw=true =48x)](https://github.com/RASBR/assets-public/blob/main/png/n8n.png?raw=true) | n8n.png | 0 |</t>
  </si>
  <si>
    <t>&lt;img src="png/n8n.png" alt="n8n.png" height="32"&gt;</t>
  </si>
  <si>
    <t>| [![img](https://github.com/RASBR/assets-public/blob/main/png/nagios.png?raw=true =48x)](https://github.com/RASBR/assets-public/blob/main/png/nagios.png?raw=true) | nagios.png | 0 |</t>
  </si>
  <si>
    <t>&lt;img src="png/nagios.png" alt="nagios.png" height="32"&gt;</t>
  </si>
  <si>
    <t>| [![img](https://github.com/RASBR/assets-public/blob/main/png/nautical_backup.png?raw=true =48x)](https://github.com/RASBR/assets-public/blob/main/png/nautical_backup.png?raw=true) | nautical_backup.png | 0 |</t>
  </si>
  <si>
    <t>&lt;img src="png/nautical_backup.png" alt="nautical_backup.png" height="32"&gt;</t>
  </si>
  <si>
    <t>| [![img](https://github.com/RASBR/assets-public/blob/main/png/navidrome.png?raw=true =48x)](https://github.com/RASBR/assets-public/blob/main/png/navidrome.png?raw=true) | navidrome.png | 0 |</t>
  </si>
  <si>
    <t>&lt;img src="png/navidrome.png" alt="navidrome.png" height="32"&gt;</t>
  </si>
  <si>
    <t>| [![img](https://github.com/RASBR/assets-public/blob/main/png/ncore.png?raw=true =48x)](https://github.com/RASBR/assets-public/blob/main/png/ncore.png?raw=true) | ncore.png | 0 |</t>
  </si>
  <si>
    <t>&lt;img src="png/ncore.png" alt="ncore.png" height="32"&gt;</t>
  </si>
  <si>
    <t>| [![img](https://github.com/RASBR/assets-public/blob/main/png/neko.png?raw=true =48x)](https://github.com/RASBR/assets-public/blob/main/png/neko.png?raw=true) | neko.png | 0 |</t>
  </si>
  <si>
    <t>&lt;img src="png/neko.png" alt="neko.png" height="32"&gt;</t>
  </si>
  <si>
    <t>| [![img](https://github.com/RASBR/assets-public/blob/main/png/neko_light.png?raw=true =48x)](https://github.com/RASBR/assets-public/blob/main/png/neko_light.png?raw=true) | neko_light.png | 0 |</t>
  </si>
  <si>
    <t>&lt;img src="png/neko_light.png" alt="neko_light.png" height="32"&gt;</t>
  </si>
  <si>
    <t>| [![img](https://github.com/RASBR/assets-public/blob/main/png/neo4j.png?raw=true =48x)](https://github.com/RASBR/assets-public/blob/main/png/neo4j.png?raw=true) | neo4j.png | 0 |</t>
  </si>
  <si>
    <t>&lt;img src="png/neo4j.png" alt="neo4j.png" height="32"&gt;</t>
  </si>
  <si>
    <t>| [![img](https://github.com/RASBR/assets-public/blob/main/png/neocities.png?raw=true =48x)](https://github.com/RASBR/assets-public/blob/main/png/neocities.png?raw=true) | neocities.png | 0 |</t>
  </si>
  <si>
    <t>&lt;img src="png/neocities.png" alt="neocities.png" height="32"&gt;</t>
  </si>
  <si>
    <t>| [![img](https://github.com/RASBR/assets-public/blob/main/png/neonlink.png?raw=true =48x)](https://github.com/RASBR/assets-public/blob/main/png/neonlink.png?raw=true) | neonlink.png | 0 |</t>
  </si>
  <si>
    <t>&lt;img src="png/neonlink.png" alt="neonlink.png" height="32"&gt;</t>
  </si>
  <si>
    <t>| [![img](https://github.com/RASBR/assets-public/blob/main/png/netapp.png?raw=true =48x)](https://github.com/RASBR/assets-public/blob/main/png/netapp.png?raw=true) | netapp.png | 0 |</t>
  </si>
  <si>
    <t>&lt;img src="png/netapp.png" alt="netapp.png" height="32"&gt;</t>
  </si>
  <si>
    <t>| [![img](https://github.com/RASBR/assets-public/blob/main/png/netboot.png?raw=true =48x)](https://github.com/RASBR/assets-public/blob/main/png/netboot.png?raw=true) | netboot.png | 0 |</t>
  </si>
  <si>
    <t>&lt;img src="png/netboot.png" alt="netboot.png" height="32"&gt;</t>
  </si>
  <si>
    <t>| [![img](https://github.com/RASBR/assets-public/blob/main/png/netbox.png?raw=true =48x)](https://github.com/RASBR/assets-public/blob/main/png/netbox.png?raw=true) | netbox.png | 0 |</t>
  </si>
  <si>
    <t>&lt;img src="png/netbox.png" alt="netbox.png" height="32"&gt;</t>
  </si>
  <si>
    <t>| [![img](https://github.com/RASBR/assets-public/blob/main/png/netcam_studio.png?raw=true =48x)](https://github.com/RASBR/assets-public/blob/main/png/netcam_studio.png?raw=true) | netcam_studio.png | 0 |</t>
  </si>
  <si>
    <t>&lt;img src="png/netcam_studio.png" alt="netcam_studio.png" height="32"&gt;</t>
  </si>
  <si>
    <t>| [![img](https://github.com/RASBR/assets-public/blob/main/png/netdata.png?raw=true =48x)](https://github.com/RASBR/assets-public/blob/main/png/netdata.png?raw=true) | netdata.png | 0 |</t>
  </si>
  <si>
    <t>&lt;img src="png/netdata.png" alt="netdata.png" height="32"&gt;</t>
  </si>
  <si>
    <t>| [![img](https://github.com/RASBR/assets-public/blob/main/png/netflix.png?raw=true =48x)](https://github.com/RASBR/assets-public/blob/main/png/netflix.png?raw=true) | netflix.png | 0 |</t>
  </si>
  <si>
    <t>&lt;img src="png/netflix.png" alt="netflix.png" height="32"&gt;</t>
  </si>
  <si>
    <t>| [![img](https://github.com/RASBR/assets-public/blob/main/png/netgear.png?raw=true =48x)](https://github.com/RASBR/assets-public/blob/main/png/netgear.png?raw=true) | netgear.png | 0 |</t>
  </si>
  <si>
    <t>&lt;img src="png/netgear.png" alt="netgear.png" height="32"&gt;</t>
  </si>
  <si>
    <t>| [![img](https://github.com/RASBR/assets-public/blob/main/png/netgear_orbi.png?raw=true =48x)](https://github.com/RASBR/assets-public/blob/main/png/netgear_orbi.png?raw=true) | netgear_orbi.png | 0 |</t>
  </si>
  <si>
    <t>&lt;img src="png/netgear_orbi.png" alt="netgear_orbi.png" height="32"&gt;</t>
  </si>
  <si>
    <t>| [![img](https://github.com/RASBR/assets-public/blob/main/png/netlify.png?raw=true =48x)](https://github.com/RASBR/assets-public/blob/main/png/netlify.png?raw=true) | netlify.png | 0 |</t>
  </si>
  <si>
    <t>&lt;img src="png/netlify.png" alt="netlify.png" height="32"&gt;</t>
  </si>
  <si>
    <t>| [![img](https://github.com/RASBR/assets-public/blob/main/png/netmaker.png?raw=true =48x)](https://github.com/RASBR/assets-public/blob/main/png/netmaker.png?raw=true) | netmaker.png | 0 |</t>
  </si>
  <si>
    <t>&lt;img src="png/netmaker.png" alt="netmaker.png" height="32"&gt;</t>
  </si>
  <si>
    <t>| [![img](https://github.com/RASBR/assets-public/blob/main/png/netsurf.png?raw=true =48x)](https://github.com/RASBR/assets-public/blob/main/png/netsurf.png?raw=true) | netsurf.png | 0 |</t>
  </si>
  <si>
    <t>&lt;img src="png/netsurf.png" alt="netsurf.png" height="32"&gt;</t>
  </si>
  <si>
    <t>| [![img](https://github.com/RASBR/assets-public/blob/main/png/network_weathermap.png?raw=true =48x)](https://github.com/RASBR/assets-public/blob/main/png/network_weathermap.png?raw=true) | network_weathermap.png | 0 |</t>
  </si>
  <si>
    <t>&lt;img src="png/network_weathermap.png" alt="network_weathermap.png" height="32"&gt;</t>
  </si>
  <si>
    <t>| [![img](https://github.com/RASBR/assets-public/blob/main/png/newegg.png?raw=true =48x)](https://github.com/RASBR/assets-public/blob/main/png/newegg.png?raw=true) | newegg.png | 0 |</t>
  </si>
  <si>
    <t>&lt;img src="png/newegg.png" alt="newegg.png" height="32"&gt;</t>
  </si>
  <si>
    <t>| [![img](https://github.com/RASBR/assets-public/blob/main/png/newsblur.png?raw=true =48x)](https://github.com/RASBR/assets-public/blob/main/png/newsblur.png?raw=true) | newsblur.png | 0 |</t>
  </si>
  <si>
    <t>&lt;img src="png/newsblur.png" alt="newsblur.png" height="32"&gt;</t>
  </si>
  <si>
    <t>| [![img](https://github.com/RASBR/assets-public/blob/main/png/nextcloud.png?raw=true =48x)](https://github.com/RASBR/assets-public/blob/main/png/nextcloud.png?raw=true) | nextcloud.png | 0 |</t>
  </si>
  <si>
    <t>&lt;img src="png/nextcloud.png" alt="nextcloud.png" height="32"&gt;</t>
  </si>
  <si>
    <t>| [![img](https://github.com/RASBR/assets-public/blob/main/png/nextcloud_blue.png?raw=true =48x)](https://github.com/RASBR/assets-public/blob/main/png/nextcloud_blue.png?raw=true) | nextcloud_blue.png | 0 |</t>
  </si>
  <si>
    <t>&lt;img src="png/nextcloud_blue.png" alt="nextcloud_blue.png" height="32"&gt;</t>
  </si>
  <si>
    <t>| [![img](https://github.com/RASBR/assets-public/blob/main/png/nextcloud_calendar.png?raw=true =48x)](https://github.com/RASBR/assets-public/blob/main/png/nextcloud_calendar.png?raw=true) | nextcloud_calendar.png | 0 |</t>
  </si>
  <si>
    <t>&lt;img src="png/nextcloud_calendar.png" alt="nextcloud_calendar.png" height="32"&gt;</t>
  </si>
  <si>
    <t>| [![img](https://github.com/RASBR/assets-public/blob/main/png/nextcloud_cookbook.png?raw=true =48x)](https://github.com/RASBR/assets-public/blob/main/png/nextcloud_cookbook.png?raw=true) | nextcloud_cookbook.png | 0 |</t>
  </si>
  <si>
    <t>&lt;img src="png/nextcloud_cookbook.png" alt="nextcloud_cookbook.png" height="32"&gt;</t>
  </si>
  <si>
    <t>| [![img](https://github.com/RASBR/assets-public/blob/main/png/nextcloud_cospend.png?raw=true =48x)](https://github.com/RASBR/assets-public/blob/main/png/nextcloud_cospend.png?raw=true) | nextcloud_cospend.png | 0 |</t>
  </si>
  <si>
    <t>&lt;img src="png/nextcloud_cospend.png" alt="nextcloud_cospend.png" height="32"&gt;</t>
  </si>
  <si>
    <t>| [![img](https://github.com/RASBR/assets-public/blob/main/png/nextcloud_deck.png?raw=true =48x)](https://github.com/RASBR/assets-public/blob/main/png/nextcloud_deck.png?raw=true) | nextcloud_deck.png | 0 |</t>
  </si>
  <si>
    <t>&lt;img src="png/nextcloud_deck.png" alt="nextcloud_deck.png" height="32"&gt;</t>
  </si>
  <si>
    <t>| [![img](https://github.com/RASBR/assets-public/blob/main/png/nextcloud_files.png?raw=true =48x)](https://github.com/RASBR/assets-public/blob/main/png/nextcloud_files.png?raw=true) | nextcloud_files.png | 0 |</t>
  </si>
  <si>
    <t>&lt;img src="png/nextcloud_files.png" alt="nextcloud_files.png" height="32"&gt;</t>
  </si>
  <si>
    <t>| [![img](https://github.com/RASBR/assets-public/blob/main/png/nextcloud_ncdownloader.png?raw=true =48x)](https://github.com/RASBR/assets-public/blob/main/png/nextcloud_ncdownloader.png?raw=true) | nextcloud_ncdownloader.png | 0 |</t>
  </si>
  <si>
    <t>&lt;img src="png/nextcloud_ncdownloader.png" alt="nextcloud_ncdownloader.png" height="32"&gt;</t>
  </si>
  <si>
    <t>| [![img](https://github.com/RASBR/assets-public/blob/main/png/nextcloud_news.png?raw=true =48x)](https://github.com/RASBR/assets-public/blob/main/png/nextcloud_news.png?raw=true) | nextcloud_news.png | 0 |</t>
  </si>
  <si>
    <t>&lt;img src="png/nextcloud_news.png" alt="nextcloud_news.png" height="32"&gt;</t>
  </si>
  <si>
    <t>| [![img](https://github.com/RASBR/assets-public/blob/main/png/nextcloud_notes.png?raw=true =48x)](https://github.com/RASBR/assets-public/blob/main/png/nextcloud_notes.png?raw=true) | nextcloud_notes.png | 0 |</t>
  </si>
  <si>
    <t>&lt;img src="png/nextcloud_notes.png" alt="nextcloud_notes.png" height="32"&gt;</t>
  </si>
  <si>
    <t>| [![img](https://github.com/RASBR/assets-public/blob/main/png/nextcloud_photos.png?raw=true =48x)](https://github.com/RASBR/assets-public/blob/main/png/nextcloud_photos.png?raw=true) | nextcloud_photos.png | 0 |</t>
  </si>
  <si>
    <t>&lt;img src="png/nextcloud_photos.png" alt="nextcloud_photos.png" height="32"&gt;</t>
  </si>
  <si>
    <t>| [![img](https://github.com/RASBR/assets-public/blob/main/png/nextcloud_talk.png?raw=true =48x)](https://github.com/RASBR/assets-public/blob/main/png/nextcloud_talk.png?raw=true) | nextcloud_talk.png | 0 |</t>
  </si>
  <si>
    <t>&lt;img src="png/nextcloud_talk.png" alt="nextcloud_talk.png" height="32"&gt;</t>
  </si>
  <si>
    <t>| [![img](https://github.com/RASBR/assets-public/blob/main/png/nextcloud_tasks.png?raw=true =48x)](https://github.com/RASBR/assets-public/blob/main/png/nextcloud_tasks.png?raw=true) | nextcloud_tasks.png | 0 |</t>
  </si>
  <si>
    <t>&lt;img src="png/nextcloud_tasks.png" alt="nextcloud_tasks.png" height="32"&gt;</t>
  </si>
  <si>
    <t>| [![img](https://github.com/RASBR/assets-public/blob/main/png/nextcloud_timemanager.png?raw=true =48x)](https://github.com/RASBR/assets-public/blob/main/png/nextcloud_timemanager.png?raw=true) | nextcloud_timemanager.png | 0 |</t>
  </si>
  <si>
    <t>&lt;img src="png/nextcloud_timemanager.png" alt="nextcloud_timemanager.png" height="32"&gt;</t>
  </si>
  <si>
    <t>| [![img](https://github.com/RASBR/assets-public/blob/main/png/nextcloud_white.png?raw=true =48x)](https://github.com/RASBR/assets-public/blob/main/png/nextcloud_white.png?raw=true) | nextcloud_white.png | 0 |</t>
  </si>
  <si>
    <t>&lt;img src="png/nextcloud_white.png" alt="nextcloud_white.png" height="32"&gt;</t>
  </si>
  <si>
    <t>| [![img](https://github.com/RASBR/assets-public/blob/main/png/nextdns.png?raw=true =48x)](https://github.com/RASBR/assets-public/blob/main/png/nextdns.png?raw=true) | nextdns.png | 0 |</t>
  </si>
  <si>
    <t>&lt;img src="png/nextdns.png" alt="nextdns.png" height="32"&gt;</t>
  </si>
  <si>
    <t>| [![img](https://github.com/RASBR/assets-public/blob/main/png/nextjs.png?raw=true =48x)](https://github.com/RASBR/assets-public/blob/main/png/nextjs.png?raw=true) | nextjs.png | 0 |</t>
  </si>
  <si>
    <t>&lt;img src="png/nextjs.png" alt="nextjs.png" height="32"&gt;</t>
  </si>
  <si>
    <t>| [![img](https://github.com/RASBR/assets-public/blob/main/png/nextpvr.png?raw=true =48x)](https://github.com/RASBR/assets-public/blob/main/png/nextpvr.png?raw=true) | nextpvr.png | 0 |</t>
  </si>
  <si>
    <t>&lt;img src="png/nextpvr.png" alt="nextpvr.png" height="32"&gt;</t>
  </si>
  <si>
    <t>| [![img](https://github.com/RASBR/assets-public/blob/main/png/nginx.png?raw=true =48x)](https://github.com/RASBR/assets-public/blob/main/png/nginx.png?raw=true) | nginx.png | 0 |</t>
  </si>
  <si>
    <t>&lt;img src="png/nginx.png" alt="nginx.png" height="32"&gt;</t>
  </si>
  <si>
    <t>| [![img](https://github.com/RASBR/assets-public/blob/main/png/nginx_proxy_manager.png?raw=true =48x)](https://github.com/RASBR/assets-public/blob/main/png/nginx_proxy_manager.png?raw=true) | nginx_proxy_manager.png | 0 |</t>
  </si>
  <si>
    <t>&lt;img src="png/nginx_proxy_manager.png" alt="nginx_proxy_manager.png" height="32"&gt;</t>
  </si>
  <si>
    <t>| [![img](https://github.com/RASBR/assets-public/blob/main/png/nitter.png?raw=true =48x)](https://github.com/RASBR/assets-public/blob/main/png/nitter.png?raw=true) | nitter.png | 0 |</t>
  </si>
  <si>
    <t>&lt;img src="png/nitter.png" alt="nitter.png" height="32"&gt;</t>
  </si>
  <si>
    <t>| [![img](https://github.com/RASBR/assets-public/blob/main/png/nocodb.png?raw=true =48x)](https://github.com/RASBR/assets-public/blob/main/png/nocodb.png?raw=true) | nocodb.png | 0 |</t>
  </si>
  <si>
    <t>&lt;img src="png/nocodb.png" alt="nocodb.png" height="32"&gt;</t>
  </si>
  <si>
    <t>| [![img](https://github.com/RASBR/assets-public/blob/main/png/node_red.png?raw=true =48x)](https://github.com/RASBR/assets-public/blob/main/png/node_red.png?raw=true) | node_red.png | 0 |</t>
  </si>
  <si>
    <t>&lt;img src="png/node_red.png" alt="node_red.png" height="32"&gt;</t>
  </si>
  <si>
    <t>| [![img](https://github.com/RASBR/assets-public/blob/main/png/nodejs.png?raw=true =48x)](https://github.com/RASBR/assets-public/blob/main/png/nodejs.png?raw=true) | nodejs.png | 0 |</t>
  </si>
  <si>
    <t>&lt;img src="png/nodejs.png" alt="nodejs.png" height="32"&gt;</t>
  </si>
  <si>
    <t>| [![img](https://github.com/RASBR/assets-public/blob/main/png/nodejs_alt.png?raw=true =48x)](https://github.com/RASBR/assets-public/blob/main/png/nodejs_alt.png?raw=true) | nodejs_alt.png | 0 |</t>
  </si>
  <si>
    <t>&lt;img src="png/nodejs_alt.png" alt="nodejs_alt.png" height="32"&gt;</t>
  </si>
  <si>
    <t>| [![img](https://github.com/RASBR/assets-public/blob/main/png/nomad.png?raw=true =48x)](https://github.com/RASBR/assets-public/blob/main/png/nomad.png?raw=true) | nomad.png | 0 |</t>
  </si>
  <si>
    <t>&lt;img src="png/nomad.png" alt="nomad.png" height="32"&gt;</t>
  </si>
  <si>
    <t>| [![img](https://github.com/RASBR/assets-public/blob/main/png/nomie.png?raw=true =48x)](https://github.com/RASBR/assets-public/blob/main/png/nomie.png?raw=true) | nomie.png | 0 |</t>
  </si>
  <si>
    <t>&lt;img src="png/nomie.png" alt="nomie.png" height="32"&gt;</t>
  </si>
  <si>
    <t>| [![img](https://github.com/RASBR/assets-public/blob/main/png/nordvpn.png?raw=true =48x)](https://github.com/RASBR/assets-public/blob/main/png/nordvpn.png?raw=true) | nordvpn.png | 0 |</t>
  </si>
  <si>
    <t>&lt;img src="png/nordvpn.png" alt="nordvpn.png" height="32"&gt;</t>
  </si>
  <si>
    <t>| [![img](https://github.com/RASBR/assets-public/blob/main/png/notesnook.png?raw=true =48x)](https://github.com/RASBR/assets-public/blob/main/png/notesnook.png?raw=true) | notesnook.png | 0 |</t>
  </si>
  <si>
    <t>&lt;img src="png/notesnook.png" alt="notesnook.png" height="32"&gt;</t>
  </si>
  <si>
    <t>| [![img](https://github.com/RASBR/assets-public/blob/main/png/notesnook_light.png?raw=true =48x)](https://github.com/RASBR/assets-public/blob/main/png/notesnook_light.png?raw=true) | notesnook_light.png | 0 |</t>
  </si>
  <si>
    <t>&lt;img src="png/notesnook_light.png" alt="notesnook_light.png" height="32"&gt;</t>
  </si>
  <si>
    <t>| [![img](https://github.com/RASBR/assets-public/blob/main/png/notifiarr.png?raw=true =48x)](https://github.com/RASBR/assets-public/blob/main/png/notifiarr.png?raw=true) | notifiarr.png | 0 |</t>
  </si>
  <si>
    <t>&lt;img src="png/notifiarr.png" alt="notifiarr.png" height="32"&gt;</t>
  </si>
  <si>
    <t>| [![img](https://github.com/RASBR/assets-public/blob/main/png/notion.png?raw=true =48x)](https://github.com/RASBR/assets-public/blob/main/png/notion.png?raw=true) | notion.png | 0 |</t>
  </si>
  <si>
    <t>&lt;img src="png/notion.png" alt="notion.png" height="32"&gt;</t>
  </si>
  <si>
    <t>| [![img](https://github.com/RASBR/assets-public/blob/main/png/notion_light.png?raw=true =48x)](https://github.com/RASBR/assets-public/blob/main/png/notion_light.png?raw=true) | notion_light.png | 0 |</t>
  </si>
  <si>
    <t>&lt;img src="png/notion_light.png" alt="notion_light.png" height="32"&gt;</t>
  </si>
  <si>
    <t>| [![img](https://github.com/RASBR/assets-public/blob/main/png/nowshowing.png?raw=true =48x)](https://github.com/RASBR/assets-public/blob/main/png/nowshowing.png?raw=true) | nowshowing.png | 0 |</t>
  </si>
  <si>
    <t>&lt;img src="png/nowshowing.png" alt="nowshowing.png" height="32"&gt;</t>
  </si>
  <si>
    <t>| [![img](https://github.com/RASBR/assets-public/blob/main/png/ntfy.png?raw=true =48x)](https://github.com/RASBR/assets-public/blob/main/png/ntfy.png?raw=true) | ntfy.png | 0 |</t>
  </si>
  <si>
    <t>&lt;img src="png/ntfy.png" alt="ntfy.png" height="32"&gt;</t>
  </si>
  <si>
    <t>| [![img](https://github.com/RASBR/assets-public/blob/main/png/ntfy_light.png?raw=true =48x)](https://github.com/RASBR/assets-public/blob/main/png/ntfy_light.png?raw=true) | ntfy_light.png | 0 |</t>
  </si>
  <si>
    <t>&lt;img src="png/ntfy_light.png" alt="ntfy_light.png" height="32"&gt;</t>
  </si>
  <si>
    <t>| [![img](https://github.com/RASBR/assets-public/blob/main/png/ntop.png?raw=true =48x)](https://github.com/RASBR/assets-public/blob/main/png/ntop.png?raw=true) | ntop.png | 0 |</t>
  </si>
  <si>
    <t>&lt;img src="png/ntop.png" alt="ntop.png" height="32"&gt;</t>
  </si>
  <si>
    <t>| [![img](https://github.com/RASBR/assets-public/blob/main/png/ntopng.png?raw=true =48x)](https://github.com/RASBR/assets-public/blob/main/png/ntopng.png?raw=true) | ntopng.png | 0 |</t>
  </si>
  <si>
    <t>&lt;img src="png/ntopng.png" alt="ntopng.png" height="32"&gt;</t>
  </si>
  <si>
    <t>| [![img](https://github.com/RASBR/assets-public/blob/main/png/ntp-server-01.png?raw=true =48x)](https://github.com/RASBR/assets-public/blob/main/png/ntp-server-01.png?raw=true) | ntp-server-01.png | 0 |</t>
  </si>
  <si>
    <t>&lt;img src="png/ntp-server-01.png" alt="ntp-server-01.png" height="32"&gt;</t>
  </si>
  <si>
    <t>| [![img](https://github.com/RASBR/assets-public/blob/main/png/ntp-server-02.png?raw=true =48x)](https://github.com/RASBR/assets-public/blob/main/png/ntp-server-02.png?raw=true) | ntp-server-02.png | 0 |</t>
  </si>
  <si>
    <t>&lt;img src="png/ntp-server-02.png" alt="ntp-server-02.png" height="32"&gt;</t>
  </si>
  <si>
    <t>| [![img](https://github.com/RASBR/assets-public/blob/main/png/nxfilter.png?raw=true =48x)](https://github.com/RASBR/assets-public/blob/main/png/nxfilter.png?raw=true) | nxfilter.png | 0 |</t>
  </si>
  <si>
    <t>&lt;img src="png/nxfilter.png" alt="nxfilter.png" height="32"&gt;</t>
  </si>
  <si>
    <t>| [![img](https://github.com/RASBR/assets-public/blob/main/png/nxlog.png?raw=true =48x)](https://github.com/RASBR/assets-public/blob/main/png/nxlog.png?raw=true) | nxlog.png | 0 |</t>
  </si>
  <si>
    <t>&lt;img src="png/nxlog.png" alt="nxlog.png" height="32"&gt;</t>
  </si>
  <si>
    <t>| [![img](https://github.com/RASBR/assets-public/blob/main/png/nzbget.png?raw=true =48x)](https://github.com/RASBR/assets-public/blob/main/png/nzbget.png?raw=true) | nzbget.png | 0 |</t>
  </si>
  <si>
    <t>&lt;img src="png/nzbget.png" alt="nzbget.png" height="32"&gt;</t>
  </si>
  <si>
    <t>| [![img](https://github.com/RASBR/assets-public/blob/main/png/nzbhydra.png?raw=true =48x)](https://github.com/RASBR/assets-public/blob/main/png/nzbhydra.png?raw=true) | nzbhydra.png | 0 |</t>
  </si>
  <si>
    <t>&lt;img src="png/nzbhydra.png" alt="nzbhydra.png" height="32"&gt;</t>
  </si>
  <si>
    <t>| [![img](https://github.com/RASBR/assets-public/blob/main/png/nzbhydra2.png?raw=true =48x)](https://github.com/RASBR/assets-public/blob/main/png/nzbhydra2.png?raw=true) | nzbhydra2.png | 0 |</t>
  </si>
  <si>
    <t>&lt;img src="png/nzbhydra2.png" alt="nzbhydra2.png" height="32"&gt;</t>
  </si>
  <si>
    <t>| [![img](https://github.com/RASBR/assets-public/blob/main/png/nzbhydra2_light.png?raw=true =48x)](https://github.com/RASBR/assets-public/blob/main/png/nzbhydra2_light.png?raw=true) | nzbhydra2_light.png | 0 |</t>
  </si>
  <si>
    <t>&lt;img src="png/nzbhydra2_light.png" alt="nzbhydra2_light.png" height="32"&gt;</t>
  </si>
  <si>
    <t>| [![img](https://github.com/RASBR/assets-public/blob/main/png/obico.png?raw=true =48x)](https://github.com/RASBR/assets-public/blob/main/png/obico.png?raw=true) | obico.png | 0 |</t>
  </si>
  <si>
    <t>&lt;img src="png/obico.png" alt="obico.png" height="32"&gt;</t>
  </si>
  <si>
    <t>| [![img](https://github.com/RASBR/assets-public/blob/main/png/obitalk.png?raw=true =48x)](https://github.com/RASBR/assets-public/blob/main/png/obitalk.png?raw=true) | obitalk.png | 0 |</t>
  </si>
  <si>
    <t>&lt;img src="png/obitalk.png" alt="obitalk.png" height="32"&gt;</t>
  </si>
  <si>
    <t>| [![img](https://github.com/RASBR/assets-public/blob/main/png/observium.png?raw=true =48x)](https://github.com/RASBR/assets-public/blob/main/png/observium.png?raw=true) | observium.png | 0 |</t>
  </si>
  <si>
    <t>&lt;img src="png/observium.png" alt="observium.png" height="32"&gt;</t>
  </si>
  <si>
    <t>| [![img](https://github.com/RASBR/assets-public/blob/main/png/obsidian.png?raw=true =48x)](https://github.com/RASBR/assets-public/blob/main/png/obsidian.png?raw=true) | obsidian.png | 0 |</t>
  </si>
  <si>
    <t>&lt;img src="png/obsidian.png" alt="obsidian.png" height="32"&gt;</t>
  </si>
  <si>
    <t>| [![img](https://github.com/RASBR/assets-public/blob/main/png/octoeverywhere.png?raw=true =48x)](https://github.com/RASBR/assets-public/blob/main/png/octoeverywhere.png?raw=true) | octoeverywhere.png | 0 |</t>
  </si>
  <si>
    <t>&lt;img src="png/octoeverywhere.png" alt="octoeverywhere.png" height="32"&gt;</t>
  </si>
  <si>
    <t>| [![img](https://github.com/RASBR/assets-public/blob/main/png/octoprint.png?raw=true =48x)](https://github.com/RASBR/assets-public/blob/main/png/octoprint.png?raw=true) | octoprint.png | 0 |</t>
  </si>
  <si>
    <t>&lt;img src="png/octoprint.png" alt="octoprint.png" height="32"&gt;</t>
  </si>
  <si>
    <t>| [![img](https://github.com/RASBR/assets-public/blob/main/png/oculus.png?raw=true =48x)](https://github.com/RASBR/assets-public/blob/main/png/oculus.png?raw=true) | oculus.png | 0 |</t>
  </si>
  <si>
    <t>&lt;img src="png/oculus.png" alt="oculus.png" height="32"&gt;</t>
  </si>
  <si>
    <t>| [![img](https://github.com/RASBR/assets-public/blob/main/png/oculus_light.png?raw=true =48x)](https://github.com/RASBR/assets-public/blob/main/png/oculus_light.png?raw=true) | oculus_light.png | 0 |</t>
  </si>
  <si>
    <t>&lt;img src="png/oculus_light.png" alt="oculus_light.png" height="32"&gt;</t>
  </si>
  <si>
    <t>| [![img](https://github.com/RASBR/assets-public/blob/main/png/odoo.png?raw=true =48x)](https://github.com/RASBR/assets-public/blob/main/png/odoo.png?raw=true) | odoo.png | 0 |</t>
  </si>
  <si>
    <t>&lt;img src="png/odoo.png" alt="odoo.png" height="32"&gt;</t>
  </si>
  <si>
    <t>| [![img](https://github.com/RASBR/assets-public/blob/main/png/office_365.png?raw=true =48x)](https://github.com/RASBR/assets-public/blob/main/png/office_365.png?raw=true) | office_365.png | 0 |</t>
  </si>
  <si>
    <t>&lt;img src="png/office_365.png" alt="office_365.png" height="32"&gt;</t>
  </si>
  <si>
    <t>| [![img](https://github.com/RASBR/assets-public/blob/main/png/olivetin.png?raw=true =48x)](https://github.com/RASBR/assets-public/blob/main/png/olivetin.png?raw=true) | olivetin.png | 0 |</t>
  </si>
  <si>
    <t>&lt;img src="png/olivetin.png" alt="olivetin.png" height="32"&gt;</t>
  </si>
  <si>
    <t>| [![img](https://github.com/RASBR/assets-public/blob/main/png/omada.png?raw=true =48x)](https://github.com/RASBR/assets-public/blob/main/png/omada.png?raw=true) | omada.png | 0 |</t>
  </si>
  <si>
    <t>&lt;img src="png/omada.png" alt="omada.png" height="32"&gt;</t>
  </si>
  <si>
    <t>| [![img](https://github.com/RASBR/assets-public/blob/main/png/ombi.png?raw=true =48x)](https://github.com/RASBR/assets-public/blob/main/png/ombi.png?raw=true) | ombi.png | 0 |</t>
  </si>
  <si>
    <t>&lt;img src="png/ombi.png" alt="ombi.png" height="32"&gt;</t>
  </si>
  <si>
    <t>| [![img](https://github.com/RASBR/assets-public/blob/main/png/omnidb.png?raw=true =48x)](https://github.com/RASBR/assets-public/blob/main/png/omnidb.png?raw=true) | omnidb.png | 0 |</t>
  </si>
  <si>
    <t>&lt;img src="png/omnidb.png" alt="omnidb.png" height="32"&gt;</t>
  </si>
  <si>
    <t>| [![img](https://github.com/RASBR/assets-public/blob/main/png/onedev.png?raw=true =48x)](https://github.com/RASBR/assets-public/blob/main/png/onedev.png?raw=true) | onedev.png | 0 |</t>
  </si>
  <si>
    <t>&lt;img src="png/onedev.png" alt="onedev.png" height="32"&gt;</t>
  </si>
  <si>
    <t>| [![img](https://github.com/RASBR/assets-public/blob/main/png/onedev_light.png?raw=true =48x)](https://github.com/RASBR/assets-public/blob/main/png/onedev_light.png?raw=true) | onedev_light.png | 0 |</t>
  </si>
  <si>
    <t>&lt;img src="png/onedev_light.png" alt="onedev_light.png" height="32"&gt;</t>
  </si>
  <si>
    <t>| [![img](https://github.com/RASBR/assets-public/blob/main/png/onlyoffice.png?raw=true =48x)](https://github.com/RASBR/assets-public/blob/main/png/onlyoffice.png?raw=true) | onlyoffice.png | 0 |</t>
  </si>
  <si>
    <t>&lt;img src="png/onlyoffice.png" alt="onlyoffice.png" height="32"&gt;</t>
  </si>
  <si>
    <t>| [![img](https://github.com/RASBR/assets-public/blob/main/png/open_resume.png?raw=true =48x)](https://github.com/RASBR/assets-public/blob/main/png/open_resume.png?raw=true) | open_resume.png | 0 |</t>
  </si>
  <si>
    <t>&lt;img src="png/open_resume.png" alt="open_resume.png" height="32"&gt;</t>
  </si>
  <si>
    <t>| [![img](https://github.com/RASBR/assets-public/blob/main/png/openai.png?raw=true =48x)](https://github.com/RASBR/assets-public/blob/main/png/openai.png?raw=true) | openai.png | 0 |</t>
  </si>
  <si>
    <t>&lt;img src="png/openai.png" alt="openai.png" height="32"&gt;</t>
  </si>
  <si>
    <t>| [![img](https://github.com/RASBR/assets-public/blob/main/png/openai_light.png?raw=true =48x)](https://github.com/RASBR/assets-public/blob/main/png/openai_light.png?raw=true) | openai_light.png | 0 |</t>
  </si>
  <si>
    <t>&lt;img src="png/openai_light.png" alt="openai_light.png" height="32"&gt;</t>
  </si>
  <si>
    <t>| [![img](https://github.com/RASBR/assets-public/blob/main/png/openeats.png?raw=true =48x)](https://github.com/RASBR/assets-public/blob/main/png/openeats.png?raw=true) | openeats.png | 0 |</t>
  </si>
  <si>
    <t>&lt;img src="png/openeats.png" alt="openeats.png" height="32"&gt;</t>
  </si>
  <si>
    <t>| [![img](https://github.com/RASBR/assets-public/blob/main/png/opengarage.png?raw=true =48x)](https://github.com/RASBR/assets-public/blob/main/png/opengarage.png?raw=true) | opengarage.png | 0 |</t>
  </si>
  <si>
    <t>&lt;img src="png/opengarage.png" alt="opengarage.png" height="32"&gt;</t>
  </si>
  <si>
    <t>| [![img](https://github.com/RASBR/assets-public/blob/main/png/opengist.png?raw=true =48x)](https://github.com/RASBR/assets-public/blob/main/png/opengist.png?raw=true) | opengist.png | 0 |</t>
  </si>
  <si>
    <t>&lt;img src="png/opengist.png" alt="opengist.png" height="32"&gt;</t>
  </si>
  <si>
    <t>| [![img](https://github.com/RASBR/assets-public/blob/main/png/opengist_light.png?raw=true =48x)](https://github.com/RASBR/assets-public/blob/main/png/opengist_light.png?raw=true) | opengist_light.png | 0 |</t>
  </si>
  <si>
    <t>&lt;img src="png/opengist_light.png" alt="opengist_light.png" height="32"&gt;</t>
  </si>
  <si>
    <t>| [![img](https://github.com/RASBR/assets-public/blob/main/png/openhab.png?raw=true =48x)](https://github.com/RASBR/assets-public/blob/main/png/openhab.png?raw=true) | openhab.png | 0 |</t>
  </si>
  <si>
    <t>&lt;img src="png/openhab.png" alt="openhab.png" height="32"&gt;</t>
  </si>
  <si>
    <t>| [![img](https://github.com/RASBR/assets-public/blob/main/png/openmaptiles.png?raw=true =48x)](https://github.com/RASBR/assets-public/blob/main/png/openmaptiles.png?raw=true) | openmaptiles.png | 0 |</t>
  </si>
  <si>
    <t>&lt;img src="png/openmaptiles.png" alt="openmaptiles.png" height="32"&gt;</t>
  </si>
  <si>
    <t>| [![img](https://github.com/RASBR/assets-public/blob/main/png/openmediavault.png?raw=true =48x)](https://github.com/RASBR/assets-public/blob/main/png/openmediavault.png?raw=true) | openmediavault.png | 0 |</t>
  </si>
  <si>
    <t>&lt;img src="png/openmediavault.png" alt="openmediavault.png" height="32"&gt;</t>
  </si>
  <si>
    <t>| [![img](https://github.com/RASBR/assets-public/blob/main/png/openoffice.png?raw=true =48x)](https://github.com/RASBR/assets-public/blob/main/png/openoffice.png?raw=true) | openoffice.png | 0 |</t>
  </si>
  <si>
    <t>&lt;img src="png/openoffice.png" alt="openoffice.png" height="32"&gt;</t>
  </si>
  <si>
    <t>| [![img](https://github.com/RASBR/assets-public/blob/main/png/openproject.png?raw=true =48x)](https://github.com/RASBR/assets-public/blob/main/png/openproject.png?raw=true) | openproject.png | 0 |</t>
  </si>
  <si>
    <t>&lt;img src="png/openproject.png" alt="openproject.png" height="32"&gt;</t>
  </si>
  <si>
    <t>| [![img](https://github.com/RASBR/assets-public/blob/main/png/opensearch.png?raw=true =48x)](https://github.com/RASBR/assets-public/blob/main/png/opensearch.png?raw=true) | opensearch.png | 0 |</t>
  </si>
  <si>
    <t>&lt;img src="png/opensearch.png" alt="opensearch.png" height="32"&gt;</t>
  </si>
  <si>
    <t>| [![img](https://github.com/RASBR/assets-public/blob/main/png/openspeedtest.png?raw=true =48x)](https://github.com/RASBR/assets-public/blob/main/png/openspeedtest.png?raw=true) | openspeedtest.png | 0 |</t>
  </si>
  <si>
    <t>&lt;img src="png/openspeedtest.png" alt="openspeedtest.png" height="32"&gt;</t>
  </si>
  <si>
    <t>| [![img](https://github.com/RASBR/assets-public/blob/main/png/opensprinkler.png?raw=true =48x)](https://github.com/RASBR/assets-public/blob/main/png/opensprinkler.png?raw=true) | opensprinkler.png | 0 |</t>
  </si>
  <si>
    <t>&lt;img src="png/opensprinkler.png" alt="opensprinkler.png" height="32"&gt;</t>
  </si>
  <si>
    <t>| [![img](https://github.com/RASBR/assets-public/blob/main/png/openstack.png?raw=true =48x)](https://github.com/RASBR/assets-public/blob/main/png/openstack.png?raw=true) | openstack.png | 0 |</t>
  </si>
  <si>
    <t>&lt;img src="png/openstack.png" alt="openstack.png" height="32"&gt;</t>
  </si>
  <si>
    <t>| [![img](https://github.com/RASBR/assets-public/blob/main/png/openstreetmap.png?raw=true =48x)](https://github.com/RASBR/assets-public/blob/main/png/openstreetmap.png?raw=true) | openstreetmap.png | 0 |</t>
  </si>
  <si>
    <t>&lt;img src="png/openstreetmap.png" alt="openstreetmap.png" height="32"&gt;</t>
  </si>
  <si>
    <t>| [![img](https://github.com/RASBR/assets-public/blob/main/png/opensuse.png?raw=true =48x)](https://github.com/RASBR/assets-public/blob/main/png/opensuse.png?raw=true) | opensuse.png | 0 |</t>
  </si>
  <si>
    <t>&lt;img src="png/opensuse.png" alt="opensuse.png" height="32"&gt;</t>
  </si>
  <si>
    <t>| [![img](https://github.com/RASBR/assets-public/blob/main/png/openvas.png?raw=true =48x)](https://github.com/RASBR/assets-public/blob/main/png/openvas.png?raw=true) | openvas.png | 0 |</t>
  </si>
  <si>
    <t>&lt;img src="png/openvas.png" alt="openvas.png" height="32"&gt;</t>
  </si>
  <si>
    <t>| [![img](https://github.com/RASBR/assets-public/blob/main/png/openvpn.png?raw=true =48x)](https://github.com/RASBR/assets-public/blob/main/png/openvpn.png?raw=true) | openvpn.png | 0 |</t>
  </si>
  <si>
    <t>&lt;img src="png/openvpn.png" alt="openvpn.png" height="32"&gt;</t>
  </si>
  <si>
    <t>| [![img](https://github.com/RASBR/assets-public/blob/main/png/openwrt.png?raw=true =48x)](https://github.com/RASBR/assets-public/blob/main/png/openwrt.png?raw=true) | openwrt.png | 0 |</t>
  </si>
  <si>
    <t>&lt;img src="png/openwrt.png" alt="openwrt.png" height="32"&gt;</t>
  </si>
  <si>
    <t>| [![img](https://github.com/RASBR/assets-public/blob/main/png/opera.png?raw=true =48x)](https://github.com/RASBR/assets-public/blob/main/png/opera.png?raw=true) | opera.png | 0 |</t>
  </si>
  <si>
    <t>&lt;img src="png/opera.png" alt="opera.png" height="32"&gt;</t>
  </si>
  <si>
    <t>| [![img](https://github.com/RASBR/assets-public/blob/main/png/opera_beta.png?raw=true =48x)](https://github.com/RASBR/assets-public/blob/main/png/opera_beta.png?raw=true) | opera_beta.png | 0 |</t>
  </si>
  <si>
    <t>&lt;img src="png/opera_beta.png" alt="opera_beta.png" height="32"&gt;</t>
  </si>
  <si>
    <t>| [![img](https://github.com/RASBR/assets-public/blob/main/png/opera_developer.png?raw=true =48x)](https://github.com/RASBR/assets-public/blob/main/png/opera_developer.png?raw=true) | opera_developer.png | 0 |</t>
  </si>
  <si>
    <t>&lt;img src="png/opera_developer.png" alt="opera_developer.png" height="32"&gt;</t>
  </si>
  <si>
    <t>| [![img](https://github.com/RASBR/assets-public/blob/main/png/opera_mini.png?raw=true =48x)](https://github.com/RASBR/assets-public/blob/main/png/opera_mini.png?raw=true) | opera_mini.png | 0 |</t>
  </si>
  <si>
    <t>&lt;img src="png/opera_mini.png" alt="opera_mini.png" height="32"&gt;</t>
  </si>
  <si>
    <t>| [![img](https://github.com/RASBR/assets-public/blob/main/png/opera_mini_beta.png?raw=true =48x)](https://github.com/RASBR/assets-public/blob/main/png/opera_mini_beta.png?raw=true) | opera_mini_beta.png | 0 |</t>
  </si>
  <si>
    <t>&lt;img src="png/opera_mini_beta.png" alt="opera_mini_beta.png" height="32"&gt;</t>
  </si>
  <si>
    <t>| [![img](https://github.com/RASBR/assets-public/blob/main/png/opera_neon.png?raw=true =48x)](https://github.com/RASBR/assets-public/blob/main/png/opera_neon.png?raw=true) | opera_neon.png | 0 |</t>
  </si>
  <si>
    <t>&lt;img src="png/opera_neon.png" alt="opera_neon.png" height="32"&gt;</t>
  </si>
  <si>
    <t>| [![img](https://github.com/RASBR/assets-public/blob/main/png/opera_touch.png?raw=true =48x)](https://github.com/RASBR/assets-public/blob/main/png/opera_touch.png?raw=true) | opera_touch.png | 0 |</t>
  </si>
  <si>
    <t>&lt;img src="png/opera_touch.png" alt="opera_touch.png" height="32"&gt;</t>
  </si>
  <si>
    <t>| [![img](https://github.com/RASBR/assets-public/blob/main/png/opnsense.png?raw=true =48x)](https://github.com/RASBR/assets-public/blob/main/png/opnsense.png?raw=true) | opnsense.png | 0 |</t>
  </si>
  <si>
    <t>&lt;img src="png/opnsense.png" alt="opnsense.png" height="32"&gt;</t>
  </si>
  <si>
    <t>| [![img](https://github.com/RASBR/assets-public/blob/main/png/oracle.png?raw=true =48x)](https://github.com/RASBR/assets-public/blob/main/png/oracle.png?raw=true) | oracle.png | 0 |</t>
  </si>
  <si>
    <t>&lt;img src="png/oracle.png" alt="oracle.png" height="32"&gt;</t>
  </si>
  <si>
    <t>| [![img](https://github.com/RASBR/assets-public/blob/main/png/oracle_cloud.png?raw=true =48x)](https://github.com/RASBR/assets-public/blob/main/png/oracle_cloud.png?raw=true) | oracle_cloud.png | 0 |</t>
  </si>
  <si>
    <t>&lt;img src="png/oracle_cloud.png" alt="oracle_cloud.png" height="32"&gt;</t>
  </si>
  <si>
    <t>| [![img](https://github.com/RASBR/assets-public/blob/main/png/orange.png?raw=true =48x)](https://github.com/RASBR/assets-public/blob/main/png/orange.png?raw=true) | orange.png | 0 |</t>
  </si>
  <si>
    <t>&lt;img src="png/orange.png" alt="orange.png" height="32"&gt;</t>
  </si>
  <si>
    <t>| [![img](https://github.com/RASBR/assets-public/blob/main/png/organizr.png?raw=true =48x)](https://github.com/RASBR/assets-public/blob/main/png/organizr.png?raw=true) | organizr.png | 0 |</t>
  </si>
  <si>
    <t>&lt;img src="png/organizr.png" alt="organizr.png" height="32"&gt;</t>
  </si>
  <si>
    <t>| [![img](https://github.com/RASBR/assets-public/blob/main/png/origin.png?raw=true =48x)](https://github.com/RASBR/assets-public/blob/main/png/origin.png?raw=true) | origin.png | 0 |</t>
  </si>
  <si>
    <t>&lt;img src="png/origin.png" alt="origin.png" height="32"&gt;</t>
  </si>
  <si>
    <t>| [![img](https://github.com/RASBR/assets-public/blob/main/png/oscarr.png?raw=true =48x)](https://github.com/RASBR/assets-public/blob/main/png/oscarr.png?raw=true) | oscarr.png | 0 |</t>
  </si>
  <si>
    <t>&lt;img src="png/oscarr.png" alt="oscarr.png" height="32"&gt;</t>
  </si>
  <si>
    <t>| [![img](https://github.com/RASBR/assets-public/blob/main/png/oscarr_light.png?raw=true =48x)](https://github.com/RASBR/assets-public/blob/main/png/oscarr_light.png?raw=true) | oscarr_light.png | 0 |</t>
  </si>
  <si>
    <t>&lt;img src="png/oscarr_light.png" alt="oscarr_light.png" height="32"&gt;</t>
  </si>
  <si>
    <t>| [![img](https://github.com/RASBR/assets-public/blob/main/png/osticket.png?raw=true =48x)](https://github.com/RASBR/assets-public/blob/main/png/osticket.png?raw=true) | osticket.png | 0 |</t>
  </si>
  <si>
    <t>&lt;img src="png/osticket.png" alt="osticket.png" height="32"&gt;</t>
  </si>
  <si>
    <t>| [![img](https://github.com/RASBR/assets-public/blob/main/png/outline.png?raw=true =48x)](https://github.com/RASBR/assets-public/blob/main/png/outline.png?raw=true) | outline.png | 0 |</t>
  </si>
  <si>
    <t>&lt;img src="png/outline.png" alt="outline.png" height="32"&gt;</t>
  </si>
  <si>
    <t>| [![img](https://github.com/RASBR/assets-public/blob/main/png/overclockers.png?raw=true =48x)](https://github.com/RASBR/assets-public/blob/main/png/overclockers.png?raw=true) | overclockers.png | 0 |</t>
  </si>
  <si>
    <t>&lt;img src="png/overclockers.png" alt="overclockers.png" height="32"&gt;</t>
  </si>
  <si>
    <t>| [![img](https://github.com/RASBR/assets-public/blob/main/png/overseerr.png?raw=true =48x)](https://github.com/RASBR/assets-public/blob/main/png/overseerr.png?raw=true) | overseerr.png | 0 |</t>
  </si>
  <si>
    <t>&lt;img src="png/overseerr.png" alt="overseerr.png" height="32"&gt;</t>
  </si>
  <si>
    <t>| [![img](https://github.com/RASBR/assets-public/blob/main/png/ovh.png?raw=true =48x)](https://github.com/RASBR/assets-public/blob/main/png/ovh.png?raw=true) | ovh.png | 0 |</t>
  </si>
  <si>
    <t>&lt;img src="png/ovh.png" alt="ovh.png" height="32"&gt;</t>
  </si>
  <si>
    <t>| [![img](https://github.com/RASBR/assets-public/blob/main/png/ovirt.png?raw=true =48x)](https://github.com/RASBR/assets-public/blob/main/png/ovirt.png?raw=true) | ovirt.png | 0 |</t>
  </si>
  <si>
    <t>&lt;img src="png/ovirt.png" alt="ovirt.png" height="32"&gt;</t>
  </si>
  <si>
    <t>| [![img](https://github.com/RASBR/assets-public/blob/main/png/owasp_zap.png?raw=true =48x)](https://github.com/RASBR/assets-public/blob/main/png/owasp_zap.png?raw=true) | owasp_zap.png | 0 |</t>
  </si>
  <si>
    <t>&lt;img src="png/owasp_zap.png" alt="owasp_zap.png" height="32"&gt;</t>
  </si>
  <si>
    <t>| [![img](https://github.com/RASBR/assets-public/blob/main/png/owncloud.png?raw=true =48x)](https://github.com/RASBR/assets-public/blob/main/png/owncloud.png?raw=true) | owncloud.png | 0 |</t>
  </si>
  <si>
    <t>&lt;img src="png/owncloud.png" alt="owncloud.png" height="32"&gt;</t>
  </si>
  <si>
    <t>| [![img](https://github.com/RASBR/assets-public/blob/main/png/ownphotos.png?raw=true =48x)](https://github.com/RASBR/assets-public/blob/main/png/ownphotos.png?raw=true) | ownphotos.png | 0 |</t>
  </si>
  <si>
    <t>&lt;img src="png/ownphotos.png" alt="ownphotos.png" height="32"&gt;</t>
  </si>
  <si>
    <t>| [![img](https://github.com/RASBR/assets-public/blob/main/png/ownphotos_light.png?raw=true =48x)](https://github.com/RASBR/assets-public/blob/main/png/ownphotos_light.png?raw=true) | ownphotos_light.png | 0 |</t>
  </si>
  <si>
    <t>&lt;img src="png/ownphotos_light.png" alt="ownphotos_light.png" height="32"&gt;</t>
  </si>
  <si>
    <t>| [![img](https://github.com/RASBR/assets-public/blob/main/png/pagerduty.png?raw=true =48x)](https://github.com/RASBR/assets-public/blob/main/png/pagerduty.png?raw=true) | pagerduty.png | 0 |</t>
  </si>
  <si>
    <t>&lt;img src="png/pagerduty.png" alt="pagerduty.png" height="32"&gt;</t>
  </si>
  <si>
    <t>| [![img](https://github.com/RASBR/assets-public/blob/main/png/pairdrop.png?raw=true =48x)](https://github.com/RASBR/assets-public/blob/main/png/pairdrop.png?raw=true) | pairdrop.png | 0 |</t>
  </si>
  <si>
    <t>&lt;img src="png/pairdrop.png" alt="pairdrop.png" height="32"&gt;</t>
  </si>
  <si>
    <t>| [![img](https://github.com/RASBR/assets-public/blob/main/png/palemoon.png?raw=true =48x)](https://github.com/RASBR/assets-public/blob/main/png/palemoon.png?raw=true) | palemoon.png | 0 |</t>
  </si>
  <si>
    <t>&lt;img src="png/palemoon.png" alt="palemoon.png" height="32"&gt;</t>
  </si>
  <si>
    <t>| [![img](https://github.com/RASBR/assets-public/blob/main/png/paperless.png?raw=true =48x)](https://github.com/RASBR/assets-public/blob/main/png/paperless.png?raw=true) | paperless.png | 0 |</t>
  </si>
  <si>
    <t>&lt;img src="png/paperless.png" alt="paperless.png" height="32"&gt;</t>
  </si>
  <si>
    <t>| [![img](https://github.com/RASBR/assets-public/blob/main/png/paperless_ng.png?raw=true =48x)](https://github.com/RASBR/assets-public/blob/main/png/paperless_ng.png?raw=true) | paperless_ng.png | 0 |</t>
  </si>
  <si>
    <t>&lt;img src="png/paperless_ng.png" alt="paperless_ng.png" height="32"&gt;</t>
  </si>
  <si>
    <t>| [![img](https://github.com/RASBR/assets-public/blob/main/png/paperless_ngx.png?raw=true =48x)](https://github.com/RASBR/assets-public/blob/main/png/paperless_ngx.png?raw=true) | paperless_ngx.png | 0 |</t>
  </si>
  <si>
    <t>&lt;img src="png/paperless_ngx.png" alt="paperless_ngx.png" height="32"&gt;</t>
  </si>
  <si>
    <t>| [![img](https://github.com/RASBR/assets-public/blob/main/png/papermerge.png?raw=true =48x)](https://github.com/RASBR/assets-public/blob/main/png/papermerge.png?raw=true) | papermerge.png | 0 |</t>
  </si>
  <si>
    <t>&lt;img src="png/papermerge.png" alt="papermerge.png" height="32"&gt;</t>
  </si>
  <si>
    <t>| [![img](https://github.com/RASBR/assets-public/blob/main/png/part_db.png?raw=true =48x)](https://github.com/RASBR/assets-public/blob/main/png/part_db.png?raw=true) | part_db.png | 0 |</t>
  </si>
  <si>
    <t>&lt;img src="png/part_db.png" alt="part_db.png" height="32"&gt;</t>
  </si>
  <si>
    <t>| [![img](https://github.com/RASBR/assets-public/blob/main/png/part_db_light.png?raw=true =48x)](https://github.com/RASBR/assets-public/blob/main/png/part_db_light.png?raw=true) | part_db_light.png | 0 |</t>
  </si>
  <si>
    <t>&lt;img src="png/part_db_light.png" alt="part_db_light.png" height="32"&gt;</t>
  </si>
  <si>
    <t>| [![img](https://github.com/RASBR/assets-public/blob/main/png/partkeepr.png?raw=true =48x)](https://github.com/RASBR/assets-public/blob/main/png/partkeepr.png?raw=true) | partkeepr.png | 0 |</t>
  </si>
  <si>
    <t>&lt;img src="png/partkeepr.png" alt="partkeepr.png" height="32"&gt;</t>
  </si>
  <si>
    <t>| [![img](https://github.com/RASBR/assets-public/blob/main/png/passwordpusher.png?raw=true =48x)](https://github.com/RASBR/assets-public/blob/main/png/passwordpusher.png?raw=true) | passwordpusher.png | 0 |</t>
  </si>
  <si>
    <t>&lt;img src="png/passwordpusher.png" alt="passwordpusher.png" height="32"&gt;</t>
  </si>
  <si>
    <t>| [![img](https://github.com/RASBR/assets-public/blob/main/png/passwordpusher_light.png?raw=true =48x)](https://github.com/RASBR/assets-public/blob/main/png/passwordpusher_light.png?raw=true) | passwordpusher_light.png | 0 |</t>
  </si>
  <si>
    <t>&lt;img src="png/passwordpusher_light.png" alt="passwordpusher_light.png" height="32"&gt;</t>
  </si>
  <si>
    <t>| [![img](https://github.com/RASBR/assets-public/blob/main/png/passwork.png?raw=true =48x)](https://github.com/RASBR/assets-public/blob/main/png/passwork.png?raw=true) | passwork.png | 0 |</t>
  </si>
  <si>
    <t>&lt;img src="png/passwork.png" alt="passwork.png" height="32"&gt;</t>
  </si>
  <si>
    <t>| [![img](https://github.com/RASBR/assets-public/blob/main/png/pastatool.png?raw=true =48x)](https://github.com/RASBR/assets-public/blob/main/png/pastatool.png?raw=true) | pastatool.png | 0 |</t>
  </si>
  <si>
    <t>&lt;img src="png/pastatool.png" alt="pastatool.png" height="32"&gt;</t>
  </si>
  <si>
    <t>| [![img](https://github.com/RASBR/assets-public/blob/main/png/pastatool_light.png?raw=true =48x)](https://github.com/RASBR/assets-public/blob/main/png/pastatool_light.png?raw=true) | pastatool_light.png | 0 |</t>
  </si>
  <si>
    <t>&lt;img src="png/pastatool_light.png" alt="pastatool_light.png" height="32"&gt;</t>
  </si>
  <si>
    <t>| [![img](https://github.com/RASBR/assets-public/blob/main/png/pastebin.png?raw=true =48x)](https://github.com/RASBR/assets-public/blob/main/png/pastebin.png?raw=true) | pastebin.png | 0 |</t>
  </si>
  <si>
    <t>&lt;img src="png/pastebin.png" alt="pastebin.png" height="32"&gt;</t>
  </si>
  <si>
    <t>| [![img](https://github.com/RASBR/assets-public/blob/main/png/pastey.png?raw=true =48x)](https://github.com/RASBR/assets-public/blob/main/png/pastey.png?raw=true) | pastey.png | 0 |</t>
  </si>
  <si>
    <t>&lt;img src="png/pastey.png" alt="pastey.png" height="32"&gt;</t>
  </si>
  <si>
    <t>| [![img](https://github.com/RASBR/assets-public/blob/main/png/paypal-1.png?raw=true =48x)](https://github.com/RASBR/assets-public/blob/main/png/paypal-1.png?raw=true) | paypal-1.png | 0 |</t>
  </si>
  <si>
    <t>&lt;img src="png/paypal-1.png" alt="paypal-1.png" height="32"&gt;</t>
  </si>
  <si>
    <t>| [![img](https://github.com/RASBR/assets-public/blob/main/png/paypal.png?raw=true =48x)](https://github.com/RASBR/assets-public/blob/main/png/paypal.png?raw=true) | paypal.png | 0 |</t>
  </si>
  <si>
    <t>&lt;img src="png/paypal.png" alt="paypal.png" height="32"&gt;</t>
  </si>
  <si>
    <t>| [![img](https://github.com/RASBR/assets-public/blob/main/png/pdf-01.png?raw=true =48x)](https://github.com/RASBR/assets-public/blob/main/png/pdf-01.png?raw=true) | pdf-01.png | 0 |</t>
  </si>
  <si>
    <t>&lt;img src="png/pdf-01.png" alt="pdf-01.png" height="32"&gt;</t>
  </si>
  <si>
    <t>| [![img](https://github.com/RASBR/assets-public/blob/main/png/pdf-02.png?raw=true =48x)](https://github.com/RASBR/assets-public/blob/main/png/pdf-02.png?raw=true) | pdf-02.png | 0 |</t>
  </si>
  <si>
    <t>&lt;img src="png/pdf-02.png" alt="pdf-02.png" height="32"&gt;</t>
  </si>
  <si>
    <t>| [![img](https://github.com/RASBR/assets-public/blob/main/png/peertube.png?raw=true =48x)](https://github.com/RASBR/assets-public/blob/main/png/peertube.png?raw=true) | peertube.png | 0 |</t>
  </si>
  <si>
    <t>&lt;img src="png/peertube.png" alt="peertube.png" height="32"&gt;</t>
  </si>
  <si>
    <t>| [![img](https://github.com/RASBR/assets-public/blob/main/png/petio.png?raw=true =48x)](https://github.com/RASBR/assets-public/blob/main/png/petio.png?raw=true) | petio.png | 0 |</t>
  </si>
  <si>
    <t>&lt;img src="png/petio.png" alt="petio.png" height="32"&gt;</t>
  </si>
  <si>
    <t>| [![img](https://github.com/RASBR/assets-public/blob/main/png/pfsense.png?raw=true =48x)](https://github.com/RASBR/assets-public/blob/main/png/pfsense.png?raw=true) | pfsense.png | 0 |</t>
  </si>
  <si>
    <t>&lt;img src="png/pfsense.png" alt="pfsense.png" height="32"&gt;</t>
  </si>
  <si>
    <t>| [![img](https://github.com/RASBR/assets-public/blob/main/png/pgadmin.png?raw=true =48x)](https://github.com/RASBR/assets-public/blob/main/png/pgadmin.png?raw=true) | pgadmin.png | 0 |</t>
  </si>
  <si>
    <t>&lt;img src="png/pgadmin.png" alt="pgadmin.png" height="32"&gt;</t>
  </si>
  <si>
    <t>| [![img](https://github.com/RASBR/assets-public/blob/main/png/phantombot.png?raw=true =48x)](https://github.com/RASBR/assets-public/blob/main/png/phantombot.png?raw=true) | phantombot.png | 0 |</t>
  </si>
  <si>
    <t>&lt;img src="png/phantombot.png" alt="phantombot.png" height="32"&gt;</t>
  </si>
  <si>
    <t>| [![img](https://github.com/RASBR/assets-public/blob/main/png/phoneinfoga.png?raw=true =48x)](https://github.com/RASBR/assets-public/blob/main/png/phoneinfoga.png?raw=true) | phoneinfoga.png | 0 |</t>
  </si>
  <si>
    <t>&lt;img src="png/phoneinfoga.png" alt="phoneinfoga.png" height="32"&gt;</t>
  </si>
  <si>
    <t>| [![img](https://github.com/RASBR/assets-public/blob/main/png/phoneinfoga_light.png?raw=true =48x)](https://github.com/RASBR/assets-public/blob/main/png/phoneinfoga_light.png?raw=true) | phoneinfoga_light.png | 0 |</t>
  </si>
  <si>
    <t>&lt;img src="png/phoneinfoga_light.png" alt="phoneinfoga_light.png" height="32"&gt;</t>
  </si>
  <si>
    <t>| [![img](https://github.com/RASBR/assets-public/blob/main/png/photonix.png?raw=true =48x)](https://github.com/RASBR/assets-public/blob/main/png/photonix.png?raw=true) | photonix.png | 0 |</t>
  </si>
  <si>
    <t>&lt;img src="png/photonix.png" alt="photonix.png" height="32"&gt;</t>
  </si>
  <si>
    <t>| [![img](https://github.com/RASBR/assets-public/blob/main/png/photonix_light.png?raw=true =48x)](https://github.com/RASBR/assets-public/blob/main/png/photonix_light.png?raw=true) | photonix_light.png | 0 |</t>
  </si>
  <si>
    <t>&lt;img src="png/photonix_light.png" alt="photonix_light.png" height="32"&gt;</t>
  </si>
  <si>
    <t>| [![img](https://github.com/RASBR/assets-public/blob/main/png/photoprism.png?raw=true =48x)](https://github.com/RASBR/assets-public/blob/main/png/photoprism.png?raw=true) | photoprism.png | 0 |</t>
  </si>
  <si>
    <t>&lt;img src="png/photoprism.png" alt="photoprism.png" height="32"&gt;</t>
  </si>
  <si>
    <t>| [![img](https://github.com/RASBR/assets-public/blob/main/png/photostructure.png?raw=true =48x)](https://github.com/RASBR/assets-public/blob/main/png/photostructure.png?raw=true) | photostructure.png | 0 |</t>
  </si>
  <si>
    <t>&lt;img src="png/photostructure.png" alt="photostructure.png" height="32"&gt;</t>
  </si>
  <si>
    <t>| [![img](https://github.com/RASBR/assets-public/blob/main/png/photoview.png?raw=true =48x)](https://github.com/RASBR/assets-public/blob/main/png/photoview.png?raw=true) | photoview.png | 0 |</t>
  </si>
  <si>
    <t>&lt;img src="png/photoview.png" alt="photoview.png" height="32"&gt;</t>
  </si>
  <si>
    <t>| [![img](https://github.com/RASBR/assets-public/blob/main/png/php.png?raw=true =48x)](https://github.com/RASBR/assets-public/blob/main/png/php.png?raw=true) | php.png | 0 |</t>
  </si>
  <si>
    <t>&lt;img src="png/php.png" alt="php.png" height="32"&gt;</t>
  </si>
  <si>
    <t>| [![img](https://github.com/RASBR/assets-public/blob/main/png/phpipam.png?raw=true =48x)](https://github.com/RASBR/assets-public/blob/main/png/phpipam.png?raw=true) | phpipam.png | 0 |</t>
  </si>
  <si>
    <t>&lt;img src="png/phpipam.png" alt="phpipam.png" height="32"&gt;</t>
  </si>
  <si>
    <t>| [![img](https://github.com/RASBR/assets-public/blob/main/png/phpldapadmin.png?raw=true =48x)](https://github.com/RASBR/assets-public/blob/main/png/phpldapadmin.png?raw=true) | phpldapadmin.png | 0 |</t>
  </si>
  <si>
    <t>&lt;img src="png/phpldapadmin.png" alt="phpldapadmin.png" height="32"&gt;</t>
  </si>
  <si>
    <t>| [![img](https://github.com/RASBR/assets-public/blob/main/png/phpmyadmin.png?raw=true =48x)](https://github.com/RASBR/assets-public/blob/main/png/phpmyadmin.png?raw=true) | phpmyadmin.png | 0 |</t>
  </si>
  <si>
    <t>&lt;img src="png/phpmyadmin.png" alt="phpmyadmin.png" height="32"&gt;</t>
  </si>
  <si>
    <t>| [![img](https://github.com/RASBR/assets-public/blob/main/png/pi_alert.png?raw=true =48x)](https://github.com/RASBR/assets-public/blob/main/png/pi_alert.png?raw=true) | pi_alert.png | 0 |</t>
  </si>
  <si>
    <t>&lt;img src="png/pi_alert.png" alt="pi_alert.png" height="32"&gt;</t>
  </si>
  <si>
    <t>| [![img](https://github.com/RASBR/assets-public/blob/main/png/pi_hole.png?raw=true =48x)](https://github.com/RASBR/assets-public/blob/main/png/pi_hole.png?raw=true) | pi_hole.png | 0 |</t>
  </si>
  <si>
    <t>&lt;img src="png/pi_hole.png" alt="pi_hole.png" height="32"&gt;</t>
  </si>
  <si>
    <t>| [![img](https://github.com/RASBR/assets-public/blob/main/png/pi_hole_unbound.png?raw=true =48x)](https://github.com/RASBR/assets-public/blob/main/png/pi_hole_unbound.png?raw=true) | pi_hole_unbound.png | 0 |</t>
  </si>
  <si>
    <t>&lt;img src="png/pi_hole_unbound.png" alt="pi_hole_unbound.png" height="32"&gt;</t>
  </si>
  <si>
    <t>| [![img](https://github.com/RASBR/assets-public/blob/main/png/pia.png?raw=true =48x)](https://github.com/RASBR/assets-public/blob/main/png/pia.png?raw=true) | pia.png | 0 |</t>
  </si>
  <si>
    <t>&lt;img src="png/pia.png" alt="pia.png" height="32"&gt;</t>
  </si>
  <si>
    <t>| [![img](https://github.com/RASBR/assets-public/blob/main/png/piaware.png?raw=true =48x)](https://github.com/RASBR/assets-public/blob/main/png/piaware.png?raw=true) | piaware.png | 0 |</t>
  </si>
  <si>
    <t>&lt;img src="png/piaware.png" alt="piaware.png" height="32"&gt;</t>
  </si>
  <si>
    <t>| [![img](https://github.com/RASBR/assets-public/blob/main/png/picsur.png?raw=true =48x)](https://github.com/RASBR/assets-public/blob/main/png/picsur.png?raw=true) | picsur.png | 0 |</t>
  </si>
  <si>
    <t>&lt;img src="png/picsur.png" alt="picsur.png" height="32"&gt;</t>
  </si>
  <si>
    <t>| [![img](https://github.com/RASBR/assets-public/blob/main/png/pigallery2.png?raw=true =48x)](https://github.com/RASBR/assets-public/blob/main/png/pigallery2.png?raw=true) | pigallery2.png | 0 |</t>
  </si>
  <si>
    <t>&lt;img src="png/pigallery2.png" alt="pigallery2.png" height="32"&gt;</t>
  </si>
  <si>
    <t>| [![img](https://github.com/RASBR/assets-public/blob/main/png/pigallery2_light.png?raw=true =48x)](https://github.com/RASBR/assets-public/blob/main/png/pigallery2_light.png?raw=true) | pigallery2_light.png | 0 |</t>
  </si>
  <si>
    <t>&lt;img src="png/pigallery2_light.png" alt="pigallery2_light.png" height="32"&gt;</t>
  </si>
  <si>
    <t>| [![img](https://github.com/RASBR/assets-public/blob/main/png/pikvm.png?raw=true =48x)](https://github.com/RASBR/assets-public/blob/main/png/pikvm.png?raw=true) | pikvm.png | 0 |</t>
  </si>
  <si>
    <t>&lt;img src="png/pikvm.png" alt="pikvm.png" height="32"&gt;</t>
  </si>
  <si>
    <t>| [![img](https://github.com/RASBR/assets-public/blob/main/png/pikvm_light.png?raw=true =48x)](https://github.com/RASBR/assets-public/blob/main/png/pikvm_light.png?raw=true) | pikvm_light.png | 0 |</t>
  </si>
  <si>
    <t>&lt;img src="png/pikvm_light.png" alt="pikvm_light.png" height="32"&gt;</t>
  </si>
  <si>
    <t>| [![img](https://github.com/RASBR/assets-public/blob/main/png/pingdom.png?raw=true =48x)](https://github.com/RASBR/assets-public/blob/main/png/pingdom.png?raw=true) | pingdom.png | 0 |</t>
  </si>
  <si>
    <t>&lt;img src="png/pingdom.png" alt="pingdom.png" height="32"&gt;</t>
  </si>
  <si>
    <t>| [![img](https://github.com/RASBR/assets-public/blob/main/png/pingvin.png?raw=true =48x)](https://github.com/RASBR/assets-public/blob/main/png/pingvin.png?raw=true) | pingvin.png | 0 |</t>
  </si>
  <si>
    <t>&lt;img src="png/pingvin.png" alt="pingvin.png" height="32"&gt;</t>
  </si>
  <si>
    <t>| [![img](https://github.com/RASBR/assets-public/blob/main/png/pingvin_share.png?raw=true =48x)](https://github.com/RASBR/assets-public/blob/main/png/pingvin_share.png?raw=true) | pingvin_share.png | 0 |</t>
  </si>
  <si>
    <t>&lt;img src="png/pingvin_share.png" alt="pingvin_share.png" height="32"&gt;</t>
  </si>
  <si>
    <t>| [![img](https://github.com/RASBR/assets-public/blob/main/png/pinry.png?raw=true =48x)](https://github.com/RASBR/assets-public/blob/main/png/pinry.png?raw=true) | pinry.png | 0 |</t>
  </si>
  <si>
    <t>&lt;img src="png/pinry.png" alt="pinry.png" height="32"&gt;</t>
  </si>
  <si>
    <t>| [![img](https://github.com/RASBR/assets-public/blob/main/png/pinterest.png?raw=true =48x)](https://github.com/RASBR/assets-public/blob/main/png/pinterest.png?raw=true) | pinterest.png | 0 |</t>
  </si>
  <si>
    <t>&lt;img src="png/pinterest.png" alt="pinterest.png" height="32"&gt;</t>
  </si>
  <si>
    <t>| [![img](https://github.com/RASBR/assets-public/blob/main/png/pioneer.png?raw=true =48x)](https://github.com/RASBR/assets-public/blob/main/png/pioneer.png?raw=true) | pioneer.png | 0 |</t>
  </si>
  <si>
    <t>&lt;img src="png/pioneer.png" alt="pioneer.png" height="32"&gt;</t>
  </si>
  <si>
    <t>| [![img](https://github.com/RASBR/assets-public/blob/main/png/pioneer_light.png?raw=true =48x)](https://github.com/RASBR/assets-public/blob/main/png/pioneer_light.png?raw=true) | pioneer_light.png | 0 |</t>
  </si>
  <si>
    <t>&lt;img src="png/pioneer_light.png" alt="pioneer_light.png" height="32"&gt;</t>
  </si>
  <si>
    <t>| [![img](https://github.com/RASBR/assets-public/blob/main/png/pirate_proxy.png?raw=true =48x)](https://github.com/RASBR/assets-public/blob/main/png/pirate_proxy.png?raw=true) | pirate_proxy.png | 0 |</t>
  </si>
  <si>
    <t>&lt;img src="png/pirate_proxy.png" alt="pirate_proxy.png" height="32"&gt;</t>
  </si>
  <si>
    <t>| [![img](https://github.com/RASBR/assets-public/blob/main/png/pivpn.png?raw=true =48x)](https://github.com/RASBR/assets-public/blob/main/png/pivpn.png?raw=true) | pivpn.png | 0 |</t>
  </si>
  <si>
    <t>&lt;img src="png/pivpn.png" alt="pivpn.png" height="32"&gt;</t>
  </si>
  <si>
    <t>| [![img](https://github.com/RASBR/assets-public/blob/main/png/piwigo.png?raw=true =48x)](https://github.com/RASBR/assets-public/blob/main/png/piwigo.png?raw=true) | piwigo.png | 0 |</t>
  </si>
  <si>
    <t>&lt;img src="png/piwigo.png" alt="piwigo.png" height="32"&gt;</t>
  </si>
  <si>
    <t>| [![img](https://github.com/RASBR/assets-public/blob/main/png/pixelfed.png?raw=true =48x)](https://github.com/RASBR/assets-public/blob/main/png/pixelfed.png?raw=true) | pixelfed.png | 0 |</t>
  </si>
  <si>
    <t>&lt;img src="png/pixelfed.png" alt="pixelfed.png" height="32"&gt;</t>
  </si>
  <si>
    <t>| [![img](https://github.com/RASBR/assets-public/blob/main/png/planka.png?raw=true =48x)](https://github.com/RASBR/assets-public/blob/main/png/planka.png?raw=true) | planka.png | 0 |</t>
  </si>
  <si>
    <t>&lt;img src="png/planka.png" alt="planka.png" height="32"&gt;</t>
  </si>
  <si>
    <t>| [![img](https://github.com/RASBR/assets-public/blob/main/png/plausible.png?raw=true =48x)](https://github.com/RASBR/assets-public/blob/main/png/plausible.png?raw=true) | plausible.png | 0 |</t>
  </si>
  <si>
    <t>&lt;img src="png/plausible.png" alt="plausible.png" height="32"&gt;</t>
  </si>
  <si>
    <t>| [![img](https://github.com/RASBR/assets-public/blob/main/png/pleroma.png?raw=true =48x)](https://github.com/RASBR/assets-public/blob/main/png/pleroma.png?raw=true) | pleroma.png | 0 |</t>
  </si>
  <si>
    <t>&lt;img src="png/pleroma.png" alt="pleroma.png" height="32"&gt;</t>
  </si>
  <si>
    <t>| [![img](https://github.com/RASBR/assets-public/blob/main/png/plesk.png?raw=true =48x)](https://github.com/RASBR/assets-public/blob/main/png/plesk.png?raw=true) | plesk.png | 0 |</t>
  </si>
  <si>
    <t>&lt;img src="png/plesk.png" alt="plesk.png" height="32"&gt;</t>
  </si>
  <si>
    <t>| [![img](https://github.com/RASBR/assets-public/blob/main/png/plesk_light.png?raw=true =48x)](https://github.com/RASBR/assets-public/blob/main/png/plesk_light.png?raw=true) | plesk_light.png | 0 |</t>
  </si>
  <si>
    <t>&lt;img src="png/plesk_light.png" alt="plesk_light.png" height="32"&gt;</t>
  </si>
  <si>
    <t>| [![img](https://github.com/RASBR/assets-public/blob/main/png/plex.png?raw=true =48x)](https://github.com/RASBR/assets-public/blob/main/png/plex.png?raw=true) | plex.png | 0 |</t>
  </si>
  <si>
    <t>&lt;img src="png/plex.png" alt="plex.png" height="32"&gt;</t>
  </si>
  <si>
    <t>| [![img](https://github.com/RASBR/assets-public/blob/main/png/plex_alt.png?raw=true =48x)](https://github.com/RASBR/assets-public/blob/main/png/plex_alt.png?raw=true) | plex_alt.png | 0 |</t>
  </si>
  <si>
    <t>&lt;img src="png/plex_alt.png" alt="plex_alt.png" height="32"&gt;</t>
  </si>
  <si>
    <t>| [![img](https://github.com/RASBR/assets-public/blob/main/png/plex_alt_light.png?raw=true =48x)](https://github.com/RASBR/assets-public/blob/main/png/plex_alt_light.png?raw=true) | plex_alt_light.png | 0 |</t>
  </si>
  <si>
    <t>&lt;img src="png/plex_alt_light.png" alt="plex_alt_light.png" height="32"&gt;</t>
  </si>
  <si>
    <t>| [![img](https://github.com/RASBR/assets-public/blob/main/png/plexdrive.png?raw=true =48x)](https://github.com/RASBR/assets-public/blob/main/png/plexdrive.png?raw=true) | plexdrive.png | 0 |</t>
  </si>
  <si>
    <t>&lt;img src="png/plexdrive.png" alt="plexdrive.png" height="32"&gt;</t>
  </si>
  <si>
    <t>| [![img](https://github.com/RASBR/assets-public/blob/main/png/plexrequests.png?raw=true =48x)](https://github.com/RASBR/assets-public/blob/main/png/plexrequests.png?raw=true) | plexrequests.png | 0 |</t>
  </si>
  <si>
    <t>&lt;img src="png/plexrequests.png" alt="plexrequests.png" height="32"&gt;</t>
  </si>
  <si>
    <t>| [![img](https://github.com/RASBR/assets-public/blob/main/png/plume.png?raw=true =48x)](https://github.com/RASBR/assets-public/blob/main/png/plume.png?raw=true) | plume.png | 0 |</t>
  </si>
  <si>
    <t>&lt;img src="png/plume.png" alt="plume.png" height="32"&gt;</t>
  </si>
  <si>
    <t>| [![img](https://github.com/RASBR/assets-public/blob/main/png/podgrab.png?raw=true =48x)](https://github.com/RASBR/assets-public/blob/main/png/podgrab.png?raw=true) | podgrab.png | 0 |</t>
  </si>
  <si>
    <t>&lt;img src="png/podgrab.png" alt="podgrab.png" height="32"&gt;</t>
  </si>
  <si>
    <t>| [![img](https://github.com/RASBR/assets-public/blob/main/png/podify.png?raw=true =48x)](https://github.com/RASBR/assets-public/blob/main/png/podify.png?raw=true) | podify.png | 0 |</t>
  </si>
  <si>
    <t>&lt;img src="png/podify.png" alt="podify.png" height="32"&gt;</t>
  </si>
  <si>
    <t>| [![img](https://github.com/RASBR/assets-public/blob/main/png/podnapisi.png?raw=true =48x)](https://github.com/RASBR/assets-public/blob/main/png/podnapisi.png?raw=true) | podnapisi.png | 0 |</t>
  </si>
  <si>
    <t>&lt;img src="png/podnapisi.png" alt="podnapisi.png" height="32"&gt;</t>
  </si>
  <si>
    <t>| [![img](https://github.com/RASBR/assets-public/blob/main/png/poly.png?raw=true =48x)](https://github.com/RASBR/assets-public/blob/main/png/poly.png?raw=true) | poly.png | 0 |</t>
  </si>
  <si>
    <t>&lt;img src="png/poly.png" alt="poly.png" height="32"&gt;</t>
  </si>
  <si>
    <t>| [![img](https://github.com/RASBR/assets-public/blob/main/png/polywork.png?raw=true =48x)](https://github.com/RASBR/assets-public/blob/main/png/polywork.png?raw=true) | polywork.png | 0 |</t>
  </si>
  <si>
    <t>&lt;img src="png/polywork.png" alt="polywork.png" height="32"&gt;</t>
  </si>
  <si>
    <t>| [![img](https://github.com/RASBR/assets-public/blob/main/png/portainer.png?raw=true =48x)](https://github.com/RASBR/assets-public/blob/main/png/portainer.png?raw=true) | portainer.png | 0 |</t>
  </si>
  <si>
    <t>&lt;img src="png/portainer.png" alt="portainer.png" height="32"&gt;</t>
  </si>
  <si>
    <t>| [![img](https://github.com/RASBR/assets-public/blob/main/png/portainer_alt.png?raw=true =48x)](https://github.com/RASBR/assets-public/blob/main/png/portainer_alt.png?raw=true) | portainer_alt.png | 0 |</t>
  </si>
  <si>
    <t>&lt;img src="png/portainer_alt.png" alt="portainer_alt.png" height="32"&gt;</t>
  </si>
  <si>
    <t>| [![img](https://github.com/RASBR/assets-public/blob/main/png/portus.png?raw=true =48x)](https://github.com/RASBR/assets-public/blob/main/png/portus.png?raw=true) | portus.png | 0 |</t>
  </si>
  <si>
    <t>&lt;img src="png/portus.png" alt="portus.png" height="32"&gt;</t>
  </si>
  <si>
    <t>| [![img](https://github.com/RASBR/assets-public/blob/main/png/poste.png?raw=true =48x)](https://github.com/RASBR/assets-public/blob/main/png/poste.png?raw=true) | poste.png | 0 |</t>
  </si>
  <si>
    <t>&lt;img src="png/poste.png" alt="poste.png" height="32"&gt;</t>
  </si>
  <si>
    <t>| [![img](https://github.com/RASBR/assets-public/blob/main/png/postgres.png?raw=true =48x)](https://github.com/RASBR/assets-public/blob/main/png/postgres.png?raw=true) | postgres.png | 0 |</t>
  </si>
  <si>
    <t>&lt;img src="png/postgres.png" alt="postgres.png" height="32"&gt;</t>
  </si>
  <si>
    <t>| [![img](https://github.com/RASBR/assets-public/blob/main/png/power-point-365.png?raw=true =48x)](https://github.com/RASBR/assets-public/blob/main/png/power-point-365.png?raw=true) | power-point-365.png | 0 |</t>
  </si>
  <si>
    <t>&lt;img src="png/power-point-365.png" alt="power-point-365.png" height="32"&gt;</t>
  </si>
  <si>
    <t>| [![img](https://github.com/RASBR/assets-public/blob/main/png/powerbi.png?raw=true =48x)](https://github.com/RASBR/assets-public/blob/main/png/powerbi.png?raw=true) | powerbi.png | 0 |</t>
  </si>
  <si>
    <t>&lt;img src="png/powerbi.png" alt="powerbi.png" height="32"&gt;</t>
  </si>
  <si>
    <t>| [![img](https://github.com/RASBR/assets-public/blob/main/png/powerdns.png?raw=true =48x)](https://github.com/RASBR/assets-public/blob/main/png/powerdns.png?raw=true) | powerdns.png | 0 |</t>
  </si>
  <si>
    <t>&lt;img src="png/powerdns.png" alt="powerdns.png" height="32"&gt;</t>
  </si>
  <si>
    <t>| [![img](https://github.com/RASBR/assets-public/blob/main/png/powerpanel.png?raw=true =48x)](https://github.com/RASBR/assets-public/blob/main/png/powerpanel.png?raw=true) | powerpanel.png | 0 |</t>
  </si>
  <si>
    <t>&lt;img src="png/powerpanel.png" alt="powerpanel.png" height="32"&gt;</t>
  </si>
  <si>
    <t>| [![img](https://github.com/RASBR/assets-public/blob/main/png/premium_mobile.png?raw=true =48x)](https://github.com/RASBR/assets-public/blob/main/png/premium_mobile.png?raw=true) | premium_mobile.png | 0 |</t>
  </si>
  <si>
    <t>&lt;img src="png/premium_mobile.png" alt="premium_mobile.png" height="32"&gt;</t>
  </si>
  <si>
    <t>| [![img](https://github.com/RASBR/assets-public/blob/main/png/prime_video.png?raw=true =48x)](https://github.com/RASBR/assets-public/blob/main/png/prime_video.png?raw=true) | prime_video.png | 0 |</t>
  </si>
  <si>
    <t>&lt;img src="png/prime_video.png" alt="prime_video.png" height="32"&gt;</t>
  </si>
  <si>
    <t>| [![img](https://github.com/RASBR/assets-public/blob/main/png/prime_video_light.png?raw=true =48x)](https://github.com/RASBR/assets-public/blob/main/png/prime_video_light.png?raw=true) | prime_video_light.png | 0 |</t>
  </si>
  <si>
    <t>&lt;img src="png/prime_video_light.png" alt="prime_video_light.png" height="32"&gt;</t>
  </si>
  <si>
    <t>| [![img](https://github.com/RASBR/assets-public/blob/main/png/printer.png?raw=true =48x)](https://github.com/RASBR/assets-public/blob/main/png/printer.png?raw=true) | printer.png | 0 |</t>
  </si>
  <si>
    <t>&lt;img src="png/printer.png" alt="printer.png" height="32"&gt;</t>
  </si>
  <si>
    <t>| [![img](https://github.com/RASBR/assets-public/blob/main/png/pritunl.png?raw=true =48x)](https://github.com/RASBR/assets-public/blob/main/png/pritunl.png?raw=true) | pritunl.png | 0 |</t>
  </si>
  <si>
    <t>&lt;img src="png/pritunl.png" alt="pritunl.png" height="32"&gt;</t>
  </si>
  <si>
    <t>| [![img](https://github.com/RASBR/assets-public/blob/main/png/privacyidea.png?raw=true =48x)](https://github.com/RASBR/assets-public/blob/main/png/privacyidea.png?raw=true) | privacyidea.png | 0 |</t>
  </si>
  <si>
    <t>&lt;img src="png/privacyidea.png" alt="privacyidea.png" height="32"&gt;</t>
  </si>
  <si>
    <t>| [![img](https://github.com/RASBR/assets-public/blob/main/png/private_internet_access.png?raw=true =48x)](https://github.com/RASBR/assets-public/blob/main/png/private_internet_access.png?raw=true) | private_internet_access.png | 0 |</t>
  </si>
  <si>
    <t>&lt;img src="png/private_internet_access.png" alt="private_internet_access.png" height="32"&gt;</t>
  </si>
  <si>
    <t>| [![img](https://github.com/RASBR/assets-public/blob/main/png/privatebin.png?raw=true =48x)](https://github.com/RASBR/assets-public/blob/main/png/privatebin.png?raw=true) | privatebin.png | 0 |</t>
  </si>
  <si>
    <t>&lt;img src="png/privatebin.png" alt="privatebin.png" height="32"&gt;</t>
  </si>
  <si>
    <t>| [![img](https://github.com/RASBR/assets-public/blob/main/png/projectsend.png?raw=true =48x)](https://github.com/RASBR/assets-public/blob/main/png/projectsend.png?raw=true) | projectsend.png | 0 |</t>
  </si>
  <si>
    <t>&lt;img src="png/projectsend.png" alt="projectsend.png" height="32"&gt;</t>
  </si>
  <si>
    <t>| [![img](https://github.com/RASBR/assets-public/blob/main/png/prometheus.png?raw=true =48x)](https://github.com/RASBR/assets-public/blob/main/png/prometheus.png?raw=true) | prometheus.png | 0 |</t>
  </si>
  <si>
    <t>&lt;img src="png/prometheus.png" alt="prometheus.png" height="32"&gt;</t>
  </si>
  <si>
    <t>| [![img](https://github.com/RASBR/assets-public/blob/main/png/proton_calendar.png?raw=true =48x)](https://github.com/RASBR/assets-public/blob/main/png/proton_calendar.png?raw=true) | proton_calendar.png | 0 |</t>
  </si>
  <si>
    <t>&lt;img src="png/proton_calendar.png" alt="proton_calendar.png" height="32"&gt;</t>
  </si>
  <si>
    <t>| [![img](https://github.com/RASBR/assets-public/blob/main/png/proton_drive.png?raw=true =48x)](https://github.com/RASBR/assets-public/blob/main/png/proton_drive.png?raw=true) | proton_drive.png | 0 |</t>
  </si>
  <si>
    <t>&lt;img src="png/proton_drive.png" alt="proton_drive.png" height="32"&gt;</t>
  </si>
  <si>
    <t>| [![img](https://github.com/RASBR/assets-public/blob/main/png/proton_mail.png?raw=true =48x)](https://github.com/RASBR/assets-public/blob/main/png/proton_mail.png?raw=true) | proton_mail.png | 0 |</t>
  </si>
  <si>
    <t>&lt;img src="png/proton_mail.png" alt="proton_mail.png" height="32"&gt;</t>
  </si>
  <si>
    <t>| [![img](https://github.com/RASBR/assets-public/blob/main/png/proton_vpn.png?raw=true =48x)](https://github.com/RASBR/assets-public/blob/main/png/proton_vpn.png?raw=true) | proton_vpn.png | 0 |</t>
  </si>
  <si>
    <t>&lt;img src="png/proton_vpn.png" alt="proton_vpn.png" height="32"&gt;</t>
  </si>
  <si>
    <t>| [![img](https://github.com/RASBR/assets-public/blob/main/png/prowlarr.png?raw=true =48x)](https://github.com/RASBR/assets-public/blob/main/png/prowlarr.png?raw=true) | prowlarr.png | 0 |</t>
  </si>
  <si>
    <t>&lt;img src="png/prowlarr.png" alt="prowlarr.png" height="32"&gt;</t>
  </si>
  <si>
    <t>| [![img](https://github.com/RASBR/assets-public/blob/main/png/proxmox.png?raw=true =48x)](https://github.com/RASBR/assets-public/blob/main/png/proxmox.png?raw=true) | proxmox.png | 0 |</t>
  </si>
  <si>
    <t>&lt;img src="png/proxmox.png" alt="proxmox.png" height="32"&gt;</t>
  </si>
  <si>
    <t>| [![img](https://github.com/RASBR/assets-public/blob/main/png/proxmox_light.png?raw=true =48x)](https://github.com/RASBR/assets-public/blob/main/png/proxmox_light.png?raw=true) | proxmox_light.png | 0 |</t>
  </si>
  <si>
    <t>&lt;img src="png/proxmox_light.png" alt="proxmox_light.png" height="32"&gt;</t>
  </si>
  <si>
    <t>| [![img](https://github.com/RASBR/assets-public/blob/main/png/prtg.png?raw=true =48x)](https://github.com/RASBR/assets-public/blob/main/png/prtg.png?raw=true) | prtg.png | 0 |</t>
  </si>
  <si>
    <t>&lt;img src="png/prtg.png" alt="prtg.png" height="32"&gt;</t>
  </si>
  <si>
    <t>| [![img](https://github.com/RASBR/assets-public/blob/main/png/psitransfer.png?raw=true =48x)](https://github.com/RASBR/assets-public/blob/main/png/psitransfer.png?raw=true) | psitransfer.png | 0 |</t>
  </si>
  <si>
    <t>&lt;img src="png/psitransfer.png" alt="psitransfer.png" height="32"&gt;</t>
  </si>
  <si>
    <t>| [![img](https://github.com/RASBR/assets-public/blob/main/png/pterodactyl.png?raw=true =48x)](https://github.com/RASBR/assets-public/blob/main/png/pterodactyl.png?raw=true) | pterodactyl.png | 0 |</t>
  </si>
  <si>
    <t>&lt;img src="png/pterodactyl.png" alt="pterodactyl.png" height="32"&gt;</t>
  </si>
  <si>
    <t>| [![img](https://github.com/RASBR/assets-public/blob/main/png/pufferpanel.png?raw=true =48x)](https://github.com/RASBR/assets-public/blob/main/png/pufferpanel.png?raw=true) | pufferpanel.png | 0 |</t>
  </si>
  <si>
    <t>&lt;img src="png/pufferpanel.png" alt="pufferpanel.png" height="32"&gt;</t>
  </si>
  <si>
    <t>| [![img](https://github.com/RASBR/assets-public/blob/main/png/pushfish.png?raw=true =48x)](https://github.com/RASBR/assets-public/blob/main/png/pushfish.png?raw=true) | pushfish.png | 0 |</t>
  </si>
  <si>
    <t>&lt;img src="png/pushfish.png" alt="pushfish.png" height="32"&gt;</t>
  </si>
  <si>
    <t>| [![img](https://github.com/RASBR/assets-public/blob/main/png/pushover.png?raw=true =48x)](https://github.com/RASBR/assets-public/blob/main/png/pushover.png?raw=true) | pushover.png | 0 |</t>
  </si>
  <si>
    <t>&lt;img src="png/pushover.png" alt="pushover.png" height="32"&gt;</t>
  </si>
  <si>
    <t>| [![img](https://github.com/RASBR/assets-public/blob/main/png/putty.png?raw=true =48x)](https://github.com/RASBR/assets-public/blob/main/png/putty.png?raw=true) | putty.png | 0 |</t>
  </si>
  <si>
    <t>&lt;img src="png/putty.png" alt="putty.png" height="32"&gt;</t>
  </si>
  <si>
    <t>| [![img](https://github.com/RASBR/assets-public/blob/main/png/pwndrop.png?raw=true =48x)](https://github.com/RASBR/assets-public/blob/main/png/pwndrop.png?raw=true) | pwndrop.png | 0 |</t>
  </si>
  <si>
    <t>&lt;img src="png/pwndrop.png" alt="pwndrop.png" height="32"&gt;</t>
  </si>
  <si>
    <t>| [![img](https://github.com/RASBR/assets-public/blob/main/png/pwndrop_light.png?raw=true =48x)](https://github.com/RASBR/assets-public/blob/main/png/pwndrop_light.png?raw=true) | pwndrop_light.png | 0 |</t>
  </si>
  <si>
    <t>&lt;img src="png/pwndrop_light.png" alt="pwndrop_light.png" height="32"&gt;</t>
  </si>
  <si>
    <t>| [![img](https://github.com/RASBR/assets-public/blob/main/png/pwpush.png?raw=true =48x)](https://github.com/RASBR/assets-public/blob/main/png/pwpush.png?raw=true) | pwpush.png | 0 |</t>
  </si>
  <si>
    <t>&lt;img src="png/pwpush.png" alt="pwpush.png" height="32"&gt;</t>
  </si>
  <si>
    <t>| [![img](https://github.com/RASBR/assets-public/blob/main/png/pwpush_light.png?raw=true =48x)](https://github.com/RASBR/assets-public/blob/main/png/pwpush_light.png?raw=true) | pwpush_light.png | 0 |</t>
  </si>
  <si>
    <t>&lt;img src="png/pwpush_light.png" alt="pwpush_light.png" height="32"&gt;</t>
  </si>
  <si>
    <t>| [![img](https://github.com/RASBR/assets-public/blob/main/png/pydio.png?raw=true =48x)](https://github.com/RASBR/assets-public/blob/main/png/pydio.png?raw=true) | pydio.png | 0 |</t>
  </si>
  <si>
    <t>&lt;img src="png/pydio.png" alt="pydio.png" height="32"&gt;</t>
  </si>
  <si>
    <t>| [![img](https://github.com/RASBR/assets-public/blob/main/png/pyload.png?raw=true =48x)](https://github.com/RASBR/assets-public/blob/main/png/pyload.png?raw=true) | pyload.png | 0 |</t>
  </si>
  <si>
    <t>&lt;img src="png/pyload.png" alt="pyload.png" height="32"&gt;</t>
  </si>
  <si>
    <t>| [![img](https://github.com/RASBR/assets-public/blob/main/png/python.png?raw=true =48x)](https://github.com/RASBR/assets-public/blob/main/png/python.png?raw=true) | python.png | 0 |</t>
  </si>
  <si>
    <t>&lt;img src="png/python.png" alt="python.png" height="32"&gt;</t>
  </si>
  <si>
    <t>| [![img](https://github.com/RASBR/assets-public/blob/main/png/qbittorrent.png?raw=true =48x)](https://github.com/RASBR/assets-public/blob/main/png/qbittorrent.png?raw=true) | qbittorrent.png | 0 |</t>
  </si>
  <si>
    <t>&lt;img src="png/qbittorrent.png" alt="qbittorrent.png" height="32"&gt;</t>
  </si>
  <si>
    <t>| [![img](https://github.com/RASBR/assets-public/blob/main/png/qdirstat.png?raw=true =48x)](https://github.com/RASBR/assets-public/blob/main/png/qdirstat.png?raw=true) | qdirstat.png | 0 |</t>
  </si>
  <si>
    <t>&lt;img src="png/qdirstat.png" alt="qdirstat.png" height="32"&gt;</t>
  </si>
  <si>
    <t>| [![img](https://github.com/RASBR/assets-public/blob/main/png/qinglong.png?raw=true =48x)](https://github.com/RASBR/assets-public/blob/main/png/qinglong.png?raw=true) | qinglong.png | 0 |</t>
  </si>
  <si>
    <t>&lt;img src="png/qinglong.png" alt="qinglong.png" height="32"&gt;</t>
  </si>
  <si>
    <t>| [![img](https://github.com/RASBR/assets-public/blob/main/png/qnap.png?raw=true =48x)](https://github.com/RASBR/assets-public/blob/main/png/qnap.png?raw=true) | qnap.png | 0 |</t>
  </si>
  <si>
    <t>&lt;img src="png/qnap.png" alt="qnap.png" height="32"&gt;</t>
  </si>
  <si>
    <t>| [![img](https://github.com/RASBR/assets-public/blob/main/png/qnap_alt.png?raw=true =48x)](https://github.com/RASBR/assets-public/blob/main/png/qnap_alt.png?raw=true) | qnap_alt.png | 0 |</t>
  </si>
  <si>
    <t>&lt;img src="png/qnap_alt.png" alt="qnap_alt.png" height="32"&gt;</t>
  </si>
  <si>
    <t>| [![img](https://github.com/RASBR/assets-public/blob/main/png/quant_ux.png?raw=true =48x)](https://github.com/RASBR/assets-public/blob/main/png/quant_ux.png?raw=true) | quant_ux.png | 0 |</t>
  </si>
  <si>
    <t>&lt;img src="png/quant_ux.png" alt="quant_ux.png" height="32"&gt;</t>
  </si>
  <si>
    <t>| [![img](https://github.com/RASBR/assets-public/blob/main/png/questdb.png?raw=true =48x)](https://github.com/RASBR/assets-public/blob/main/png/questdb.png?raw=true) | questdb.png | 0 |</t>
  </si>
  <si>
    <t>&lt;img src="png/questdb.png" alt="questdb.png" height="32"&gt;</t>
  </si>
  <si>
    <t>| [![img](https://github.com/RASBR/assets-public/blob/main/png/quetre.png?raw=true =48x)](https://github.com/RASBR/assets-public/blob/main/png/quetre.png?raw=true) | quetre.png | 0 |</t>
  </si>
  <si>
    <t>&lt;img src="png/quetre.png" alt="quetre.png" height="32"&gt;</t>
  </si>
  <si>
    <t>| [![img](https://github.com/RASBR/assets-public/blob/main/png/qutebrowser.png?raw=true =48x)](https://github.com/RASBR/assets-public/blob/main/png/qutebrowser.png?raw=true) | qutebrowser.png | 0 |</t>
  </si>
  <si>
    <t>&lt;img src="png/qutebrowser.png" alt="qutebrowser.png" height="32"&gt;</t>
  </si>
  <si>
    <t>| [![img](https://github.com/RASBR/assets-public/blob/main/png/r.png?raw=true =48x)](https://github.com/RASBR/assets-public/blob/main/png/r.png?raw=true) | r.png | 0 |</t>
  </si>
  <si>
    <t>&lt;img src="png/r.png" alt="r.png" height="32"&gt;</t>
  </si>
  <si>
    <t>| [![img](https://github.com/RASBR/assets-public/blob/main/png/rabbitmq.png?raw=true =48x)](https://github.com/RASBR/assets-public/blob/main/png/rabbitmq.png?raw=true) | rabbitmq.png | 0 |</t>
  </si>
  <si>
    <t>&lt;img src="png/rabbitmq.png" alt="rabbitmq.png" height="32"&gt;</t>
  </si>
  <si>
    <t>| [![img](https://github.com/RASBR/assets-public/blob/main/png/radarr.png?raw=true =48x)](https://github.com/RASBR/assets-public/blob/main/png/radarr.png?raw=true) | radarr.png | 0 |</t>
  </si>
  <si>
    <t>&lt;img src="png/radarr.png" alt="radarr.png" height="32"&gt;</t>
  </si>
  <si>
    <t>| [![img](https://github.com/RASBR/assets-public/blob/main/png/radarr_light.png?raw=true =48x)](https://github.com/RASBR/assets-public/blob/main/png/radarr_light.png?raw=true) | radarr_light.png | 0 |</t>
  </si>
  <si>
    <t>&lt;img src="png/radarr_light.png" alt="radarr_light.png" height="32"&gt;</t>
  </si>
  <si>
    <t>| [![img](https://github.com/RASBR/assets-public/blob/main/png/radicale.png?raw=true =48x)](https://github.com/RASBR/assets-public/blob/main/png/radicale.png?raw=true) | radicale.png | 0 |</t>
  </si>
  <si>
    <t>&lt;img src="png/radicale.png" alt="radicale.png" height="32"&gt;</t>
  </si>
  <si>
    <t>| [![img](https://github.com/RASBR/assets-public/blob/main/png/rainloop.png?raw=true =48x)](https://github.com/RASBR/assets-public/blob/main/png/rainloop.png?raw=true) | rainloop.png | 0 |</t>
  </si>
  <si>
    <t>&lt;img src="png/rainloop.png" alt="rainloop.png" height="32"&gt;</t>
  </si>
  <si>
    <t>| [![img](https://github.com/RASBR/assets-public/blob/main/png/rainloop_light.png?raw=true =48x)](https://github.com/RASBR/assets-public/blob/main/png/rainloop_light.png?raw=true) | rainloop_light.png | 0 |</t>
  </si>
  <si>
    <t>&lt;img src="png/rainloop_light.png" alt="rainloop_light.png" height="32"&gt;</t>
  </si>
  <si>
    <t>| [![img](https://github.com/RASBR/assets-public/blob/main/png/rancher.png?raw=true =48x)](https://github.com/RASBR/assets-public/blob/main/png/rancher.png?raw=true) | rancher.png | 0 |</t>
  </si>
  <si>
    <t>&lt;img src="png/rancher.png" alt="rancher.png" height="32"&gt;</t>
  </si>
  <si>
    <t>| [![img](https://github.com/RASBR/assets-public/blob/main/png/raneto.png?raw=true =48x)](https://github.com/RASBR/assets-public/blob/main/png/raneto.png?raw=true) | raneto.png | 0 |</t>
  </si>
  <si>
    <t>&lt;img src="png/raneto.png" alt="raneto.png" height="32"&gt;</t>
  </si>
  <si>
    <t>| [![img](https://github.com/RASBR/assets-public/blob/main/png/raritan.png?raw=true =48x)](https://github.com/RASBR/assets-public/blob/main/png/raritan.png?raw=true) | raritan.png | 0 |</t>
  </si>
  <si>
    <t>&lt;img src="png/raritan.png" alt="raritan.png" height="32"&gt;</t>
  </si>
  <si>
    <t>| [![img](https://github.com/RASBR/assets-public/blob/main/png/raritan_light.png?raw=true =48x)](https://github.com/RASBR/assets-public/blob/main/png/raritan_light.png?raw=true) | raritan_light.png | 0 |</t>
  </si>
  <si>
    <t>&lt;img src="png/raritan_light.png" alt="raritan_light.png" height="32"&gt;</t>
  </si>
  <si>
    <t>| [![img](https://github.com/RASBR/assets-public/blob/main/png/raspberrymatic.png?raw=true =48x)](https://github.com/RASBR/assets-public/blob/main/png/raspberrymatic.png?raw=true) | raspberrymatic.png | 0 |</t>
  </si>
  <si>
    <t>&lt;img src="png/raspberrymatic.png" alt="raspberrymatic.png" height="32"&gt;</t>
  </si>
  <si>
    <t>| [![img](https://github.com/RASBR/assets-public/blob/main/png/raspberrypi.png?raw=true =48x)](https://github.com/RASBR/assets-public/blob/main/png/raspberrypi.png?raw=true) | raspberrypi.png | 0 |</t>
  </si>
  <si>
    <t>&lt;img src="png/raspberrypi.png" alt="raspberrypi.png" height="32"&gt;</t>
  </si>
  <si>
    <t>| [![img](https://github.com/RASBR/assets-public/blob/main/png/rathole.png?raw=true =48x)](https://github.com/RASBR/assets-public/blob/main/png/rathole.png?raw=true) | rathole.png | 0 |</t>
  </si>
  <si>
    <t>&lt;img src="png/rathole.png" alt="rathole.png" height="32"&gt;</t>
  </si>
  <si>
    <t>| [![img](https://github.com/RASBR/assets-public/blob/main/png/rclone.png?raw=true =48x)](https://github.com/RASBR/assets-public/blob/main/png/rclone.png?raw=true) | rclone.png | 0 |</t>
  </si>
  <si>
    <t>&lt;img src="png/rclone.png" alt="rclone.png" height="32"&gt;</t>
  </si>
  <si>
    <t>| [![img](https://github.com/RASBR/assets-public/blob/main/png/rdt_client.png?raw=true =48x)](https://github.com/RASBR/assets-public/blob/main/png/rdt_client.png?raw=true) | rdt_client.png | 0 |</t>
  </si>
  <si>
    <t>&lt;img src="png/rdt_client.png" alt="rdt_client.png" height="32"&gt;</t>
  </si>
  <si>
    <t>| [![img](https://github.com/RASBR/assets-public/blob/main/png/readarr.png?raw=true =48x)](https://github.com/RASBR/assets-public/blob/main/png/readarr.png?raw=true) | readarr.png | 0 |</t>
  </si>
  <si>
    <t>&lt;img src="png/readarr.png" alt="readarr.png" height="32"&gt;</t>
  </si>
  <si>
    <t>| [![img](https://github.com/RASBR/assets-public/blob/main/png/readeck.png?raw=true =48x)](https://github.com/RASBR/assets-public/blob/main/png/readeck.png?raw=true) | readeck.png | 0 |</t>
  </si>
  <si>
    <t>&lt;img src="png/readeck.png" alt="readeck.png" height="32"&gt;</t>
  </si>
  <si>
    <t>| [![img](https://github.com/RASBR/assets-public/blob/main/png/readthedocs.png?raw=true =48x)](https://github.com/RASBR/assets-public/blob/main/png/readthedocs.png?raw=true) | readthedocs.png | 0 |</t>
  </si>
  <si>
    <t>&lt;img src="png/readthedocs.png" alt="readthedocs.png" height="32"&gt;</t>
  </si>
  <si>
    <t>| [![img](https://github.com/RASBR/assets-public/blob/main/png/readthedocs_light.png?raw=true =48x)](https://github.com/RASBR/assets-public/blob/main/png/readthedocs_light.png?raw=true) | readthedocs_light.png | 0 |</t>
  </si>
  <si>
    <t>&lt;img src="png/readthedocs_light.png" alt="readthedocs_light.png" height="32"&gt;</t>
  </si>
  <si>
    <t>| [![img](https://github.com/RASBR/assets-public/blob/main/png/real_debrid.png?raw=true =48x)](https://github.com/RASBR/assets-public/blob/main/png/real_debrid.png?raw=true) | real_debrid.png | 0 |</t>
  </si>
  <si>
    <t>&lt;img src="png/real_debrid.png" alt="real_debrid.png" height="32"&gt;</t>
  </si>
  <si>
    <t>| [![img](https://github.com/RASBR/assets-public/blob/main/png/realhosting.png?raw=true =48x)](https://github.com/RASBR/assets-public/blob/main/png/realhosting.png?raw=true) | realhosting.png | 0 |</t>
  </si>
  <si>
    <t>&lt;img src="png/realhosting.png" alt="realhosting.png" height="32"&gt;</t>
  </si>
  <si>
    <t>| [![img](https://github.com/RASBR/assets-public/blob/main/png/recalbox.png?raw=true =48x)](https://github.com/RASBR/assets-public/blob/main/png/recalbox.png?raw=true) | recalbox.png | 0 |</t>
  </si>
  <si>
    <t>&lt;img src="png/recalbox.png" alt="recalbox.png" height="32"&gt;</t>
  </si>
  <si>
    <t>| [![img](https://github.com/RASBR/assets-public/blob/main/png/recipesage.png?raw=true =48x)](https://github.com/RASBR/assets-public/blob/main/png/recipesage.png?raw=true) | recipesage.png | 0 |</t>
  </si>
  <si>
    <t>&lt;img src="png/recipesage.png" alt="recipesage.png" height="32"&gt;</t>
  </si>
  <si>
    <t>| [![img](https://github.com/RASBR/assets-public/blob/main/png/reddit.png?raw=true =48x)](https://github.com/RASBR/assets-public/blob/main/png/reddit.png?raw=true) | reddit.png | 0 |</t>
  </si>
  <si>
    <t>&lt;img src="png/reddit.png" alt="reddit.png" height="32"&gt;</t>
  </si>
  <si>
    <t>| [![img](https://github.com/RASBR/assets-public/blob/main/png/redis.png?raw=true =48x)](https://github.com/RASBR/assets-public/blob/main/png/redis.png?raw=true) | redis.png | 0 |</t>
  </si>
  <si>
    <t>&lt;img src="png/redis.png" alt="redis.png" height="32"&gt;</t>
  </si>
  <si>
    <t>| [![img](https://github.com/RASBR/assets-public/blob/main/png/remotely.png?raw=true =48x)](https://github.com/RASBR/assets-public/blob/main/png/remotely.png?raw=true) | remotely.png | 0 |</t>
  </si>
  <si>
    <t>&lt;img src="png/remotely.png" alt="remotely.png" height="32"&gt;</t>
  </si>
  <si>
    <t>| [![img](https://github.com/RASBR/assets-public/blob/main/png/requestrr.png?raw=true =48x)](https://github.com/RASBR/assets-public/blob/main/png/requestrr.png?raw=true) | requestrr.png | 0 |</t>
  </si>
  <si>
    <t>&lt;img src="png/requestrr.png" alt="requestrr.png" height="32"&gt;</t>
  </si>
  <si>
    <t>| [![img](https://github.com/RASBR/assets-public/blob/main/png/resiliosync.png?raw=true =48x)](https://github.com/RASBR/assets-public/blob/main/png/resiliosync.png?raw=true) | resiliosync.png | 0 |</t>
  </si>
  <si>
    <t>&lt;img src="png/resiliosync.png" alt="resiliosync.png" height="32"&gt;</t>
  </si>
  <si>
    <t>| [![img](https://github.com/RASBR/assets-public/blob/main/png/rhasspy.png?raw=true =48x)](https://github.com/RASBR/assets-public/blob/main/png/rhasspy.png?raw=true) | rhasspy.png | 0 |</t>
  </si>
  <si>
    <t>&lt;img src="png/rhasspy.png" alt="rhasspy.png" height="32"&gt;</t>
  </si>
  <si>
    <t>| [![img](https://github.com/RASBR/assets-public/blob/main/png/rhasspy_light.png?raw=true =48x)](https://github.com/RASBR/assets-public/blob/main/png/rhasspy_light.png?raw=true) | rhasspy_light.png | 0 |</t>
  </si>
  <si>
    <t>&lt;img src="png/rhasspy_light.png" alt="rhasspy_light.png" height="32"&gt;</t>
  </si>
  <si>
    <t>| [![img](https://github.com/RASBR/assets-public/blob/main/png/rhodecode.png?raw=true =48x)](https://github.com/RASBR/assets-public/blob/main/png/rhodecode.png?raw=true) | rhodecode.png | 0 |</t>
  </si>
  <si>
    <t>&lt;img src="png/rhodecode.png" alt="rhodecode.png" height="32"&gt;</t>
  </si>
  <si>
    <t>| [![img](https://github.com/RASBR/assets-public/blob/main/png/rimgo.png?raw=true =48x)](https://github.com/RASBR/assets-public/blob/main/png/rimgo.png?raw=true) | rimgo.png | 0 |</t>
  </si>
  <si>
    <t>&lt;img src="png/rimgo.png" alt="rimgo.png" height="32"&gt;</t>
  </si>
  <si>
    <t>| [![img](https://github.com/RASBR/assets-public/blob/main/png/rimgo_light.png?raw=true =48x)](https://github.com/RASBR/assets-public/blob/main/png/rimgo_light.png?raw=true) | rimgo_light.png | 0 |</t>
  </si>
  <si>
    <t>&lt;img src="png/rimgo_light.png" alt="rimgo_light.png" height="32"&gt;</t>
  </si>
  <si>
    <t>| [![img](https://github.com/RASBR/assets-public/blob/main/png/riot.png?raw=true =48x)](https://github.com/RASBR/assets-public/blob/main/png/riot.png?raw=true) | riot.png | 0 |</t>
  </si>
  <si>
    <t>&lt;img src="png/riot.png" alt="riot.png" height="32"&gt;</t>
  </si>
  <si>
    <t>| [![img](https://github.com/RASBR/assets-public/blob/main/png/rocketchat.png?raw=true =48x)](https://github.com/RASBR/assets-public/blob/main/png/rocketchat.png?raw=true) | rocketchat.png | 0 |</t>
  </si>
  <si>
    <t>&lt;img src="png/rocketchat.png" alt="rocketchat.png" height="32"&gt;</t>
  </si>
  <si>
    <t>| [![img](https://github.com/RASBR/assets-public/blob/main/png/rocky_linux.png?raw=true =48x)](https://github.com/RASBR/assets-public/blob/main/png/rocky_linux.png?raw=true) | rocky_linux.png | 0 |</t>
  </si>
  <si>
    <t>&lt;img src="png/rocky_linux.png" alt="rocky_linux.png" height="32"&gt;</t>
  </si>
  <si>
    <t>| [![img](https://github.com/RASBR/assets-public/blob/main/png/romm.png?raw=true =48x)](https://github.com/RASBR/assets-public/blob/main/png/romm.png?raw=true) | romm.png | 0 |</t>
  </si>
  <si>
    <t>&lt;img src="png/romm.png" alt="romm.png" height="32"&gt;</t>
  </si>
  <si>
    <t>| [![img](https://github.com/RASBR/assets-public/blob/main/png/rompya.png?raw=true =48x)](https://github.com/RASBR/assets-public/blob/main/png/rompya.png?raw=true) | rompya.png | 0 |</t>
  </si>
  <si>
    <t>&lt;img src="png/rompya.png" alt="rompya.png" height="32"&gt;</t>
  </si>
  <si>
    <t>| [![img](https://github.com/RASBR/assets-public/blob/main/png/rook.png?raw=true =48x)](https://github.com/RASBR/assets-public/blob/main/png/rook.png?raw=true) | rook.png | 0 |</t>
  </si>
  <si>
    <t>&lt;img src="png/rook.png" alt="rook.png" height="32"&gt;</t>
  </si>
  <si>
    <t>| [![img](https://github.com/RASBR/assets-public/blob/main/png/roundcube.png?raw=true =48x)](https://github.com/RASBR/assets-public/blob/main/png/roundcube.png?raw=true) | roundcube.png | 0 |</t>
  </si>
  <si>
    <t>&lt;img src="png/roundcube.png" alt="roundcube.png" height="32"&gt;</t>
  </si>
  <si>
    <t>| [![img](https://github.com/RASBR/assets-public/blob/main/png/router.png?raw=true =48x)](https://github.com/RASBR/assets-public/blob/main/png/router.png?raw=true) | router.png | 0 |</t>
  </si>
  <si>
    <t>&lt;img src="png/router.png" alt="router.png" height="32"&gt;</t>
  </si>
  <si>
    <t>| [![img](https://github.com/RASBR/assets-public/blob/main/png/rpi_monitor.png?raw=true =48x)](https://github.com/RASBR/assets-public/blob/main/png/rpi_monitor.png?raw=true) | rpi_monitor.png | 0 |</t>
  </si>
  <si>
    <t>&lt;img src="png/rpi_monitor.png" alt="rpi_monitor.png" height="32"&gt;</t>
  </si>
  <si>
    <t>| [![img](https://github.com/RASBR/assets-public/blob/main/png/rport.png?raw=true =48x)](https://github.com/RASBR/assets-public/blob/main/png/rport.png?raw=true) | rport.png | 0 |</t>
  </si>
  <si>
    <t>&lt;img src="png/rport.png" alt="rport.png" height="32"&gt;</t>
  </si>
  <si>
    <t>| [![img](https://github.com/RASBR/assets-public/blob/main/png/rspamd.png?raw=true =48x)](https://github.com/RASBR/assets-public/blob/main/png/rspamd.png?raw=true) | rspamd.png | 0 |</t>
  </si>
  <si>
    <t>&lt;img src="png/rspamd.png" alt="rspamd.png" height="32"&gt;</t>
  </si>
  <si>
    <t>| [![img](https://github.com/RASBR/assets-public/blob/main/png/rss_bridge.png?raw=true =48x)](https://github.com/RASBR/assets-public/blob/main/png/rss_bridge.png?raw=true) | rss_bridge.png | 0 |</t>
  </si>
  <si>
    <t>&lt;img src="png/rss_bridge.png" alt="rss_bridge.png" height="32"&gt;</t>
  </si>
  <si>
    <t>| [![img](https://github.com/RASBR/assets-public/blob/main/png/rsshub.png?raw=true =48x)](https://github.com/RASBR/assets-public/blob/main/png/rsshub.png?raw=true) | rsshub.png | 0 |</t>
  </si>
  <si>
    <t>&lt;img src="png/rsshub.png" alt="rsshub.png" height="32"&gt;</t>
  </si>
  <si>
    <t>| [![img](https://github.com/RASBR/assets-public/blob/main/png/rstudio.png?raw=true =48x)](https://github.com/RASBR/assets-public/blob/main/png/rstudio.png?raw=true) | rstudio.png | 0 |</t>
  </si>
  <si>
    <t>&lt;img src="png/rstudio.png" alt="rstudio.png" height="32"&gt;</t>
  </si>
  <si>
    <t>| [![img](https://github.com/RASBR/assets-public/blob/main/png/rstudioserver.png?raw=true =48x)](https://github.com/RASBR/assets-public/blob/main/png/rstudioserver.png?raw=true) | rstudioserver.png | 0 |</t>
  </si>
  <si>
    <t>&lt;img src="png/rstudioserver.png" alt="rstudioserver.png" height="32"&gt;</t>
  </si>
  <si>
    <t>| [![img](https://github.com/RASBR/assets-public/blob/main/png/ruby.png?raw=true =48x)](https://github.com/RASBR/assets-public/blob/main/png/ruby.png?raw=true) | ruby.png | 0 |</t>
  </si>
  <si>
    <t>&lt;img src="png/ruby.png" alt="ruby.png" height="32"&gt;</t>
  </si>
  <si>
    <t>| [![img](https://github.com/RASBR/assets-public/blob/main/png/rumble.png?raw=true =48x)](https://github.com/RASBR/assets-public/blob/main/png/rumble.png?raw=true) | rumble.png | 0 |</t>
  </si>
  <si>
    <t>&lt;img src="png/rumble.png" alt="rumble.png" height="32"&gt;</t>
  </si>
  <si>
    <t>| [![img](https://github.com/RASBR/assets-public/blob/main/png/rundeck.png?raw=true =48x)](https://github.com/RASBR/assets-public/blob/main/png/rundeck.png?raw=true) | rundeck.png | 0 |</t>
  </si>
  <si>
    <t>&lt;img src="png/rundeck.png" alt="rundeck.png" height="32"&gt;</t>
  </si>
  <si>
    <t>| [![img](https://github.com/RASBR/assets-public/blob/main/png/runeaudio.png?raw=true =48x)](https://github.com/RASBR/assets-public/blob/main/png/runeaudio.png?raw=true) | runeaudio.png | 0 |</t>
  </si>
  <si>
    <t>&lt;img src="png/runeaudio.png" alt="runeaudio.png" height="32"&gt;</t>
  </si>
  <si>
    <t>| [![img](https://github.com/RASBR/assets-public/blob/main/png/runonflux.png?raw=true =48x)](https://github.com/RASBR/assets-public/blob/main/png/runonflux.png?raw=true) | runonflux.png | 0 |</t>
  </si>
  <si>
    <t>&lt;img src="png/runonflux.png" alt="runonflux.png" height="32"&gt;</t>
  </si>
  <si>
    <t>| [![img](https://github.com/RASBR/assets-public/blob/main/png/rust.png?raw=true =48x)](https://github.com/RASBR/assets-public/blob/main/png/rust.png?raw=true) | rust.png | 0 |</t>
  </si>
  <si>
    <t>&lt;img src="png/rust.png" alt="rust.png" height="32"&gt;</t>
  </si>
  <si>
    <t>| [![img](https://github.com/RASBR/assets-public/blob/main/png/rustdesk.png?raw=true =48x)](https://github.com/RASBR/assets-public/blob/main/png/rustdesk.png?raw=true) | rustdesk.png | 0 |</t>
  </si>
  <si>
    <t>&lt;img src="png/rustdesk.png" alt="rustdesk.png" height="32"&gt;</t>
  </si>
  <si>
    <t>| [![img](https://github.com/RASBR/assets-public/blob/main/png/rutorrent.png?raw=true =48x)](https://github.com/RASBR/assets-public/blob/main/png/rutorrent.png?raw=true) | rutorrent.png | 0 |</t>
  </si>
  <si>
    <t>&lt;img src="png/rutorrent.png" alt="rutorrent.png" height="32"&gt;</t>
  </si>
  <si>
    <t>| [![img](https://github.com/RASBR/assets-public/blob/main/png/ryot.png?raw=true =48x)](https://github.com/RASBR/assets-public/blob/main/png/ryot.png?raw=true) | ryot.png | 0 |</t>
  </si>
  <si>
    <t>&lt;img src="png/ryot.png" alt="ryot.png" height="32"&gt;</t>
  </si>
  <si>
    <t>| [![img](https://github.com/RASBR/assets-public/blob/main/png/ryot_light.png?raw=true =48x)](https://github.com/RASBR/assets-public/blob/main/png/ryot_light.png?raw=true) | ryot_light.png | 0 |</t>
  </si>
  <si>
    <t>&lt;img src="png/ryot_light.png" alt="ryot_light.png" height="32"&gt;</t>
  </si>
  <si>
    <t>| [![img](https://github.com/RASBR/assets-public/blob/main/png/sabnzbd.png?raw=true =48x)](https://github.com/RASBR/assets-public/blob/main/png/sabnzbd.png?raw=true) | sabnzbd.png | 0 |</t>
  </si>
  <si>
    <t>&lt;img src="png/sabnzbd.png" alt="sabnzbd.png" height="32"&gt;</t>
  </si>
  <si>
    <t>| [![img](https://github.com/RASBR/assets-public/blob/main/png/sabnzbd_alt.png?raw=true =48x)](https://github.com/RASBR/assets-public/blob/main/png/sabnzbd_alt.png?raw=true) | sabnzbd_alt.png | 0 |</t>
  </si>
  <si>
    <t>&lt;img src="png/sabnzbd_alt.png" alt="sabnzbd_alt.png" height="32"&gt;</t>
  </si>
  <si>
    <t>| [![img](https://github.com/RASBR/assets-public/blob/main/png/safari.png?raw=true =48x)](https://github.com/RASBR/assets-public/blob/main/png/safari.png?raw=true) | safari.png | 0 |</t>
  </si>
  <si>
    <t>&lt;img src="png/safari.png" alt="safari.png" height="32"&gt;</t>
  </si>
  <si>
    <t>| [![img](https://github.com/RASBR/assets-public/blob/main/png/safari_ios.png?raw=true =48x)](https://github.com/RASBR/assets-public/blob/main/png/safari_ios.png?raw=true) | safari_ios.png | 0 |</t>
  </si>
  <si>
    <t>&lt;img src="png/safari_ios.png" alt="safari_ios.png" height="32"&gt;</t>
  </si>
  <si>
    <t>| [![img](https://github.com/RASBR/assets-public/blob/main/png/safwa.png?raw=true =48x)](https://github.com/RASBR/assets-public/blob/main/png/safwa.png?raw=true) | safwa.png | 0 |</t>
  </si>
  <si>
    <t>&lt;img src="png/safwa.png" alt="safwa.png" height="32"&gt;</t>
  </si>
  <si>
    <t>| [![img](https://github.com/RASBR/assets-public/blob/main/png/sagemcom.png?raw=true =48x)](https://github.com/RASBR/assets-public/blob/main/png/sagemcom.png?raw=true) | sagemcom.png | 0 |</t>
  </si>
  <si>
    <t>&lt;img src="png/sagemcom.png" alt="sagemcom.png" height="32"&gt;</t>
  </si>
  <si>
    <t>| [![img](https://github.com/RASBR/assets-public/blob/main/png/salad.png?raw=true =48x)](https://github.com/RASBR/assets-public/blob/main/png/salad.png?raw=true) | salad.png | 0 |</t>
  </si>
  <si>
    <t>&lt;img src="png/salad.png" alt="salad.png" height="32"&gt;</t>
  </si>
  <si>
    <t>| [![img](https://github.com/RASBR/assets-public/blob/main/png/samsung_internet.png?raw=true =48x)](https://github.com/RASBR/assets-public/blob/main/png/samsung_internet.png?raw=true) | samsung_internet.png | 0 |</t>
  </si>
  <si>
    <t>&lt;img src="png/samsung_internet.png" alt="samsung_internet.png" height="32"&gt;</t>
  </si>
  <si>
    <t>| [![img](https://github.com/RASBR/assets-public/blob/main/png/sandstorm.png?raw=true =48x)](https://github.com/RASBR/assets-public/blob/main/png/sandstorm.png?raw=true) | sandstorm.png | 0 |</t>
  </si>
  <si>
    <t>&lt;img src="png/sandstorm.png" alt="sandstorm.png" height="32"&gt;</t>
  </si>
  <si>
    <t>| [![img](https://github.com/RASBR/assets-public/blob/main/png/screenconnect.png?raw=true =48x)](https://github.com/RASBR/assets-public/blob/main/png/screenconnect.png?raw=true) | screenconnect.png | 0 |</t>
  </si>
  <si>
    <t>&lt;img src="png/screenconnect.png" alt="screenconnect.png" height="32"&gt;</t>
  </si>
  <si>
    <t>| [![img](https://github.com/RASBR/assets-public/blob/main/png/scrutiny.png?raw=true =48x)](https://github.com/RASBR/assets-public/blob/main/png/scrutiny.png?raw=true) | scrutiny.png | 0 |</t>
  </si>
  <si>
    <t>&lt;img src="png/scrutiny.png" alt="scrutiny.png" height="32"&gt;</t>
  </si>
  <si>
    <t>| [![img](https://github.com/RASBR/assets-public/blob/main/png/scrutiny_light.png?raw=true =48x)](https://github.com/RASBR/assets-public/blob/main/png/scrutiny_light.png?raw=true) | scrutiny_light.png | 0 |</t>
  </si>
  <si>
    <t>&lt;img src="png/scrutiny_light.png" alt="scrutiny_light.png" height="32"&gt;</t>
  </si>
  <si>
    <t>| [![img](https://github.com/RASBR/assets-public/blob/main/png/scrypted.png?raw=true =48x)](https://github.com/RASBR/assets-public/blob/main/png/scrypted.png?raw=true) | scrypted.png | 0 |</t>
  </si>
  <si>
    <t>&lt;img src="png/scrypted.png" alt="scrypted.png" height="32"&gt;</t>
  </si>
  <si>
    <t>| [![img](https://github.com/RASBR/assets-public/blob/main/png/seafile.png?raw=true =48x)](https://github.com/RASBR/assets-public/blob/main/png/seafile.png?raw=true) | seafile.png | 0 |</t>
  </si>
  <si>
    <t>&lt;img src="png/seafile.png" alt="seafile.png" height="32"&gt;</t>
  </si>
  <si>
    <t>| [![img](https://github.com/RASBR/assets-public/blob/main/png/searx.png?raw=true =48x)](https://github.com/RASBR/assets-public/blob/main/png/searx.png?raw=true) | searx.png | 0 |</t>
  </si>
  <si>
    <t>&lt;img src="png/searx.png" alt="searx.png" height="32"&gt;</t>
  </si>
  <si>
    <t>| [![img](https://github.com/RASBR/assets-public/blob/main/png/searx_light.png?raw=true =48x)](https://github.com/RASBR/assets-public/blob/main/png/searx_light.png?raw=true) | searx_light.png | 0 |</t>
  </si>
  <si>
    <t>&lt;img src="png/searx_light.png" alt="searx_light.png" height="32"&gt;</t>
  </si>
  <si>
    <t>| [![img](https://github.com/RASBR/assets-public/blob/main/png/searxng.png?raw=true =48x)](https://github.com/RASBR/assets-public/blob/main/png/searxng.png?raw=true) | searxng.png | 0 |</t>
  </si>
  <si>
    <t>&lt;img src="png/searxng.png" alt="searxng.png" height="32"&gt;</t>
  </si>
  <si>
    <t>| [![img](https://github.com/RASBR/assets-public/blob/main/png/selfhosted.png?raw=true =48x)](https://github.com/RASBR/assets-public/blob/main/png/selfhosted.png?raw=true) | selfhosted.png | 0 |</t>
  </si>
  <si>
    <t>&lt;img src="png/selfhosted.png" alt="selfhosted.png" height="32"&gt;</t>
  </si>
  <si>
    <t>| [![img](https://github.com/RASBR/assets-public/blob/main/png/selfhosted_light.png?raw=true =48x)](https://github.com/RASBR/assets-public/blob/main/png/selfhosted_light.png?raw=true) | selfhosted_light.png | 0 |</t>
  </si>
  <si>
    <t>&lt;img src="png/selfhosted_light.png" alt="selfhosted_light.png" height="32"&gt;</t>
  </si>
  <si>
    <t>| [![img](https://github.com/RASBR/assets-public/blob/main/png/semaphore.png?raw=true =48x)](https://github.com/RASBR/assets-public/blob/main/png/semaphore.png?raw=true) | semaphore.png | 0 |</t>
  </si>
  <si>
    <t>&lt;img src="png/semaphore.png" alt="semaphore.png" height="32"&gt;</t>
  </si>
  <si>
    <t>| [![img](https://github.com/RASBR/assets-public/blob/main/png/sendinblue.png?raw=true =48x)](https://github.com/RASBR/assets-public/blob/main/png/sendinblue.png?raw=true) | sendinblue.png | 0 |</t>
  </si>
  <si>
    <t>&lt;img src="png/sendinblue.png" alt="sendinblue.png" height="32"&gt;</t>
  </si>
  <si>
    <t>| [![img](https://github.com/RASBR/assets-public/blob/main/png/sensu.png?raw=true =48x)](https://github.com/RASBR/assets-public/blob/main/png/sensu.png?raw=true) | sensu.png | 0 |</t>
  </si>
  <si>
    <t>&lt;img src="png/sensu.png" alt="sensu.png" height="32"&gt;</t>
  </si>
  <si>
    <t>| [![img](https://github.com/RASBR/assets-public/blob/main/png/sentry.png?raw=true =48x)](https://github.com/RASBR/assets-public/blob/main/png/sentry.png?raw=true) | sentry.png | 0 |</t>
  </si>
  <si>
    <t>&lt;img src="png/sentry.png" alt="sentry.png" height="32"&gt;</t>
  </si>
  <si>
    <t>| [![img](https://github.com/RASBR/assets-public/blob/main/png/seq.png?raw=true =48x)](https://github.com/RASBR/assets-public/blob/main/png/seq.png?raw=true) | seq.png | 0 |</t>
  </si>
  <si>
    <t>&lt;img src="png/seq.png" alt="seq.png" height="32"&gt;</t>
  </si>
  <si>
    <t>| [![img](https://github.com/RASBR/assets-public/blob/main/png/serpbear.png?raw=true =48x)](https://github.com/RASBR/assets-public/blob/main/png/serpbear.png?raw=true) | serpbear.png | 0 |</t>
  </si>
  <si>
    <t>&lt;img src="png/serpbear.png" alt="serpbear.png" height="32"&gt;</t>
  </si>
  <si>
    <t>| [![img](https://github.com/RASBR/assets-public/blob/main/png/servarr.png?raw=true =48x)](https://github.com/RASBR/assets-public/blob/main/png/servarr.png?raw=true) | servarr.png | 0 |</t>
  </si>
  <si>
    <t>&lt;img src="png/servarr.png" alt="servarr.png" height="32"&gt;</t>
  </si>
  <si>
    <t>| [![img](https://github.com/RASBR/assets-public/blob/main/png/servarr_light.png?raw=true =48x)](https://github.com/RASBR/assets-public/blob/main/png/servarr_light.png?raw=true) | servarr_light.png | 0 |</t>
  </si>
  <si>
    <t>&lt;img src="png/servarr_light.png" alt="servarr_light.png" height="32"&gt;</t>
  </si>
  <si>
    <t>| [![img](https://github.com/RASBR/assets-public/blob/main/png/serviio.png?raw=true =48x)](https://github.com/RASBR/assets-public/blob/main/png/serviio.png?raw=true) | serviio.png | 0 |</t>
  </si>
  <si>
    <t>&lt;img src="png/serviio.png" alt="serviio.png" height="32"&gt;</t>
  </si>
  <si>
    <t>| [![img](https://github.com/RASBR/assets-public/blob/main/png/sftpgo.png?raw=true =48x)](https://github.com/RASBR/assets-public/blob/main/png/sftpgo.png?raw=true) | sftpgo.png | 0 |</t>
  </si>
  <si>
    <t>&lt;img src="png/sftpgo.png" alt="sftpgo.png" height="32"&gt;</t>
  </si>
  <si>
    <t>| [![img](https://github.com/RASBR/assets-public/blob/main/png/shaarli.png?raw=true =48x)](https://github.com/RASBR/assets-public/blob/main/png/shaarli.png?raw=true) | shaarli.png | 0 |</t>
  </si>
  <si>
    <t>&lt;img src="png/shaarli.png" alt="shaarli.png" height="32"&gt;</t>
  </si>
  <si>
    <t>| [![img](https://github.com/RASBR/assets-public/blob/main/png/shell.png?raw=true =48x)](https://github.com/RASBR/assets-public/blob/main/png/shell.png?raw=true) | shell.png | 0 |</t>
  </si>
  <si>
    <t>&lt;img src="png/shell.png" alt="shell.png" height="32"&gt;</t>
  </si>
  <si>
    <t>| [![img](https://github.com/RASBR/assets-public/blob/main/png/shell_light.png?raw=true =48x)](https://github.com/RASBR/assets-public/blob/main/png/shell_light.png?raw=true) | shell_light.png | 0 |</t>
  </si>
  <si>
    <t>&lt;img src="png/shell_light.png" alt="shell_light.png" height="32"&gt;</t>
  </si>
  <si>
    <t>| [![img](https://github.com/RASBR/assets-public/blob/main/png/shell_tips.png?raw=true =48x)](https://github.com/RASBR/assets-public/blob/main/png/shell_tips.png?raw=true) | shell_tips.png | 0 |</t>
  </si>
  <si>
    <t>&lt;img src="png/shell_tips.png" alt="shell_tips.png" height="32"&gt;</t>
  </si>
  <si>
    <t>| [![img](https://github.com/RASBR/assets-public/blob/main/png/shell_tips_light.png?raw=true =48x)](https://github.com/RASBR/assets-public/blob/main/png/shell_tips_light.png?raw=true) | shell_tips_light.png | 0 |</t>
  </si>
  <si>
    <t>&lt;img src="png/shell_tips_light.png" alt="shell_tips_light.png" height="32"&gt;</t>
  </si>
  <si>
    <t>| [![img](https://github.com/RASBR/assets-public/blob/main/png/shellhub.png?raw=true =48x)](https://github.com/RASBR/assets-public/blob/main/png/shellhub.png?raw=true) | shellhub.png | 0 |</t>
  </si>
  <si>
    <t>&lt;img src="png/shellhub.png" alt="shellhub.png" height="32"&gt;</t>
  </si>
  <si>
    <t>| [![img](https://github.com/RASBR/assets-public/blob/main/png/shellngn.png?raw=true =48x)](https://github.com/RASBR/assets-public/blob/main/png/shellngn.png?raw=true) | shellngn.png | 0 |</t>
  </si>
  <si>
    <t>&lt;img src="png/shellngn.png" alt="shellngn.png" height="32"&gt;</t>
  </si>
  <si>
    <t>| [![img](https://github.com/RASBR/assets-public/blob/main/png/shelly-01.png?raw=true =48x)](https://github.com/RASBR/assets-public/blob/main/png/shelly-01.png?raw=true) | shelly-01.png | 0 |</t>
  </si>
  <si>
    <t>&lt;img src="png/shelly-01.png" alt="shelly-01.png" height="32"&gt;</t>
  </si>
  <si>
    <t>| [![img](https://github.com/RASBR/assets-public/blob/main/png/shelly-02.png?raw=true =48x)](https://github.com/RASBR/assets-public/blob/main/png/shelly-02.png?raw=true) | shelly-02.png | 0 |</t>
  </si>
  <si>
    <t>&lt;img src="png/shelly-02.png" alt="shelly-02.png" height="32"&gt;</t>
  </si>
  <si>
    <t>| [![img](https://github.com/RASBR/assets-public/blob/main/png/shelly-03.png?raw=true =48x)](https://github.com/RASBR/assets-public/blob/main/png/shelly-03.png?raw=true) | shelly-03.png | 0 |</t>
  </si>
  <si>
    <t>&lt;img src="png/shelly-03.png" alt="shelly-03.png" height="32"&gt;</t>
  </si>
  <si>
    <t>| [![img](https://github.com/RASBR/assets-public/blob/main/png/shelly-x-01.jpg?raw=true =48x)](https://github.com/RASBR/assets-public/blob/main/png/shelly-x-01.jpg?raw=true) | shelly-x-01.jpg | 0 |</t>
  </si>
  <si>
    <t>&lt;img src="png/shelly-x-01.jpg" alt="shelly-x-01.jpg" height="32"&gt;</t>
  </si>
  <si>
    <t>| [![img](https://github.com/RASBR/assets-public/blob/main/png/shelly-x-02.png?raw=true =48x)](https://github.com/RASBR/assets-public/blob/main/png/shelly-x-02.png?raw=true) | shelly-x-02.png | 0 |</t>
  </si>
  <si>
    <t>&lt;img src="png/shelly-x-02.png" alt="shelly-x-02.png" height="32"&gt;</t>
  </si>
  <si>
    <t>| [![img](https://github.com/RASBR/assets-public/blob/main/png/shelly-x-03.png?raw=true =48x)](https://github.com/RASBR/assets-public/blob/main/png/shelly-x-03.png?raw=true) | shelly-x-03.png | 0 |</t>
  </si>
  <si>
    <t>&lt;img src="png/shelly-x-03.png" alt="shelly-x-03.png" height="32"&gt;</t>
  </si>
  <si>
    <t>| [![img](https://github.com/RASBR/assets-public/blob/main/png/shinobi.png?raw=true =48x)](https://github.com/RASBR/assets-public/blob/main/png/shinobi.png?raw=true) | shinobi.png | 0 |</t>
  </si>
  <si>
    <t>&lt;img src="png/shinobi.png" alt="shinobi.png" height="32"&gt;</t>
  </si>
  <si>
    <t>| [![img](https://github.com/RASBR/assets-public/blob/main/png/shiori.png?raw=true =48x)](https://github.com/RASBR/assets-public/blob/main/png/shiori.png?raw=true) | shiori.png | 0 |</t>
  </si>
  <si>
    <t>&lt;img src="png/shiori.png" alt="shiori.png" height="32"&gt;</t>
  </si>
  <si>
    <t>| [![img](https://github.com/RASBR/assets-public/blob/main/png/shlink.png?raw=true =48x)](https://github.com/RASBR/assets-public/blob/main/png/shlink.png?raw=true) | shlink.png | 0 |</t>
  </si>
  <si>
    <t>&lt;img src="png/shlink.png" alt="shlink.png" height="32"&gt;</t>
  </si>
  <si>
    <t>| [![img](https://github.com/RASBR/assets-public/blob/main/png/shoko.png?raw=true =48x)](https://github.com/RASBR/assets-public/blob/main/png/shoko.png?raw=true) | shoko.png | 0 |</t>
  </si>
  <si>
    <t>&lt;img src="png/shoko.png" alt="shoko.png" height="32"&gt;</t>
  </si>
  <si>
    <t>| [![img](https://github.com/RASBR/assets-public/blob/main/png/shop_and_ship_1.png?raw=true =48x)](https://github.com/RASBR/assets-public/blob/main/png/shop_and_ship_1.png?raw=true) | shop_and_ship_1.png | 0 |</t>
  </si>
  <si>
    <t>&lt;img src="png/shop_and_ship_1.png" alt="shop_and_ship_1.png" height="32"&gt;</t>
  </si>
  <si>
    <t>| [![img](https://github.com/RASBR/assets-public/blob/main/png/shop_and_ship_2.png?raw=true =48x)](https://github.com/RASBR/assets-public/blob/main/png/shop_and_ship_2.png?raw=true) | shop_and_ship_2.png | 0 |</t>
  </si>
  <si>
    <t>&lt;img src="png/shop_and_ship_2.png" alt="shop_and_ship_2.png" height="32"&gt;</t>
  </si>
  <si>
    <t>| [![img](https://github.com/RASBR/assets-public/blob/main/png/sickbeard.png?raw=true =48x)](https://github.com/RASBR/assets-public/blob/main/png/sickbeard.png?raw=true) | sickbeard.png | 0 |</t>
  </si>
  <si>
    <t>&lt;img src="png/sickbeard.png" alt="sickbeard.png" height="32"&gt;</t>
  </si>
  <si>
    <t>| [![img](https://github.com/RASBR/assets-public/blob/main/png/sickchill.png?raw=true =48x)](https://github.com/RASBR/assets-public/blob/main/png/sickchill.png?raw=true) | sickchill.png | 0 |</t>
  </si>
  <si>
    <t>&lt;img src="png/sickchill.png" alt="sickchill.png" height="32"&gt;</t>
  </si>
  <si>
    <t>| [![img](https://github.com/RASBR/assets-public/blob/main/png/sickgear.png?raw=true =48x)](https://github.com/RASBR/assets-public/blob/main/png/sickgear.png?raw=true) | sickgear.png | 0 |</t>
  </si>
  <si>
    <t>&lt;img src="png/sickgear.png" alt="sickgear.png" height="32"&gt;</t>
  </si>
  <si>
    <t>| [![img](https://github.com/RASBR/assets-public/blob/main/png/signal.png?raw=true =48x)](https://github.com/RASBR/assets-public/blob/main/png/signal.png?raw=true) | signal.png | 0 |</t>
  </si>
  <si>
    <t>&lt;img src="png/signal.png" alt="signal.png" height="32"&gt;</t>
  </si>
  <si>
    <t>| [![img](https://github.com/RASBR/assets-public/blob/main/png/signal_transparent.png?raw=true =48x)](https://github.com/RASBR/assets-public/blob/main/png/signal_transparent.png?raw=true) | signal_transparent.png | 0 |</t>
  </si>
  <si>
    <t>&lt;img src="png/signal_transparent.png" alt="signal_transparent.png" height="32"&gt;</t>
  </si>
  <si>
    <t>| [![img](https://github.com/RASBR/assets-public/blob/main/png/silverbullet.png?raw=true =48x)](https://github.com/RASBR/assets-public/blob/main/png/silverbullet.png?raw=true) | silverbullet.png | 0 |</t>
  </si>
  <si>
    <t>&lt;img src="png/silverbullet.png" alt="silverbullet.png" height="32"&gt;</t>
  </si>
  <si>
    <t>| [![img](https://github.com/RASBR/assets-public/blob/main/png/simplelogin.png?raw=true =48x)](https://github.com/RASBR/assets-public/blob/main/png/simplelogin.png?raw=true) | simplelogin.png | 0 |</t>
  </si>
  <si>
    <t>&lt;img src="png/simplelogin.png" alt="simplelogin.png" height="32"&gt;</t>
  </si>
  <si>
    <t>| [![img](https://github.com/RASBR/assets-public/blob/main/png/sinusbot.png?raw=true =48x)](https://github.com/RASBR/assets-public/blob/main/png/sinusbot.png?raw=true) | sinusbot.png | 0 |</t>
  </si>
  <si>
    <t>&lt;img src="png/sinusbot.png" alt="sinusbot.png" height="32"&gt;</t>
  </si>
  <si>
    <t>| [![img](https://github.com/RASBR/assets-public/blob/main/png/siyuan.png?raw=true =48x)](https://github.com/RASBR/assets-public/blob/main/png/siyuan.png?raw=true) | siyuan.png | 0 |</t>
  </si>
  <si>
    <t>&lt;img src="png/siyuan.png" alt="siyuan.png" height="32"&gt;</t>
  </si>
  <si>
    <t>| [![img](https://github.com/RASBR/assets-public/blob/main/png/skylink_fibernet.png?raw=true =48x)](https://github.com/RASBR/assets-public/blob/main/png/skylink_fibernet.png?raw=true) | skylink_fibernet.png | 0 |</t>
  </si>
  <si>
    <t>&lt;img src="png/skylink_fibernet.png" alt="skylink_fibernet.png" height="32"&gt;</t>
  </si>
  <si>
    <t>| [![img](https://github.com/RASBR/assets-public/blob/main/png/skype.png?raw=true =48x)](https://github.com/RASBR/assets-public/blob/main/png/skype.png?raw=true) | skype.png | 0 |</t>
  </si>
  <si>
    <t>&lt;img src="png/skype.png" alt="skype.png" height="32"&gt;</t>
  </si>
  <si>
    <t>| [![img](https://github.com/RASBR/assets-public/blob/main/png/slaanesh.png?raw=true =48x)](https://github.com/RASBR/assets-public/blob/main/png/slaanesh.png?raw=true) | slaanesh.png | 0 |</t>
  </si>
  <si>
    <t>&lt;img src="png/slaanesh.png" alt="slaanesh.png" height="32"&gt;</t>
  </si>
  <si>
    <t>| [![img](https://github.com/RASBR/assets-public/blob/main/png/slack.png?raw=true =48x)](https://github.com/RASBR/assets-public/blob/main/png/slack.png?raw=true) | slack.png | 0 |</t>
  </si>
  <si>
    <t>&lt;img src="png/slack.png" alt="slack.png" height="32"&gt;</t>
  </si>
  <si>
    <t>| [![img](https://github.com/RASBR/assets-public/blob/main/png/slice.png?raw=true =48x)](https://github.com/RASBR/assets-public/blob/main/png/slice.png?raw=true) | slice.png | 0 |</t>
  </si>
  <si>
    <t>&lt;img src="png/slice.png" alt="slice.png" height="32"&gt;</t>
  </si>
  <si>
    <t>| [![img](https://github.com/RASBR/assets-public/blob/main/png/smokeping.png?raw=true =48x)](https://github.com/RASBR/assets-public/blob/main/png/smokeping.png?raw=true) | smokeping.png | 0 |</t>
  </si>
  <si>
    <t>&lt;img src="png/smokeping.png" alt="smokeping.png" height="32"&gt;</t>
  </si>
  <si>
    <t>| [![img](https://github.com/RASBR/assets-public/blob/main/png/snapchat.png?raw=true =48x)](https://github.com/RASBR/assets-public/blob/main/png/snapchat.png?raw=true) | snapchat.png | 0 |</t>
  </si>
  <si>
    <t>&lt;img src="png/snapchat.png" alt="snapchat.png" height="32"&gt;</t>
  </si>
  <si>
    <t>| [![img](https://github.com/RASBR/assets-public/blob/main/png/snapdrop.png?raw=true =48x)](https://github.com/RASBR/assets-public/blob/main/png/snapdrop.png?raw=true) | snapdrop.png | 0 |</t>
  </si>
  <si>
    <t>&lt;img src="png/snapdrop.png" alt="snapdrop.png" height="32"&gt;</t>
  </si>
  <si>
    <t>| [![img](https://github.com/RASBR/assets-public/blob/main/png/snappymail.png?raw=true =48x)](https://github.com/RASBR/assets-public/blob/main/png/snappymail.png?raw=true) | snappymail.png | 0 |</t>
  </si>
  <si>
    <t>&lt;img src="png/snappymail.png" alt="snappymail.png" height="32"&gt;</t>
  </si>
  <si>
    <t>| [![img](https://github.com/RASBR/assets-public/blob/main/png/snappymail_light.png?raw=true =48x)](https://github.com/RASBR/assets-public/blob/main/png/snappymail_light.png?raw=true) | snappymail_light.png | 0 |</t>
  </si>
  <si>
    <t>&lt;img src="png/snappymail_light.png" alt="snappymail_light.png" height="32"&gt;</t>
  </si>
  <si>
    <t>| [![img](https://github.com/RASBR/assets-public/blob/main/png/snibox.png?raw=true =48x)](https://github.com/RASBR/assets-public/blob/main/png/snibox.png?raw=true) | snibox.png | 0 |</t>
  </si>
  <si>
    <t>&lt;img src="png/snibox.png" alt="snibox.png" height="32"&gt;</t>
  </si>
  <si>
    <t>| [![img](https://github.com/RASBR/assets-public/blob/main/png/snipe_it.png?raw=true =48x)](https://github.com/RASBR/assets-public/blob/main/png/snipe_it.png?raw=true) | snipe_it.png | 0 |</t>
  </si>
  <si>
    <t>&lt;img src="png/snipe_it.png" alt="snipe_it.png" height="32"&gt;</t>
  </si>
  <si>
    <t>| [![img](https://github.com/RASBR/assets-public/blob/main/png/snippetbox.png?raw=true =48x)](https://github.com/RASBR/assets-public/blob/main/png/snippetbox.png?raw=true) | snippetbox.png | 0 |</t>
  </si>
  <si>
    <t>&lt;img src="png/snippetbox.png" alt="snippetbox.png" height="32"&gt;</t>
  </si>
  <si>
    <t>| [![img](https://github.com/RASBR/assets-public/blob/main/png/sogo.png?raw=true =48x)](https://github.com/RASBR/assets-public/blob/main/png/sogo.png?raw=true) | sogo.png | 0 |</t>
  </si>
  <si>
    <t>&lt;img src="png/sogo.png" alt="sogo.png" height="32"&gt;</t>
  </si>
  <si>
    <t>| [![img](https://github.com/RASBR/assets-public/blob/main/png/solar_panel.png?raw=true =48x)](https://github.com/RASBR/assets-public/blob/main/png/solar_panel.png?raw=true) | solar_panel.png | 0 |</t>
  </si>
  <si>
    <t>&lt;img src="png/solar_panel.png" alt="solar_panel.png" height="32"&gt;</t>
  </si>
  <si>
    <t>| [![img](https://github.com/RASBR/assets-public/blob/main/png/solar_panel_1.png?raw=true =48x)](https://github.com/RASBR/assets-public/blob/main/png/solar_panel_1.png?raw=true) | solar_panel_1.png | 0 |</t>
  </si>
  <si>
    <t>&lt;img src="png/solar_panel_1.png" alt="solar_panel_1.png" height="32"&gt;</t>
  </si>
  <si>
    <t>| [![img](https://github.com/RASBR/assets-public/blob/main/png/solar_panel_2.png?raw=true =48x)](https://github.com/RASBR/assets-public/blob/main/png/solar_panel_2.png?raw=true) | solar_panel_2.png | 0 |</t>
  </si>
  <si>
    <t>&lt;img src="png/solar_panel_2.png" alt="solar_panel_2.png" height="32"&gt;</t>
  </si>
  <si>
    <t>| [![img](https://github.com/RASBR/assets-public/blob/main/png/solar_panel_3.png?raw=true =48x)](https://github.com/RASBR/assets-public/blob/main/png/solar_panel_3.png?raw=true) | solar_panel_3.png | 0 |</t>
  </si>
  <si>
    <t>&lt;img src="png/solar_panel_3.png" alt="solar_panel_3.png" height="32"&gt;</t>
  </si>
  <si>
    <t>| [![img](https://github.com/RASBR/assets-public/blob/main/png/solid_invoice.png?raw=true =48x)](https://github.com/RASBR/assets-public/blob/main/png/solid_invoice.png?raw=true) | solid_invoice.png | 0 |</t>
  </si>
  <si>
    <t>&lt;img src="png/solid_invoice.png" alt="solid_invoice.png" height="32"&gt;</t>
  </si>
  <si>
    <t>| [![img](https://github.com/RASBR/assets-public/blob/main/png/sonarqube.png?raw=true =48x)](https://github.com/RASBR/assets-public/blob/main/png/sonarqube.png?raw=true) | sonarqube.png | 0 |</t>
  </si>
  <si>
    <t>&lt;img src="png/sonarqube.png" alt="sonarqube.png" height="32"&gt;</t>
  </si>
  <si>
    <t>| [![img](https://github.com/RASBR/assets-public/blob/main/png/sonarr.png?raw=true =48x)](https://github.com/RASBR/assets-public/blob/main/png/sonarr.png?raw=true) | sonarr.png | 0 |</t>
  </si>
  <si>
    <t>&lt;img src="png/sonarr.png" alt="sonarr.png" height="32"&gt;</t>
  </si>
  <si>
    <t>| [![img](https://github.com/RASBR/assets-public/blob/main/png/soulseek.png?raw=true =48x)](https://github.com/RASBR/assets-public/blob/main/png/soulseek.png?raw=true) | soulseek.png | 0 |</t>
  </si>
  <si>
    <t>&lt;img src="png/soulseek.png" alt="soulseek.png" height="32"&gt;</t>
  </si>
  <si>
    <t>| [![img](https://github.com/RASBR/assets-public/blob/main/png/sourcegraph.png?raw=true =48x)](https://github.com/RASBR/assets-public/blob/main/png/sourcegraph.png?raw=true) | sourcegraph.png | 0 |</t>
  </si>
  <si>
    <t>&lt;img src="png/sourcegraph.png" alt="sourcegraph.png" height="32"&gt;</t>
  </si>
  <si>
    <t>| [![img](https://github.com/RASBR/assets-public/blob/main/png/spamassassin.png?raw=true =48x)](https://github.com/RASBR/assets-public/blob/main/png/spamassassin.png?raw=true) | spamassassin.png | 0 |</t>
  </si>
  <si>
    <t>&lt;img src="png/spamassassin.png" alt="spamassassin.png" height="32"&gt;</t>
  </si>
  <si>
    <t>| [![img](https://github.com/RASBR/assets-public/blob/main/png/sparkleshare.png?raw=true =48x)](https://github.com/RASBR/assets-public/blob/main/png/sparkleshare.png?raw=true) | sparkleshare.png | 0 |</t>
  </si>
  <si>
    <t>&lt;img src="png/sparkleshare.png" alt="sparkleshare.png" height="32"&gt;</t>
  </si>
  <si>
    <t>| [![img](https://github.com/RASBR/assets-public/blob/main/png/specter_desktop.png?raw=true =48x)](https://github.com/RASBR/assets-public/blob/main/png/specter_desktop.png?raw=true) | specter_desktop.png | 0 |</t>
  </si>
  <si>
    <t>&lt;img src="png/specter_desktop.png" alt="specter_desktop.png" height="32"&gt;</t>
  </si>
  <si>
    <t>| [![img](https://github.com/RASBR/assets-public/blob/main/png/speedtest_tracker.png?raw=true =48x)](https://github.com/RASBR/assets-public/blob/main/png/speedtest_tracker.png?raw=true) | speedtest_tracker.png | 0 |</t>
  </si>
  <si>
    <t>&lt;img src="png/speedtest_tracker.png" alt="speedtest_tracker.png" height="32"&gt;</t>
  </si>
  <si>
    <t>| [![img](https://github.com/RASBR/assets-public/blob/main/png/sphinx.png?raw=true =48x)](https://github.com/RASBR/assets-public/blob/main/png/sphinx.png?raw=true) | sphinx.png | 0 |</t>
  </si>
  <si>
    <t>&lt;img src="png/sphinx.png" alt="sphinx.png" height="32"&gt;</t>
  </si>
  <si>
    <t>| [![img](https://github.com/RASBR/assets-public/blob/main/png/sphinx_doc.png?raw=true =48x)](https://github.com/RASBR/assets-public/blob/main/png/sphinx_doc.png?raw=true) | sphinx_doc.png | 0 |</t>
  </si>
  <si>
    <t>&lt;img src="png/sphinx_doc.png" alt="sphinx_doc.png" height="32"&gt;</t>
  </si>
  <si>
    <t>| [![img](https://github.com/RASBR/assets-public/blob/main/png/sphinx_relay.png?raw=true =48x)](https://github.com/RASBR/assets-public/blob/main/png/sphinx_relay.png?raw=true) | sphinx_relay.png | 0 |</t>
  </si>
  <si>
    <t>&lt;img src="png/sphinx_relay.png" alt="sphinx_relay.png" height="32"&gt;</t>
  </si>
  <si>
    <t>| [![img](https://github.com/RASBR/assets-public/blob/main/png/splunk.png?raw=true =48x)](https://github.com/RASBR/assets-public/blob/main/png/splunk.png?raw=true) | splunk.png | 0 |</t>
  </si>
  <si>
    <t>&lt;img src="png/splunk.png" alt="splunk.png" height="32"&gt;</t>
  </si>
  <si>
    <t>| [![img](https://github.com/RASBR/assets-public/blob/main/png/spoolman.png?raw=true =48x)](https://github.com/RASBR/assets-public/blob/main/png/spoolman.png?raw=true) | spoolman.png | 0 |</t>
  </si>
  <si>
    <t>&lt;img src="png/spoolman.png" alt="spoolman.png" height="32"&gt;</t>
  </si>
  <si>
    <t>| [![img](https://github.com/RASBR/assets-public/blob/main/png/spotify.png?raw=true =48x)](https://github.com/RASBR/assets-public/blob/main/png/spotify.png?raw=true) | spotify.png | 0 |</t>
  </si>
  <si>
    <t>&lt;img src="png/spotify.png" alt="spotify.png" height="32"&gt;</t>
  </si>
  <si>
    <t>| [![img](https://github.com/RASBR/assets-public/blob/main/png/spotnet.png?raw=true =48x)](https://github.com/RASBR/assets-public/blob/main/png/spotnet.png?raw=true) | spotnet.png | 0 |</t>
  </si>
  <si>
    <t>&lt;img src="png/spotnet.png" alt="spotnet.png" height="32"&gt;</t>
  </si>
  <si>
    <t>| [![img](https://github.com/RASBR/assets-public/blob/main/png/sqlitebrowser.png?raw=true =48x)](https://github.com/RASBR/assets-public/blob/main/png/sqlitebrowser.png?raw=true) | sqlitebrowser.png | 0 |</t>
  </si>
  <si>
    <t>&lt;img src="png/sqlitebrowser.png" alt="sqlitebrowser.png" height="32"&gt;</t>
  </si>
  <si>
    <t>| [![img](https://github.com/RASBR/assets-public/blob/main/png/squeezebox_server.png?raw=true =48x)](https://github.com/RASBR/assets-public/blob/main/png/squeezebox_server.png?raw=true) | squeezebox_server.png | 0 |</t>
  </si>
  <si>
    <t>&lt;img src="png/squeezebox_server.png" alt="squeezebox_server.png" height="32"&gt;</t>
  </si>
  <si>
    <t>| [![img](https://github.com/RASBR/assets-public/blob/main/png/squidex.png?raw=true =48x)](https://github.com/RASBR/assets-public/blob/main/png/squidex.png?raw=true) | squidex.png | 0 |</t>
  </si>
  <si>
    <t>&lt;img src="png/squidex.png" alt="squidex.png" height="32"&gt;</t>
  </si>
  <si>
    <t>| [![img](https://github.com/RASBR/assets-public/blob/main/png/sshwifty.png?raw=true =48x)](https://github.com/RASBR/assets-public/blob/main/png/sshwifty.png?raw=true) | sshwifty.png | 0 |</t>
  </si>
  <si>
    <t>&lt;img src="png/sshwifty.png" alt="sshwifty.png" height="32"&gt;</t>
  </si>
  <si>
    <t>| [![img](https://github.com/RASBR/assets-public/blob/main/png/startpage.png?raw=true =48x)](https://github.com/RASBR/assets-public/blob/main/png/startpage.png?raw=true) | startpage.png | 0 |</t>
  </si>
  <si>
    <t>&lt;img src="png/startpage.png" alt="startpage.png" height="32"&gt;</t>
  </si>
  <si>
    <t>| [![img](https://github.com/RASBR/assets-public/blob/main/png/stash.png?raw=true =48x)](https://github.com/RASBR/assets-public/blob/main/png/stash.png?raw=true) | stash.png | 0 |</t>
  </si>
  <si>
    <t>&lt;img src="png/stash.png" alt="stash.png" height="32"&gt;</t>
  </si>
  <si>
    <t>| [![img](https://github.com/RASBR/assets-public/blob/main/png/statping.png?raw=true =48x)](https://github.com/RASBR/assets-public/blob/main/png/statping.png?raw=true) | statping.png | 0 |</t>
  </si>
  <si>
    <t>&lt;img src="png/statping.png" alt="statping.png" height="32"&gt;</t>
  </si>
  <si>
    <t>| [![img](https://github.com/RASBR/assets-public/blob/main/png/statping_ng.png?raw=true =48x)](https://github.com/RASBR/assets-public/blob/main/png/statping_ng.png?raw=true) | statping_ng.png | 0 |</t>
  </si>
  <si>
    <t>&lt;img src="png/statping_ng.png" alt="statping_ng.png" height="32"&gt;</t>
  </si>
  <si>
    <t>| [![img](https://github.com/RASBR/assets-public/blob/main/png/steam.png?raw=true =48x)](https://github.com/RASBR/assets-public/blob/main/png/steam.png?raw=true) | steam.png | 0 |</t>
  </si>
  <si>
    <t>&lt;img src="png/steam.png" alt="steam.png" height="32"&gt;</t>
  </si>
  <si>
    <t>| [![img](https://github.com/RASBR/assets-public/blob/main/png/stirling_pdf.png?raw=true =48x)](https://github.com/RASBR/assets-public/blob/main/png/stirling_pdf.png?raw=true) | stirling_pdf.png | 0 |</t>
  </si>
  <si>
    <t>&lt;img src="png/stirling_pdf.png" alt="stirling_pdf.png" height="32"&gt;</t>
  </si>
  <si>
    <t>| [![img](https://github.com/RASBR/assets-public/blob/main/png/storj.png?raw=true =48x)](https://github.com/RASBR/assets-public/blob/main/png/storj.png?raw=true) | storj.png | 0 |</t>
  </si>
  <si>
    <t>&lt;img src="png/storj.png" alt="storj.png" height="32"&gt;</t>
  </si>
  <si>
    <t>| [![img](https://github.com/RASBR/assets-public/blob/main/png/storm.png?raw=true =48x)](https://github.com/RASBR/assets-public/blob/main/png/storm.png?raw=true) | storm.png | 0 |</t>
  </si>
  <si>
    <t>&lt;img src="png/storm.png" alt="storm.png" height="32"&gt;</t>
  </si>
  <si>
    <t>| [![img](https://github.com/RASBR/assets-public/blob/main/png/strapi.png?raw=true =48x)](https://github.com/RASBR/assets-public/blob/main/png/strapi.png?raw=true) | strapi.png | 0 |</t>
  </si>
  <si>
    <t>&lt;img src="png/strapi.png" alt="strapi.png" height="32"&gt;</t>
  </si>
  <si>
    <t>| [![img](https://github.com/RASBR/assets-public/blob/main/png/streama.png?raw=true =48x)](https://github.com/RASBR/assets-public/blob/main/png/streama.png?raw=true) | streama.png | 0 |</t>
  </si>
  <si>
    <t>&lt;img src="png/streama.png" alt="streama.png" height="32"&gt;</t>
  </si>
  <si>
    <t>| [![img](https://github.com/RASBR/assets-public/blob/main/png/substreamer.png?raw=true =48x)](https://github.com/RASBR/assets-public/blob/main/png/substreamer.png?raw=true) | substreamer.png | 0 |</t>
  </si>
  <si>
    <t>&lt;img src="png/substreamer.png" alt="substreamer.png" height="32"&gt;</t>
  </si>
  <si>
    <t>| [![img](https://github.com/RASBR/assets-public/blob/main/png/sunshine.png?raw=true =48x)](https://github.com/RASBR/assets-public/blob/main/png/sunshine.png?raw=true) | sunshine.png | 0 |</t>
  </si>
  <si>
    <t>&lt;img src="png/sunshine.png" alt="sunshine.png" height="32"&gt;</t>
  </si>
  <si>
    <t>| [![img](https://github.com/RASBR/assets-public/blob/main/png/supermicro.png?raw=true =48x)](https://github.com/RASBR/assets-public/blob/main/png/supermicro.png?raw=true) | supermicro.png | 0 |</t>
  </si>
  <si>
    <t>&lt;img src="png/supermicro.png" alt="supermicro.png" height="32"&gt;</t>
  </si>
  <si>
    <t>| [![img](https://github.com/RASBR/assets-public/blob/main/png/swarmpit.png?raw=true =48x)](https://github.com/RASBR/assets-public/blob/main/png/swarmpit.png?raw=true) | swarmpit.png | 0 |</t>
  </si>
  <si>
    <t>&lt;img src="png/swarmpit.png" alt="swarmpit.png" height="32"&gt;</t>
  </si>
  <si>
    <t>| [![img](https://github.com/RASBR/assets-public/blob/main/png/swift.png?raw=true =48x)](https://github.com/RASBR/assets-public/blob/main/png/swift.png?raw=true) | swift.png | 0 |</t>
  </si>
  <si>
    <t>&lt;img src="png/swift.png" alt="swift.png" height="32"&gt;</t>
  </si>
  <si>
    <t>| [![img](https://github.com/RASBR/assets-public/blob/main/png/swizzin.png?raw=true =48x)](https://github.com/RASBR/assets-public/blob/main/png/swizzin.png?raw=true) | swizzin.png | 0 |</t>
  </si>
  <si>
    <t>&lt;img src="png/swizzin.png" alt="swizzin.png" height="32"&gt;</t>
  </si>
  <si>
    <t>| [![img](https://github.com/RASBR/assets-public/blob/main/png/symmetricom.png?raw=true =48x)](https://github.com/RASBR/assets-public/blob/main/png/symmetricom.png?raw=true) | symmetricom.png | 0 |</t>
  </si>
  <si>
    <t>&lt;img src="png/symmetricom.png" alt="symmetricom.png" height="32"&gt;</t>
  </si>
  <si>
    <t>| [![img](https://github.com/RASBR/assets-public/blob/main/png/symmetricom_light.png?raw=true =48x)](https://github.com/RASBR/assets-public/blob/main/png/symmetricom_light.png?raw=true) | symmetricom_light.png | 0 |</t>
  </si>
  <si>
    <t>&lt;img src="png/symmetricom_light.png" alt="symmetricom_light.png" height="32"&gt;</t>
  </si>
  <si>
    <t>| [![img](https://github.com/RASBR/assets-public/blob/main/png/sympa.png?raw=true =48x)](https://github.com/RASBR/assets-public/blob/main/png/sympa.png?raw=true) | sympa.png | 0 |</t>
  </si>
  <si>
    <t>&lt;img src="png/sympa.png" alt="sympa.png" height="32"&gt;</t>
  </si>
  <si>
    <t>| [![img](https://github.com/RASBR/assets-public/blob/main/png/syncany.png?raw=true =48x)](https://github.com/RASBR/assets-public/blob/main/png/syncany.png?raw=true) | syncany.png | 0 |</t>
  </si>
  <si>
    <t>&lt;img src="png/syncany.png" alt="syncany.png" height="32"&gt;</t>
  </si>
  <si>
    <t>| [![img](https://github.com/RASBR/assets-public/blob/main/png/synclounge.png?raw=true =48x)](https://github.com/RASBR/assets-public/blob/main/png/synclounge.png?raw=true) | synclounge.png | 0 |</t>
  </si>
  <si>
    <t>&lt;img src="png/synclounge.png" alt="synclounge.png" height="32"&gt;</t>
  </si>
  <si>
    <t>| [![img](https://github.com/RASBR/assets-public/blob/main/png/synclounge_light.png?raw=true =48x)](https://github.com/RASBR/assets-public/blob/main/png/synclounge_light.png?raw=true) | synclounge_light.png | 0 |</t>
  </si>
  <si>
    <t>&lt;img src="png/synclounge_light.png" alt="synclounge_light.png" height="32"&gt;</t>
  </si>
  <si>
    <t>| [![img](https://github.com/RASBR/assets-public/blob/main/png/syncthing.png?raw=true =48x)](https://github.com/RASBR/assets-public/blob/main/png/syncthing.png?raw=true) | syncthing.png | 0 |</t>
  </si>
  <si>
    <t>&lt;img src="png/syncthing.png" alt="syncthing.png" height="32"&gt;</t>
  </si>
  <si>
    <t>| [![img](https://github.com/RASBR/assets-public/blob/main/png/synology-logo.png?raw=true =48x)](https://github.com/RASBR/assets-public/blob/main/png/synology-logo.png?raw=true) | synology-logo.png | 0 |</t>
  </si>
  <si>
    <t>&lt;img src="png/synology-logo.png" alt="synology-logo.png" height="32"&gt;</t>
  </si>
  <si>
    <t>| [![img](https://github.com/RASBR/assets-public/blob/main/png/synology.png?raw=true =48x)](https://github.com/RASBR/assets-public/blob/main/png/synology.png?raw=true) | synology.png | 0 |</t>
  </si>
  <si>
    <t>&lt;img src="png/synology.png" alt="synology.png" height="32"&gt;</t>
  </si>
  <si>
    <t>| [![img](https://github.com/RASBR/assets-public/blob/main/png/synology_audio_station.png?raw=true =48x)](https://github.com/RASBR/assets-public/blob/main/png/synology_audio_station.png?raw=true) | synology_audio_station.png | 0 |</t>
  </si>
  <si>
    <t>&lt;img src="png/synology_audio_station.png" alt="synology_audio_station.png" height="32"&gt;</t>
  </si>
  <si>
    <t>| [![img](https://github.com/RASBR/assets-public/blob/main/png/synology_calendar.png?raw=true =48x)](https://github.com/RASBR/assets-public/blob/main/png/synology_calendar.png?raw=true) | synology_calendar.png | 0 |</t>
  </si>
  <si>
    <t>&lt;img src="png/synology_calendar.png" alt="synology_calendar.png" height="32"&gt;</t>
  </si>
  <si>
    <t>| [![img](https://github.com/RASBR/assets-public/blob/main/png/synology_chat.png?raw=true =48x)](https://github.com/RASBR/assets-public/blob/main/png/synology_chat.png?raw=true) | synology_chat.png | 0 |</t>
  </si>
  <si>
    <t>&lt;img src="png/synology_chat.png" alt="synology_chat.png" height="32"&gt;</t>
  </si>
  <si>
    <t>| [![img](https://github.com/RASBR/assets-public/blob/main/png/synology_cloud_sync.png?raw=true =48x)](https://github.com/RASBR/assets-public/blob/main/png/synology_cloud_sync.png?raw=true) | synology_cloud_sync.png | 0 |</t>
  </si>
  <si>
    <t>&lt;img src="png/synology_cloud_sync.png" alt="synology_cloud_sync.png" height="32"&gt;</t>
  </si>
  <si>
    <t>| [![img](https://github.com/RASBR/assets-public/blob/main/png/synology_contacts.png?raw=true =48x)](https://github.com/RASBR/assets-public/blob/main/png/synology_contacts.png?raw=true) | synology_contacts.png | 0 |</t>
  </si>
  <si>
    <t>&lt;img src="png/synology_contacts.png" alt="synology_contacts.png" height="32"&gt;</t>
  </si>
  <si>
    <t>| [![img](https://github.com/RASBR/assets-public/blob/main/png/synology_document_viewer.png?raw=true =48x)](https://github.com/RASBR/assets-public/blob/main/png/synology_document_viewer.png?raw=true) | synology_document_viewer.png | 0 |</t>
  </si>
  <si>
    <t>&lt;img src="png/synology_document_viewer.png" alt="synology_document_viewer.png" height="32"&gt;</t>
  </si>
  <si>
    <t>| [![img](https://github.com/RASBR/assets-public/blob/main/png/synology_download_station.png?raw=true =48x)](https://github.com/RASBR/assets-public/blob/main/png/synology_download_station.png?raw=true) | synology_download_station.png | 0 |</t>
  </si>
  <si>
    <t>&lt;img src="png/synology_download_station.png" alt="synology_download_station.png" height="32"&gt;</t>
  </si>
  <si>
    <t>| [![img](https://github.com/RASBR/assets-public/blob/main/png/synology_drive.png?raw=true =48x)](https://github.com/RASBR/assets-public/blob/main/png/synology_drive.png?raw=true) | synology_drive.png | 0 |</t>
  </si>
  <si>
    <t>&lt;img src="png/synology_drive.png" alt="synology_drive.png" height="32"&gt;</t>
  </si>
  <si>
    <t>| [![img](https://github.com/RASBR/assets-public/blob/main/png/synology_drive_server.png?raw=true =48x)](https://github.com/RASBR/assets-public/blob/main/png/synology_drive_server.png?raw=true) | synology_drive_server.png | 0 |</t>
  </si>
  <si>
    <t>&lt;img src="png/synology_drive_server.png" alt="synology_drive_server.png" height="32"&gt;</t>
  </si>
  <si>
    <t>| [![img](https://github.com/RASBR/assets-public/blob/main/png/synology_dsm.png?raw=true =48x)](https://github.com/RASBR/assets-public/blob/main/png/synology_dsm.png?raw=true) | synology_dsm.png | 0 |</t>
  </si>
  <si>
    <t>&lt;img src="png/synology_dsm.png" alt="synology_dsm.png" height="32"&gt;</t>
  </si>
  <si>
    <t>| [![img](https://github.com/RASBR/assets-public/blob/main/png/synology_file_station.png?raw=true =48x)](https://github.com/RASBR/assets-public/blob/main/png/synology_file_station.png?raw=true) | synology_file_station.png | 0 |</t>
  </si>
  <si>
    <t>&lt;img src="png/synology_file_station.png" alt="synology_file_station.png" height="32"&gt;</t>
  </si>
  <si>
    <t>| [![img](https://github.com/RASBR/assets-public/blob/main/png/synology_mail_plus.png?raw=true =48x)](https://github.com/RASBR/assets-public/blob/main/png/synology_mail_plus.png?raw=true) | synology_mail_plus.png | 0 |</t>
  </si>
  <si>
    <t>&lt;img src="png/synology_mail_plus.png" alt="synology_mail_plus.png" height="32"&gt;</t>
  </si>
  <si>
    <t>| [![img](https://github.com/RASBR/assets-public/blob/main/png/synology_mail_station.png?raw=true =48x)](https://github.com/RASBR/assets-public/blob/main/png/synology_mail_station.png?raw=true) | synology_mail_station.png | 0 |</t>
  </si>
  <si>
    <t>&lt;img src="png/synology_mail_station.png" alt="synology_mail_station.png" height="32"&gt;</t>
  </si>
  <si>
    <t>| [![img](https://github.com/RASBR/assets-public/blob/main/png/synology_note_station.png?raw=true =48x)](https://github.com/RASBR/assets-public/blob/main/png/synology_note_station.png?raw=true) | synology_note_station.png | 0 |</t>
  </si>
  <si>
    <t>&lt;img src="png/synology_note_station.png" alt="synology_note_station.png" height="32"&gt;</t>
  </si>
  <si>
    <t>| [![img](https://github.com/RASBR/assets-public/blob/main/png/synology_office.png?raw=true =48x)](https://github.com/RASBR/assets-public/blob/main/png/synology_office.png?raw=true) | synology_office.png | 0 |</t>
  </si>
  <si>
    <t>&lt;img src="png/synology_office.png" alt="synology_office.png" height="32"&gt;</t>
  </si>
  <si>
    <t>| [![img](https://github.com/RASBR/assets-public/blob/main/png/synology_pdfviewer.png?raw=true =48x)](https://github.com/RASBR/assets-public/blob/main/png/synology_pdfviewer.png?raw=true) | synology_pdfviewer.png | 0 |</t>
  </si>
  <si>
    <t>&lt;img src="png/synology_pdfviewer.png" alt="synology_pdfviewer.png" height="32"&gt;</t>
  </si>
  <si>
    <t>| [![img](https://github.com/RASBR/assets-public/blob/main/png/synology_photo_station.png?raw=true =48x)](https://github.com/RASBR/assets-public/blob/main/png/synology_photo_station.png?raw=true) | synology_photo_station.png | 0 |</t>
  </si>
  <si>
    <t>&lt;img src="png/synology_photo_station.png" alt="synology_photo_station.png" height="32"&gt;</t>
  </si>
  <si>
    <t>| [![img](https://github.com/RASBR/assets-public/blob/main/png/synology_photos.png?raw=true =48x)](https://github.com/RASBR/assets-public/blob/main/png/synology_photos.png?raw=true) | synology_photos.png | 0 |</t>
  </si>
  <si>
    <t>&lt;img src="png/synology_photos.png" alt="synology_photos.png" height="32"&gt;</t>
  </si>
  <si>
    <t>| [![img](https://github.com/RASBR/assets-public/blob/main/png/synology_surveillance_station.png?raw=true =48x)](https://github.com/RASBR/assets-public/blob/main/png/synology_surveillance_station.png?raw=true) | synology_surveillance_station.png | 0 |</t>
  </si>
  <si>
    <t>&lt;img src="png/synology_surveillance_station.png" alt="synology_surveillance_station.png" height="32"&gt;</t>
  </si>
  <si>
    <t>| [![img](https://github.com/RASBR/assets-public/blob/main/png/synology_text_editor.png?raw=true =48x)](https://github.com/RASBR/assets-public/blob/main/png/synology_text_editor.png?raw=true) | synology_text_editor.png | 0 |</t>
  </si>
  <si>
    <t>&lt;img src="png/synology_text_editor.png" alt="synology_text_editor.png" height="32"&gt;</t>
  </si>
  <si>
    <t>| [![img](https://github.com/RASBR/assets-public/blob/main/png/synology_video_station.png?raw=true =48x)](https://github.com/RASBR/assets-public/blob/main/png/synology_video_station.png?raw=true) | synology_video_station.png | 0 |</t>
  </si>
  <si>
    <t>&lt;img src="png/synology_video_station.png" alt="synology_video_station.png" height="32"&gt;</t>
  </si>
  <si>
    <t>| [![img](https://github.com/RASBR/assets-public/blob/main/png/synology_webstation.png?raw=true =48x)](https://github.com/RASBR/assets-public/blob/main/png/synology_webstation.png?raw=true) | synology_webstation.png | 0 |</t>
  </si>
  <si>
    <t>&lt;img src="png/synology_webstation.png" alt="synology_webstation.png" height="32"&gt;</t>
  </si>
  <si>
    <t>| [![img](https://github.com/RASBR/assets-public/blob/main/png/tacticalrmm.png?raw=true =48x)](https://github.com/RASBR/assets-public/blob/main/png/tacticalrmm.png?raw=true) | tacticalrmm.png | 0 |</t>
  </si>
  <si>
    <t>&lt;img src="png/tacticalrmm.png" alt="tacticalrmm.png" height="32"&gt;</t>
  </si>
  <si>
    <t>| [![img](https://github.com/RASBR/assets-public/blob/main/png/taiga.png?raw=true =48x)](https://github.com/RASBR/assets-public/blob/main/png/taiga.png?raw=true) | taiga.png | 0 |</t>
  </si>
  <si>
    <t>&lt;img src="png/taiga.png" alt="taiga.png" height="32"&gt;</t>
  </si>
  <si>
    <t>| [![img](https://github.com/RASBR/assets-public/blob/main/png/tailscale.png?raw=true =48x)](https://github.com/RASBR/assets-public/blob/main/png/tailscale.png?raw=true) | tailscale.png | 0 |</t>
  </si>
  <si>
    <t>&lt;img src="png/tailscale.png" alt="tailscale.png" height="32"&gt;</t>
  </si>
  <si>
    <t>| [![img](https://github.com/RASBR/assets-public/blob/main/png/tailscale_light.png?raw=true =48x)](https://github.com/RASBR/assets-public/blob/main/png/tailscale_light.png?raw=true) | tailscale_light.png | 0 |</t>
  </si>
  <si>
    <t>&lt;img src="png/tailscale_light.png" alt="tailscale_light.png" height="32"&gt;</t>
  </si>
  <si>
    <t>| [![img](https://github.com/RASBR/assets-public/blob/main/png/tandoor.png?raw=true =48x)](https://github.com/RASBR/assets-public/blob/main/png/tandoor.png?raw=true) | tandoor.png | 0 |</t>
  </si>
  <si>
    <t>&lt;img src="png/tandoor.png" alt="tandoor.png" height="32"&gt;</t>
  </si>
  <si>
    <t>| [![img](https://github.com/RASBR/assets-public/blob/main/png/tandoorrecipes.png?raw=true =48x)](https://github.com/RASBR/assets-public/blob/main/png/tandoorrecipes.png?raw=true) | tandoorrecipes.png | 0 |</t>
  </si>
  <si>
    <t>&lt;img src="png/tandoorrecipes.png" alt="tandoorrecipes.png" height="32"&gt;</t>
  </si>
  <si>
    <t>| [![img](https://github.com/RASBR/assets-public/blob/main/png/tanoshi.png?raw=true =48x)](https://github.com/RASBR/assets-public/blob/main/png/tanoshi.png?raw=true) | tanoshi.png | 0 |</t>
  </si>
  <si>
    <t>&lt;img src="png/tanoshi.png" alt="tanoshi.png" height="32"&gt;</t>
  </si>
  <si>
    <t>| [![img](https://github.com/RASBR/assets-public/blob/main/png/tar1090.png?raw=true =48x)](https://github.com/RASBR/assets-public/blob/main/png/tar1090.png?raw=true) | tar1090.png | 0 |</t>
  </si>
  <si>
    <t>&lt;img src="png/tar1090.png" alt="tar1090.png" height="32"&gt;</t>
  </si>
  <si>
    <t>| [![img](https://github.com/RASBR/assets-public/blob/main/png/taskcafe.png?raw=true =48x)](https://github.com/RASBR/assets-public/blob/main/png/taskcafe.png?raw=true) | taskcafe.png | 0 |</t>
  </si>
  <si>
    <t>&lt;img src="png/taskcafe.png" alt="taskcafe.png" height="32"&gt;</t>
  </si>
  <si>
    <t>| [![img](https://github.com/RASBR/assets-public/blob/main/png/tasmoadmin.png?raw=true =48x)](https://github.com/RASBR/assets-public/blob/main/png/tasmoadmin.png?raw=true) | tasmoadmin.png | 0 |</t>
  </si>
  <si>
    <t>&lt;img src="png/tasmoadmin.png" alt="tasmoadmin.png" height="32"&gt;</t>
  </si>
  <si>
    <t>| [![img](https://github.com/RASBR/assets-public/blob/main/png/tasmota.png?raw=true =48x)](https://github.com/RASBR/assets-public/blob/main/png/tasmota.png?raw=true) | tasmota.png | 0 |</t>
  </si>
  <si>
    <t>&lt;img src="png/tasmota.png" alt="tasmota.png" height="32"&gt;</t>
  </si>
  <si>
    <t>| [![img](https://github.com/RASBR/assets-public/blob/main/png/tasmota_light.png?raw=true =48x)](https://github.com/RASBR/assets-public/blob/main/png/tasmota_light.png?raw=true) | tasmota_light.png | 0 |</t>
  </si>
  <si>
    <t>&lt;img src="png/tasmota_light.png" alt="tasmota_light.png" height="32"&gt;</t>
  </si>
  <si>
    <t>| [![img](https://github.com/RASBR/assets-public/blob/main/png/tautulli.png?raw=true =48x)](https://github.com/RASBR/assets-public/blob/main/png/tautulli.png?raw=true) | tautulli.png | 0 |</t>
  </si>
  <si>
    <t>&lt;img src="png/tautulli.png" alt="tautulli.png" height="32"&gt;</t>
  </si>
  <si>
    <t>| [![img](https://github.com/RASBR/assets-public/blob/main/png/tdarr.png?raw=true =48x)](https://github.com/RASBR/assets-public/blob/main/png/tdarr.png?raw=true) | tdarr.png | 0 |</t>
  </si>
  <si>
    <t>&lt;img src="png/tdarr.png" alt="tdarr.png" height="32"&gt;</t>
  </si>
  <si>
    <t>| [![img](https://github.com/RASBR/assets-public/blob/main/png/teamcity.png?raw=true =48x)](https://github.com/RASBR/assets-public/blob/main/png/teamcity.png?raw=true) | teamcity.png | 0 |</t>
  </si>
  <si>
    <t>&lt;img src="png/teamcity.png" alt="teamcity.png" height="32"&gt;</t>
  </si>
  <si>
    <t>| [![img](https://github.com/RASBR/assets-public/blob/main/png/teamspeak.png?raw=true =48x)](https://github.com/RASBR/assets-public/blob/main/png/teamspeak.png?raw=true) | teamspeak.png | 0 |</t>
  </si>
  <si>
    <t>&lt;img src="png/teamspeak.png" alt="teamspeak.png" height="32"&gt;</t>
  </si>
  <si>
    <t>| [![img](https://github.com/RASBR/assets-public/blob/main/png/technitium.png?raw=true =48x)](https://github.com/RASBR/assets-public/blob/main/png/technitium.png?raw=true) | technitium.png | 0 |</t>
  </si>
  <si>
    <t>&lt;img src="png/technitium.png" alt="technitium.png" height="32"&gt;</t>
  </si>
  <si>
    <t>| [![img](https://github.com/RASBR/assets-public/blob/main/png/teedy.png?raw=true =48x)](https://github.com/RASBR/assets-public/blob/main/png/teedy.png?raw=true) | teedy.png | 0 |</t>
  </si>
  <si>
    <t>&lt;img src="png/teedy.png" alt="teedy.png" height="32"&gt;</t>
  </si>
  <si>
    <t>| [![img](https://github.com/RASBR/assets-public/blob/main/png/telegraf.png?raw=true =48x)](https://github.com/RASBR/assets-public/blob/main/png/telegraf.png?raw=true) | telegraf.png | 0 |</t>
  </si>
  <si>
    <t>&lt;img src="png/telegraf.png" alt="telegraf.png" height="32"&gt;</t>
  </si>
  <si>
    <t>| [![img](https://github.com/RASBR/assets-public/blob/main/png/telegram.png?raw=true =48x)](https://github.com/RASBR/assets-public/blob/main/png/telegram.png?raw=true) | telegram.png | 0 |</t>
  </si>
  <si>
    <t>&lt;img src="png/telegram.png" alt="telegram.png" height="32"&gt;</t>
  </si>
  <si>
    <t>| [![img](https://github.com/RASBR/assets-public/blob/main/png/teleport.png?raw=true =48x)](https://github.com/RASBR/assets-public/blob/main/png/teleport.png?raw=true) | teleport.png | 0 |</t>
  </si>
  <si>
    <t>&lt;img src="png/teleport.png" alt="teleport.png" height="32"&gt;</t>
  </si>
  <si>
    <t>| [![img](https://github.com/RASBR/assets-public/blob/main/png/tenda.png?raw=true =48x)](https://github.com/RASBR/assets-public/blob/main/png/tenda.png?raw=true) | tenda.png | 0 |</t>
  </si>
  <si>
    <t>&lt;img src="png/tenda.png" alt="tenda.png" height="32"&gt;</t>
  </si>
  <si>
    <t>| [![img](https://github.com/RASBR/assets-public/blob/main/png/terminal.png?raw=true =48x)](https://github.com/RASBR/assets-public/blob/main/png/terminal.png?raw=true) | terminal.png | 0 |</t>
  </si>
  <si>
    <t>&lt;img src="png/terminal.png" alt="terminal.png" height="32"&gt;</t>
  </si>
  <si>
    <t>| [![img](https://github.com/RASBR/assets-public/blob/main/png/terraform.png?raw=true =48x)](https://github.com/RASBR/assets-public/blob/main/png/terraform.png?raw=true) | terraform.png | 0 |</t>
  </si>
  <si>
    <t>&lt;img src="png/terraform.png" alt="terraform.png" height="32"&gt;</t>
  </si>
  <si>
    <t>| [![img](https://github.com/RASBR/assets-public/blob/main/png/teslamate.png?raw=true =48x)](https://github.com/RASBR/assets-public/blob/main/png/teslamate.png?raw=true) | teslamate.png | 0 |</t>
  </si>
  <si>
    <t>&lt;img src="png/teslamate.png" alt="teslamate.png" height="32"&gt;</t>
  </si>
  <si>
    <t>| [![img](https://github.com/RASBR/assets-public/blob/main/png/thanos.png?raw=true =48x)](https://github.com/RASBR/assets-public/blob/main/png/thanos.png?raw=true) | thanos.png | 0 |</t>
  </si>
  <si>
    <t>&lt;img src="png/thanos.png" alt="thanos.png" height="32"&gt;</t>
  </si>
  <si>
    <t>| [![img](https://github.com/RASBR/assets-public/blob/main/png/the_pirate_bay.png?raw=true =48x)](https://github.com/RASBR/assets-public/blob/main/png/the_pirate_bay.png?raw=true) | the_pirate_bay.png | 0 |</t>
  </si>
  <si>
    <t>&lt;img src="png/the_pirate_bay.png" alt="the_pirate_bay.png" height="32"&gt;</t>
  </si>
  <si>
    <t>| [![img](https://github.com/RASBR/assets-public/blob/main/png/the_proxy_bay.png?raw=true =48x)](https://github.com/RASBR/assets-public/blob/main/png/the_proxy_bay.png?raw=true) | the_proxy_bay.png | 0 |</t>
  </si>
  <si>
    <t>&lt;img src="png/the_proxy_bay.png" alt="the_proxy_bay.png" height="32"&gt;</t>
  </si>
  <si>
    <t>| [![img](https://github.com/RASBR/assets-public/blob/main/png/theia.png?raw=true =48x)](https://github.com/RASBR/assets-public/blob/main/png/theia.png?raw=true) | theia.png | 0 |</t>
  </si>
  <si>
    <t>&lt;img src="png/theia.png" alt="theia.png" height="32"&gt;</t>
  </si>
  <si>
    <t>| [![img](https://github.com/RASBR/assets-public/blob/main/png/theia_light.png?raw=true =48x)](https://github.com/RASBR/assets-public/blob/main/png/theia_light.png?raw=true) | theia_light.png | 0 |</t>
  </si>
  <si>
    <t>&lt;img src="png/theia_light.png" alt="theia_light.png" height="32"&gt;</t>
  </si>
  <si>
    <t>| [![img](https://github.com/RASBR/assets-public/blob/main/png/thelounge.png?raw=true =48x)](https://github.com/RASBR/assets-public/blob/main/png/thelounge.png?raw=true) | thelounge.png | 0 |</t>
  </si>
  <si>
    <t>&lt;img src="png/thelounge.png" alt="thelounge.png" height="32"&gt;</t>
  </si>
  <si>
    <t>| [![img](https://github.com/RASBR/assets-public/blob/main/png/themepark.png?raw=true =48x)](https://github.com/RASBR/assets-public/blob/main/png/themepark.png?raw=true) | themepark.png | 0 |</t>
  </si>
  <si>
    <t>&lt;img src="png/themepark.png" alt="themepark.png" height="32"&gt;</t>
  </si>
  <si>
    <t>| [![img](https://github.com/RASBR/assets-public/blob/main/png/theodinproject.png?raw=true =48x)](https://github.com/RASBR/assets-public/blob/main/png/theodinproject.png?raw=true) | theodinproject.png | 0 |</t>
  </si>
  <si>
    <t>&lt;img src="png/theodinproject.png" alt="theodinproject.png" height="32"&gt;</t>
  </si>
  <si>
    <t>| [![img](https://github.com/RASBR/assets-public/blob/main/png/thingsboard.png?raw=true =48x)](https://github.com/RASBR/assets-public/blob/main/png/thingsboard.png?raw=true) | thingsboard.png | 0 |</t>
  </si>
  <si>
    <t>&lt;img src="png/thingsboard.png" alt="thingsboard.png" height="32"&gt;</t>
  </si>
  <si>
    <t>| [![img](https://github.com/RASBR/assets-public/blob/main/png/thunderbird.png?raw=true =48x)](https://github.com/RASBR/assets-public/blob/main/png/thunderbird.png?raw=true) | thunderbird.png | 0 |</t>
  </si>
  <si>
    <t>&lt;img src="png/thunderbird.png" alt="thunderbird.png" height="32"&gt;</t>
  </si>
  <si>
    <t>| [![img](https://github.com/RASBR/assets-public/blob/main/png/thunderhub.png?raw=true =48x)](https://github.com/RASBR/assets-public/blob/main/png/thunderhub.png?raw=true) | thunderhub.png | 0 |</t>
  </si>
  <si>
    <t>&lt;img src="png/thunderhub.png" alt="thunderhub.png" height="32"&gt;</t>
  </si>
  <si>
    <t>| [![img](https://github.com/RASBR/assets-public/blob/main/png/thunderhub_light.png?raw=true =48x)](https://github.com/RASBR/assets-public/blob/main/png/thunderhub_light.png?raw=true) | thunderhub_light.png | 0 |</t>
  </si>
  <si>
    <t>&lt;img src="png/thunderhub_light.png" alt="thunderhub_light.png" height="32"&gt;</t>
  </si>
  <si>
    <t>| [![img](https://github.com/RASBR/assets-public/blob/main/png/tiktok.png?raw=true =48x)](https://github.com/RASBR/assets-public/blob/main/png/tiktok.png?raw=true) | tiktok.png | 0 |</t>
  </si>
  <si>
    <t>&lt;img src="png/tiktok.png" alt="tiktok.png" height="32"&gt;</t>
  </si>
  <si>
    <t>| [![img](https://github.com/RASBR/assets-public/blob/main/png/tiktok_light.png?raw=true =48x)](https://github.com/RASBR/assets-public/blob/main/png/tiktok_light.png?raw=true) | tiktok_light.png | 0 |</t>
  </si>
  <si>
    <t>&lt;img src="png/tiktok_light.png" alt="tiktok_light.png" height="32"&gt;</t>
  </si>
  <si>
    <t>| [![img](https://github.com/RASBR/assets-public/blob/main/png/timemachines.png?raw=true =48x)](https://github.com/RASBR/assets-public/blob/main/png/timemachines.png?raw=true) | timemachines.png | 0 |</t>
  </si>
  <si>
    <t>&lt;img src="png/timemachines.png" alt="timemachines.png" height="32"&gt;</t>
  </si>
  <si>
    <t>| [![img](https://github.com/RASBR/assets-public/blob/main/png/timemachines_light.png?raw=true =48x)](https://github.com/RASBR/assets-public/blob/main/png/timemachines_light.png?raw=true) | timemachines_light.png | 0 |</t>
  </si>
  <si>
    <t>&lt;img src="png/timemachines_light.png" alt="timemachines_light.png" height="32"&gt;</t>
  </si>
  <si>
    <t>| [![img](https://github.com/RASBR/assets-public/blob/main/png/timetagger.png?raw=true =48x)](https://github.com/RASBR/assets-public/blob/main/png/timetagger.png?raw=true) | timetagger.png | 0 |</t>
  </si>
  <si>
    <t>&lt;img src="png/timetagger.png" alt="timetagger.png" height="32"&gt;</t>
  </si>
  <si>
    <t>| [![img](https://github.com/RASBR/assets-public/blob/main/png/timetagger_light.png?raw=true =48x)](https://github.com/RASBR/assets-public/blob/main/png/timetagger_light.png?raw=true) | timetagger_light.png | 0 |</t>
  </si>
  <si>
    <t>&lt;img src="png/timetagger_light.png" alt="timetagger_light.png" height="32"&gt;</t>
  </si>
  <si>
    <t>| [![img](https://github.com/RASBR/assets-public/blob/main/png/tinypilot.png?raw=true =48x)](https://github.com/RASBR/assets-public/blob/main/png/tinypilot.png?raw=true) | tinypilot.png | 0 |</t>
  </si>
  <si>
    <t>&lt;img src="png/tinypilot.png" alt="tinypilot.png" height="32"&gt;</t>
  </si>
  <si>
    <t>| [![img](https://github.com/RASBR/assets-public/blob/main/png/tinytinyrss.png?raw=true =48x)](https://github.com/RASBR/assets-public/blob/main/png/tinytinyrss.png?raw=true) | tinytinyrss.png | 0 |</t>
  </si>
  <si>
    <t>&lt;img src="png/tinytinyrss.png" alt="tinytinyrss.png" height="32"&gt;</t>
  </si>
  <si>
    <t>| [![img](https://github.com/RASBR/assets-public/blob/main/png/tipi.png?raw=true =48x)](https://github.com/RASBR/assets-public/blob/main/png/tipi.png?raw=true) | tipi.png | 0 |</t>
  </si>
  <si>
    <t>&lt;img src="png/tipi.png" alt="tipi.png" height="32"&gt;</t>
  </si>
  <si>
    <t>| [![img](https://github.com/RASBR/assets-public/blob/main/png/todoist.png?raw=true =48x)](https://github.com/RASBR/assets-public/blob/main/png/todoist.png?raw=true) | todoist.png | 0 |</t>
  </si>
  <si>
    <t>&lt;img src="png/todoist.png" alt="todoist.png" height="32"&gt;</t>
  </si>
  <si>
    <t>| [![img](https://github.com/RASBR/assets-public/blob/main/png/tooljet.png?raw=true =48x)](https://github.com/RASBR/assets-public/blob/main/png/tooljet.png?raw=true) | tooljet.png | 0 |</t>
  </si>
  <si>
    <t>&lt;img src="png/tooljet.png" alt="tooljet.png" height="32"&gt;</t>
  </si>
  <si>
    <t>| [![img](https://github.com/RASBR/assets-public/blob/main/png/tor.png?raw=true =48x)](https://github.com/RASBR/assets-public/blob/main/png/tor.png?raw=true) | tor.png | 0 |</t>
  </si>
  <si>
    <t>&lt;img src="png/tor.png" alt="tor.png" height="32"&gt;</t>
  </si>
  <si>
    <t>| [![img](https://github.com/RASBR/assets-public/blob/main/png/torrserver.png?raw=true =48x)](https://github.com/RASBR/assets-public/blob/main/png/torrserver.png?raw=true) | torrserver.png | 0 |</t>
  </si>
  <si>
    <t>&lt;img src="png/torrserver.png" alt="torrserver.png" height="32"&gt;</t>
  </si>
  <si>
    <t>| [![img](https://github.com/RASBR/assets-public/blob/main/png/tp-link.png?raw=true =48x)](https://github.com/RASBR/assets-public/blob/main/png/tp-link.png?raw=true) | tp-link.png | 0 |</t>
  </si>
  <si>
    <t>&lt;img src="png/tp-link.png" alt="tp-link.png" height="32"&gt;</t>
  </si>
  <si>
    <t>| [![img](https://github.com/RASBR/assets-public/blob/main/png/traccar.png?raw=true =48x)](https://github.com/RASBR/assets-public/blob/main/png/traccar.png?raw=true) | traccar.png | 0 |</t>
  </si>
  <si>
    <t>&lt;img src="png/traccar.png" alt="traccar.png" height="32"&gt;</t>
  </si>
  <si>
    <t>| [![img](https://github.com/RASBR/assets-public/blob/main/png/traefik.png?raw=true =48x)](https://github.com/RASBR/assets-public/blob/main/png/traefik.png?raw=true) | traefik.png | 0 |</t>
  </si>
  <si>
    <t>&lt;img src="png/traefik.png" alt="traefik.png" height="32"&gt;</t>
  </si>
  <si>
    <t>| [![img](https://github.com/RASBR/assets-public/blob/main/png/traggo.png?raw=true =48x)](https://github.com/RASBR/assets-public/blob/main/png/traggo.png?raw=true) | traggo.png | 0 |</t>
  </si>
  <si>
    <t>&lt;img src="png/traggo.png" alt="traggo.png" height="32"&gt;</t>
  </si>
  <si>
    <t>| [![img](https://github.com/RASBR/assets-public/blob/main/png/trakt.png?raw=true =48x)](https://github.com/RASBR/assets-public/blob/main/png/trakt.png?raw=true) | trakt.png | 0 |</t>
  </si>
  <si>
    <t>&lt;img src="png/trakt.png" alt="trakt.png" height="32"&gt;</t>
  </si>
  <si>
    <t>| [![img](https://github.com/RASBR/assets-public/blob/main/png/transmission.png?raw=true =48x)](https://github.com/RASBR/assets-public/blob/main/png/transmission.png?raw=true) | transmission.png | 0 |</t>
  </si>
  <si>
    <t>&lt;img src="png/transmission.png" alt="transmission.png" height="32"&gt;</t>
  </si>
  <si>
    <t>| [![img](https://github.com/RASBR/assets-public/blob/main/png/trash_guides.png?raw=true =48x)](https://github.com/RASBR/assets-public/blob/main/png/trash_guides.png?raw=true) | trash_guides.png | 0 |</t>
  </si>
  <si>
    <t>&lt;img src="png/trash_guides.png" alt="trash_guides.png" height="32"&gt;</t>
  </si>
  <si>
    <t>| [![img](https://github.com/RASBR/assets-public/blob/main/png/trilium.png?raw=true =48x)](https://github.com/RASBR/assets-public/blob/main/png/trilium.png?raw=true) | trilium.png | 0 |</t>
  </si>
  <si>
    <t>&lt;img src="png/trilium.png" alt="trilium.png" height="32"&gt;</t>
  </si>
  <si>
    <t>| [![img](https://github.com/RASBR/assets-public/blob/main/png/troddit.png?raw=true =48x)](https://github.com/RASBR/assets-public/blob/main/png/troddit.png?raw=true) | troddit.png | 0 |</t>
  </si>
  <si>
    <t>&lt;img src="png/troddit.png" alt="troddit.png" height="32"&gt;</t>
  </si>
  <si>
    <t>| [![img](https://github.com/RASBR/assets-public/blob/main/png/trudesk.png?raw=true =48x)](https://github.com/RASBR/assets-public/blob/main/png/trudesk.png?raw=true) | trudesk.png | 0 |</t>
  </si>
  <si>
    <t>&lt;img src="png/trudesk.png" alt="trudesk.png" height="32"&gt;</t>
  </si>
  <si>
    <t>| [![img](https://github.com/RASBR/assets-public/blob/main/png/truenas.png?raw=true =48x)](https://github.com/RASBR/assets-public/blob/main/png/truenas.png?raw=true) | truenas.png | 0 |</t>
  </si>
  <si>
    <t>&lt;img src="png/truenas.png" alt="truenas.png" height="32"&gt;</t>
  </si>
  <si>
    <t>| [![img](https://github.com/RASBR/assets-public/blob/main/png/truenas_core.png?raw=true =48x)](https://github.com/RASBR/assets-public/blob/main/png/truenas_core.png?raw=true) | truenas_core.png | 0 |</t>
  </si>
  <si>
    <t>&lt;img src="png/truenas_core.png" alt="truenas_core.png" height="32"&gt;</t>
  </si>
  <si>
    <t>| [![img](https://github.com/RASBR/assets-public/blob/main/png/truenas_enterprise.png?raw=true =48x)](https://github.com/RASBR/assets-public/blob/main/png/truenas_enterprise.png?raw=true) | truenas_enterprise.png | 0 |</t>
  </si>
  <si>
    <t>&lt;img src="png/truenas_enterprise.png" alt="truenas_enterprise.png" height="32"&gt;</t>
  </si>
  <si>
    <t>| [![img](https://github.com/RASBR/assets-public/blob/main/png/truenas_scale.png?raw=true =48x)](https://github.com/RASBR/assets-public/blob/main/png/truenas_scale.png?raw=true) | truenas_scale.png | 0 |</t>
  </si>
  <si>
    <t>&lt;img src="png/truenas_scale.png" alt="truenas_scale.png" height="32"&gt;</t>
  </si>
  <si>
    <t>| [![img](https://github.com/RASBR/assets-public/blob/main/png/tube_archivist.png?raw=true =48x)](https://github.com/RASBR/assets-public/blob/main/png/tube_archivist.png?raw=true) | tube_archivist.png | 0 |</t>
  </si>
  <si>
    <t>&lt;img src="png/tube_archivist.png" alt="tube_archivist.png" height="32"&gt;</t>
  </si>
  <si>
    <t>| [![img](https://github.com/RASBR/assets-public/blob/main/png/tube_archivist_light.png?raw=true =48x)](https://github.com/RASBR/assets-public/blob/main/png/tube_archivist_light.png?raw=true) | tube_archivist_light.png | 0 |</t>
  </si>
  <si>
    <t>&lt;img src="png/tube_archivist_light.png" alt="tube_archivist_light.png" height="32"&gt;</t>
  </si>
  <si>
    <t>| [![img](https://github.com/RASBR/assets-public/blob/main/png/tubesync.png?raw=true =48x)](https://github.com/RASBR/assets-public/blob/main/png/tubesync.png?raw=true) | tubesync.png | 0 |</t>
  </si>
  <si>
    <t>&lt;img src="png/tubesync.png" alt="tubesync.png" height="32"&gt;</t>
  </si>
  <si>
    <t>| [![img](https://github.com/RASBR/assets-public/blob/main/png/turbopack.png?raw=true =48x)](https://github.com/RASBR/assets-public/blob/main/png/turbopack.png?raw=true) | turbopack.png | 0 |</t>
  </si>
  <si>
    <t>&lt;img src="png/turbopack.png" alt="turbopack.png" height="32"&gt;</t>
  </si>
  <si>
    <t>| [![img](https://github.com/RASBR/assets-public/blob/main/png/turbopack_light.png?raw=true =48x)](https://github.com/RASBR/assets-public/blob/main/png/turbopack_light.png?raw=true) | turbopack_light.png | 0 |</t>
  </si>
  <si>
    <t>&lt;img src="png/turbopack_light.png" alt="turbopack_light.png" height="32"&gt;</t>
  </si>
  <si>
    <t>| [![img](https://github.com/RASBR/assets-public/blob/main/png/tux.png?raw=true =48x)](https://github.com/RASBR/assets-public/blob/main/png/tux.png?raw=true) | tux.png | 0 |</t>
  </si>
  <si>
    <t>&lt;img src="png/tux.png" alt="tux.png" height="32"&gt;</t>
  </si>
  <si>
    <t>| [![img](https://github.com/RASBR/assets-public/blob/main/png/tvheadend.png?raw=true =48x)](https://github.com/RASBR/assets-public/blob/main/png/tvheadend.png?raw=true) | tvheadend.png | 0 |</t>
  </si>
  <si>
    <t>&lt;img src="png/tvheadend.png" alt="tvheadend.png" height="32"&gt;</t>
  </si>
  <si>
    <t>| [![img](https://github.com/RASBR/assets-public/blob/main/png/tvp_vod.png?raw=true =48x)](https://github.com/RASBR/assets-public/blob/main/png/tvp_vod.png?raw=true) | tvp_vod.png | 0 |</t>
  </si>
  <si>
    <t>&lt;img src="png/tvp_vod.png" alt="tvp_vod.png" height="32"&gt;</t>
  </si>
  <si>
    <t>| [![img](https://github.com/RASBR/assets-public/blob/main/png/twingate.png?raw=true =48x)](https://github.com/RASBR/assets-public/blob/main/png/twingate.png?raw=true) | twingate.png | 0 |</t>
  </si>
  <si>
    <t>&lt;img src="png/twingate.png" alt="twingate.png" height="32"&gt;</t>
  </si>
  <si>
    <t>| [![img](https://github.com/RASBR/assets-public/blob/main/png/twingate_light.png?raw=true =48x)](https://github.com/RASBR/assets-public/blob/main/png/twingate_light.png?raw=true) | twingate_light.png | 0 |</t>
  </si>
  <si>
    <t>&lt;img src="png/twingate_light.png" alt="twingate_light.png" height="32"&gt;</t>
  </si>
  <si>
    <t>| [![img](https://github.com/RASBR/assets-public/blob/main/png/twitch.png?raw=true =48x)](https://github.com/RASBR/assets-public/blob/main/png/twitch.png?raw=true) | twitch.png | 0 |</t>
  </si>
  <si>
    <t>&lt;img src="png/twitch.png" alt="twitch.png" height="32"&gt;</t>
  </si>
  <si>
    <t>| [![img](https://github.com/RASBR/assets-public/blob/main/png/twitter.png?raw=true =48x)](https://github.com/RASBR/assets-public/blob/main/png/twitter.png?raw=true) | twitter.png | 0 |</t>
  </si>
  <si>
    <t>&lt;img src="png/twitter.png" alt="twitter.png" height="32"&gt;</t>
  </si>
  <si>
    <t>| [![img](https://github.com/RASBR/assets-public/blob/main/png/typescript.png?raw=true =48x)](https://github.com/RASBR/assets-public/blob/main/png/typescript.png?raw=true) | typescript.png | 0 |</t>
  </si>
  <si>
    <t>&lt;img src="png/typescript.png" alt="typescript.png" height="32"&gt;</t>
  </si>
  <si>
    <t>| [![img](https://github.com/RASBR/assets-public/blob/main/png/typo3.png?raw=true =48x)](https://github.com/RASBR/assets-public/blob/main/png/typo3.png?raw=true) | typo3.png | 0 |</t>
  </si>
  <si>
    <t>&lt;img src="png/typo3.png" alt="typo3.png" height="32"&gt;</t>
  </si>
  <si>
    <t>| [![img](https://github.com/RASBR/assets-public/blob/main/png/ubiquiti.png?raw=true =48x)](https://github.com/RASBR/assets-public/blob/main/png/ubiquiti.png?raw=true) | ubiquiti.png | 0 |</t>
  </si>
  <si>
    <t>&lt;img src="png/ubiquiti.png" alt="ubiquiti.png" height="32"&gt;</t>
  </si>
  <si>
    <t>| [![img](https://github.com/RASBR/assets-public/blob/main/png/ubiquiti_networks.png?raw=true =48x)](https://github.com/RASBR/assets-public/blob/main/png/ubiquiti_networks.png?raw=true) | ubiquiti_networks.png | 0 |</t>
  </si>
  <si>
    <t>&lt;img src="png/ubiquiti_networks.png" alt="ubiquiti_networks.png" height="32"&gt;</t>
  </si>
  <si>
    <t>| [![img](https://github.com/RASBR/assets-public/blob/main/png/ubooquity.png?raw=true =48x)](https://github.com/RASBR/assets-public/blob/main/png/ubooquity.png?raw=true) | ubooquity.png | 0 |</t>
  </si>
  <si>
    <t>&lt;img src="png/ubooquity.png" alt="ubooquity.png" height="32"&gt;</t>
  </si>
  <si>
    <t>| [![img](https://github.com/RASBR/assets-public/blob/main/png/ubuntu.png?raw=true =48x)](https://github.com/RASBR/assets-public/blob/main/png/ubuntu.png?raw=true) | ubuntu.png | 0 |</t>
  </si>
  <si>
    <t>&lt;img src="png/ubuntu.png" alt="ubuntu.png" height="32"&gt;</t>
  </si>
  <si>
    <t>| [![img](https://github.com/RASBR/assets-public/blob/main/png/ubuntu_alt.png?raw=true =48x)](https://github.com/RASBR/assets-public/blob/main/png/ubuntu_alt.png?raw=true) | ubuntu_alt.png | 0 |</t>
  </si>
  <si>
    <t>&lt;img src="png/ubuntu_alt.png" alt="ubuntu_alt.png" height="32"&gt;</t>
  </si>
  <si>
    <t>| [![img](https://github.com/RASBR/assets-public/blob/main/png/uc_browser.png?raw=true =48x)](https://github.com/RASBR/assets-public/blob/main/png/uc_browser.png?raw=true) | uc_browser.png | 0 |</t>
  </si>
  <si>
    <t>&lt;img src="png/uc_browser.png" alt="uc_browser.png" height="32"&gt;</t>
  </si>
  <si>
    <t>| [![img](https://github.com/RASBR/assets-public/blob/main/png/udemy.png?raw=true =48x)](https://github.com/RASBR/assets-public/blob/main/png/udemy.png?raw=true) | udemy.png | 0 |</t>
  </si>
  <si>
    <t>&lt;img src="png/udemy.png" alt="udemy.png" height="32"&gt;</t>
  </si>
  <si>
    <t>| [![img](https://github.com/RASBR/assets-public/blob/main/png/ultimate_guitar.png?raw=true =48x)](https://github.com/RASBR/assets-public/blob/main/png/ultimate_guitar.png?raw=true) | ultimate_guitar.png | 0 |</t>
  </si>
  <si>
    <t>&lt;img src="png/ultimate_guitar.png" alt="ultimate_guitar.png" height="32"&gt;</t>
  </si>
  <si>
    <t>| [![img](https://github.com/RASBR/assets-public/blob/main/png/umami.png?raw=true =48x)](https://github.com/RASBR/assets-public/blob/main/png/umami.png?raw=true) | umami.png | 0 |</t>
  </si>
  <si>
    <t>&lt;img src="png/umami.png" alt="umami.png" height="32"&gt;</t>
  </si>
  <si>
    <t>| [![img](https://github.com/RASBR/assets-public/blob/main/png/umami_analytics.png?raw=true =48x)](https://github.com/RASBR/assets-public/blob/main/png/umami_analytics.png?raw=true) | umami_analytics.png | 0 |</t>
  </si>
  <si>
    <t>&lt;img src="png/umami_analytics.png" alt="umami_analytics.png" height="32"&gt;</t>
  </si>
  <si>
    <t>| [![img](https://github.com/RASBR/assets-public/blob/main/png/umami_analytics_light.png?raw=true =48x)](https://github.com/RASBR/assets-public/blob/main/png/umami_analytics_light.png?raw=true) | umami_analytics_light.png | 0 |</t>
  </si>
  <si>
    <t>&lt;img src="png/umami_analytics_light.png" alt="umami_analytics_light.png" height="32"&gt;</t>
  </si>
  <si>
    <t>| [![img](https://github.com/RASBR/assets-public/blob/main/png/umami_light.png?raw=true =48x)](https://github.com/RASBR/assets-public/blob/main/png/umami_light.png?raw=true) | umami_light.png | 0 |</t>
  </si>
  <si>
    <t>&lt;img src="png/umami_light.png" alt="umami_light.png" height="32"&gt;</t>
  </si>
  <si>
    <t>| [![img](https://github.com/RASBR/assets-public/blob/main/png/umbrel.png?raw=true =48x)](https://github.com/RASBR/assets-public/blob/main/png/umbrel.png?raw=true) | umbrel.png | 0 |</t>
  </si>
  <si>
    <t>&lt;img src="png/umbrel.png" alt="umbrel.png" height="32"&gt;</t>
  </si>
  <si>
    <t>| [![img](https://github.com/RASBR/assets-public/blob/main/png/unifi-network.png?raw=true =48x)](https://github.com/RASBR/assets-public/blob/main/png/unifi-network.png?raw=true) | unifi-network.png | 0 |</t>
  </si>
  <si>
    <t>&lt;img src="png/unifi-network.png" alt="unifi-network.png" height="32"&gt;</t>
  </si>
  <si>
    <t>| [![img](https://github.com/RASBR/assets-public/blob/main/png/unifi.png?raw=true =48x)](https://github.com/RASBR/assets-public/blob/main/png/unifi.png?raw=true) | unifi.png | 0 |</t>
  </si>
  <si>
    <t>&lt;img src="png/unifi.png" alt="unifi.png" height="32"&gt;</t>
  </si>
  <si>
    <t>| [![img](https://github.com/RASBR/assets-public/blob/main/png/unifi_controller.png?raw=true =48x)](https://github.com/RASBR/assets-public/blob/main/png/unifi_controller.png?raw=true) | unifi_controller.png | 0 |</t>
  </si>
  <si>
    <t>&lt;img src="png/unifi_controller.png" alt="unifi_controller.png" height="32"&gt;</t>
  </si>
  <si>
    <t>| [![img](https://github.com/RASBR/assets-public/blob/main/png/unifi_protect.png?raw=true =48x)](https://github.com/RASBR/assets-public/blob/main/png/unifi_protect.png?raw=true) | unifi_protect.png | 0 |</t>
  </si>
  <si>
    <t>&lt;img src="png/unifi_protect.png" alt="unifi_protect.png" height="32"&gt;</t>
  </si>
  <si>
    <t>| [![img](https://github.com/RASBR/assets-public/blob/main/png/unimus.png?raw=true =48x)](https://github.com/RASBR/assets-public/blob/main/png/unimus.png?raw=true) | unimus.png | 0 |</t>
  </si>
  <si>
    <t>&lt;img src="png/unimus.png" alt="unimus.png" height="32"&gt;</t>
  </si>
  <si>
    <t>| [![img](https://github.com/RASBR/assets-public/blob/main/png/universal_media_server.png?raw=true =48x)](https://github.com/RASBR/assets-public/blob/main/png/universal_media_server.png?raw=true) | universal_media_server.png | 0 |</t>
  </si>
  <si>
    <t>&lt;img src="png/universal_media_server.png" alt="universal_media_server.png" height="32"&gt;</t>
  </si>
  <si>
    <t>| [![img](https://github.com/RASBR/assets-public/blob/main/png/unmanic.png?raw=true =48x)](https://github.com/RASBR/assets-public/blob/main/png/unmanic.png?raw=true) | unmanic.png | 0 |</t>
  </si>
  <si>
    <t>&lt;img src="png/unmanic.png" alt="unmanic.png" height="32"&gt;</t>
  </si>
  <si>
    <t>| [![img](https://github.com/RASBR/assets-public/blob/main/png/unraid.png?raw=true =48x)](https://github.com/RASBR/assets-public/blob/main/png/unraid.png?raw=true) | unraid.png | 0 |</t>
  </si>
  <si>
    <t>&lt;img src="png/unraid.png" alt="unraid.png" height="32"&gt;</t>
  </si>
  <si>
    <t>| [![img](https://github.com/RASBR/assets-public/blob/main/png/unraid_alt.png?raw=true =48x)](https://github.com/RASBR/assets-public/blob/main/png/unraid_alt.png?raw=true) | unraid_alt.png | 0 |</t>
  </si>
  <si>
    <t>&lt;img src="png/unraid_alt.png" alt="unraid_alt.png" height="32"&gt;</t>
  </si>
  <si>
    <t>| [![img](https://github.com/RASBR/assets-public/blob/main/png/untangle.png?raw=true =48x)](https://github.com/RASBR/assets-public/blob/main/png/untangle.png?raw=true) | untangle.png | 0 |</t>
  </si>
  <si>
    <t>&lt;img src="png/untangle.png" alt="untangle.png" height="32"&gt;</t>
  </si>
  <si>
    <t>| [![img](https://github.com/RASBR/assets-public/blob/main/png/updog.png?raw=true =48x)](https://github.com/RASBR/assets-public/blob/main/png/updog.png?raw=true) | updog.png | 0 |</t>
  </si>
  <si>
    <t>&lt;img src="png/updog.png" alt="updog.png" height="32"&gt;</t>
  </si>
  <si>
    <t>| [![img](https://github.com/RASBR/assets-public/blob/main/png/ups.png?raw=true =48x)](https://github.com/RASBR/assets-public/blob/main/png/ups.png?raw=true) | ups.png | 0 |</t>
  </si>
  <si>
    <t>&lt;img src="png/ups.png" alt="ups.png" height="32"&gt;</t>
  </si>
  <si>
    <t>| [![img](https://github.com/RASBR/assets-public/blob/main/png/upsnap.png?raw=true =48x)](https://github.com/RASBR/assets-public/blob/main/png/upsnap.png?raw=true) | upsnap.png | 0 |</t>
  </si>
  <si>
    <t>&lt;img src="png/upsnap.png" alt="upsnap.png" height="32"&gt;</t>
  </si>
  <si>
    <t>| [![img](https://github.com/RASBR/assets-public/blob/main/png/uptime_kuma.png?raw=true =48x)](https://github.com/RASBR/assets-public/blob/main/png/uptime_kuma.png?raw=true) | uptime_kuma.png | 0 |</t>
  </si>
  <si>
    <t>&lt;img src="png/uptime_kuma.png" alt="uptime_kuma.png" height="32"&gt;</t>
  </si>
  <si>
    <t>| [![img](https://github.com/RASBR/assets-public/blob/main/png/urbackup.png?raw=true =48x)](https://github.com/RASBR/assets-public/blob/main/png/urbackup.png?raw=true) | urbackup.png | 0 |</t>
  </si>
  <si>
    <t>&lt;img src="png/urbackup.png" alt="urbackup.png" height="32"&gt;</t>
  </si>
  <si>
    <t>| [![img](https://github.com/RASBR/assets-public/blob/main/png/urbackup_server.png?raw=true =48x)](https://github.com/RASBR/assets-public/blob/main/png/urbackup_server.png?raw=true) | urbackup_server.png | 0 |</t>
  </si>
  <si>
    <t>&lt;img src="png/urbackup_server.png" alt="urbackup_server.png" height="32"&gt;</t>
  </si>
  <si>
    <t>| [![img](https://github.com/RASBR/assets-public/blob/main/png/valetudo.png?raw=true =48x)](https://github.com/RASBR/assets-public/blob/main/png/valetudo.png?raw=true) | valetudo.png | 0 |</t>
  </si>
  <si>
    <t>&lt;img src="png/valetudo.png" alt="valetudo.png" height="32"&gt;</t>
  </si>
  <si>
    <t>| [![img](https://github.com/RASBR/assets-public/blob/main/png/vault.png?raw=true =48x)](https://github.com/RASBR/assets-public/blob/main/png/vault.png?raw=true) | vault.png | 0 |</t>
  </si>
  <si>
    <t>&lt;img src="png/vault.png" alt="vault.png" height="32"&gt;</t>
  </si>
  <si>
    <t>| [![img](https://github.com/RASBR/assets-public/blob/main/png/vault_light.png?raw=true =48x)](https://github.com/RASBR/assets-public/blob/main/png/vault_light.png?raw=true) | vault_light.png | 0 |</t>
  </si>
  <si>
    <t>&lt;img src="png/vault_light.png" alt="vault_light.png" height="32"&gt;</t>
  </si>
  <si>
    <t>| [![img](https://github.com/RASBR/assets-public/blob/main/png/vaultwarden.png?raw=true =48x)](https://github.com/RASBR/assets-public/blob/main/png/vaultwarden.png?raw=true) | vaultwarden.png | 0 |</t>
  </si>
  <si>
    <t>&lt;img src="png/vaultwarden.png" alt="vaultwarden.png" height="32"&gt;</t>
  </si>
  <si>
    <t>| [![img](https://github.com/RASBR/assets-public/blob/main/png/vaultwarden_light.png?raw=true =48x)](https://github.com/RASBR/assets-public/blob/main/png/vaultwarden_light.png?raw=true) | vaultwarden_light.png | 0 |</t>
  </si>
  <si>
    <t>&lt;img src="png/vaultwarden_light.png" alt="vaultwarden_light.png" height="32"&gt;</t>
  </si>
  <si>
    <t>| [![img](https://github.com/RASBR/assets-public/blob/main/png/veeam.png?raw=true =48x)](https://github.com/RASBR/assets-public/blob/main/png/veeam.png?raw=true) | veeam.png | 0 |</t>
  </si>
  <si>
    <t>&lt;img src="png/veeam.png" alt="veeam.png" height="32"&gt;</t>
  </si>
  <si>
    <t>| [![img](https://github.com/RASBR/assets-public/blob/main/png/vercel.png?raw=true =48x)](https://github.com/RASBR/assets-public/blob/main/png/vercel.png?raw=true) | vercel.png | 0 |</t>
  </si>
  <si>
    <t>&lt;img src="png/vercel.png" alt="vercel.png" height="32"&gt;</t>
  </si>
  <si>
    <t>| [![img](https://github.com/RASBR/assets-public/blob/main/png/vercel_light.png?raw=true =48x)](https://github.com/RASBR/assets-public/blob/main/png/vercel_light.png?raw=true) | vercel_light.png | 0 |</t>
  </si>
  <si>
    <t>&lt;img src="png/vercel_light.png" alt="vercel_light.png" height="32"&gt;</t>
  </si>
  <si>
    <t>| [![img](https://github.com/RASBR/assets-public/blob/main/png/verizon.png?raw=true =48x)](https://github.com/RASBR/assets-public/blob/main/png/verizon.png?raw=true) | verizon.png | 0 |</t>
  </si>
  <si>
    <t>&lt;img src="png/verizon.png" alt="verizon.png" height="32"&gt;</t>
  </si>
  <si>
    <t>| [![img](https://github.com/RASBR/assets-public/blob/main/png/vi.png?raw=true =48x)](https://github.com/RASBR/assets-public/blob/main/png/vi.png?raw=true) | vi.png | 0 |</t>
  </si>
  <si>
    <t>&lt;img src="png/vi.png" alt="vi.png" height="32"&gt;</t>
  </si>
  <si>
    <t>| [![img](https://github.com/RASBR/assets-public/blob/main/png/vikunja.png?raw=true =48x)](https://github.com/RASBR/assets-public/blob/main/png/vikunja.png?raw=true) | vikunja.png | 0 |</t>
  </si>
  <si>
    <t>&lt;img src="png/vikunja.png" alt="vikunja.png" height="32"&gt;</t>
  </si>
  <si>
    <t>| [![img](https://github.com/RASBR/assets-public/blob/main/png/virgin_media.png?raw=true =48x)](https://github.com/RASBR/assets-public/blob/main/png/virgin_media.png?raw=true) | virgin_media.png | 0 |</t>
  </si>
  <si>
    <t>&lt;img src="png/virgin_media.png" alt="virgin_media.png" height="32"&gt;</t>
  </si>
  <si>
    <t>| [![img](https://github.com/RASBR/assets-public/blob/main/png/virtualmin.png?raw=true =48x)](https://github.com/RASBR/assets-public/blob/main/png/virtualmin.png?raw=true) | virtualmin.png | 0 |</t>
  </si>
  <si>
    <t>&lt;img src="png/virtualmin.png" alt="virtualmin.png" height="32"&gt;</t>
  </si>
  <si>
    <t>| [![img](https://github.com/RASBR/assets-public/blob/main/png/virtualradarserver.png?raw=true =48x)](https://github.com/RASBR/assets-public/blob/main/png/virtualradarserver.png?raw=true) | virtualradarserver.png | 0 |</t>
  </si>
  <si>
    <t>&lt;img src="png/virtualradarserver.png" alt="virtualradarserver.png" height="32"&gt;</t>
  </si>
  <si>
    <t>| [![img](https://github.com/RASBR/assets-public/blob/main/png/visa.png?raw=true =48x)](https://github.com/RASBR/assets-public/blob/main/png/visa.png?raw=true) | visa.png | 0 |</t>
  </si>
  <si>
    <t>&lt;img src="png/visa.png" alt="visa.png" height="32"&gt;</t>
  </si>
  <si>
    <t>| [![img](https://github.com/RASBR/assets-public/blob/main/png/viseron.png?raw=true =48x)](https://github.com/RASBR/assets-public/blob/main/png/viseron.png?raw=true) | viseron.png | 0 |</t>
  </si>
  <si>
    <t>&lt;img src="png/viseron.png" alt="viseron.png" height="32"&gt;</t>
  </si>
  <si>
    <t>| [![img](https://github.com/RASBR/assets-public/blob/main/png/vivaldi.png?raw=true =48x)](https://github.com/RASBR/assets-public/blob/main/png/vivaldi.png?raw=true) | vivaldi.png | 0 |</t>
  </si>
  <si>
    <t>&lt;img src="png/vivaldi.png" alt="vivaldi.png" height="32"&gt;</t>
  </si>
  <si>
    <t>| [![img](https://github.com/RASBR/assets-public/blob/main/png/vmware.png?raw=true =48x)](https://github.com/RASBR/assets-public/blob/main/png/vmware.png?raw=true) | vmware.png | 0 |</t>
  </si>
  <si>
    <t>&lt;img src="png/vmware.png" alt="vmware.png" height="32"&gt;</t>
  </si>
  <si>
    <t>| [![img](https://github.com/RASBR/assets-public/blob/main/png/vmware_esxi.png?raw=true =48x)](https://github.com/RASBR/assets-public/blob/main/png/vmware_esxi.png?raw=true) | vmware_esxi.png | 0 |</t>
  </si>
  <si>
    <t>&lt;img src="png/vmware_esxi.png" alt="vmware_esxi.png" height="32"&gt;</t>
  </si>
  <si>
    <t>| [![img](https://github.com/RASBR/assets-public/blob/main/png/vmware_horizon.png?raw=true =48x)](https://github.com/RASBR/assets-public/blob/main/png/vmware_horizon.png?raw=true) | vmware_horizon.png | 0 |</t>
  </si>
  <si>
    <t>&lt;img src="png/vmware_horizon.png" alt="vmware_horizon.png" height="32"&gt;</t>
  </si>
  <si>
    <t>| [![img](https://github.com/RASBR/assets-public/blob/main/png/vmware_vcenter.png?raw=true =48x)](https://github.com/RASBR/assets-public/blob/main/png/vmware_vcenter.png?raw=true) | vmware_vcenter.png | 0 |</t>
  </si>
  <si>
    <t>&lt;img src="png/vmware_vcenter.png" alt="vmware_vcenter.png" height="32"&gt;</t>
  </si>
  <si>
    <t>| [![img](https://github.com/RASBR/assets-public/blob/main/png/vmware_workstation.png?raw=true =48x)](https://github.com/RASBR/assets-public/blob/main/png/vmware_workstation.png?raw=true) | vmware_workstation.png | 0 |</t>
  </si>
  <si>
    <t>&lt;img src="png/vmware_workstation.png" alt="vmware_workstation.png" height="32"&gt;</t>
  </si>
  <si>
    <t>| [![img](https://github.com/RASBR/assets-public/blob/main/png/voip_info.png?raw=true =48x)](https://github.com/RASBR/assets-public/blob/main/png/voip_info.png?raw=true) | voip_info.png | 0 |</t>
  </si>
  <si>
    <t>&lt;img src="png/voip_info.png" alt="voip_info.png" height="32"&gt;</t>
  </si>
  <si>
    <t>| [![img](https://github.com/RASBR/assets-public/blob/main/png/voip_ms.png?raw=true =48x)](https://github.com/RASBR/assets-public/blob/main/png/voip_ms.png?raw=true) | voip_ms.png | 0 |</t>
  </si>
  <si>
    <t>&lt;img src="png/voip_ms.png" alt="voip_ms.png" height="32"&gt;</t>
  </si>
  <si>
    <t>| [![img](https://github.com/RASBR/assets-public/blob/main/png/volumio.png?raw=true =48x)](https://github.com/RASBR/assets-public/blob/main/png/volumio.png?raw=true) | volumio.png | 0 |</t>
  </si>
  <si>
    <t>&lt;img src="png/volumio.png" alt="volumio.png" height="32"&gt;</t>
  </si>
  <si>
    <t>| [![img](https://github.com/RASBR/assets-public/blob/main/png/volumio_light.png?raw=true =48x)](https://github.com/RASBR/assets-public/blob/main/png/volumio_light.png?raw=true) | volumio_light.png | 0 |</t>
  </si>
  <si>
    <t>&lt;img src="png/volumio_light.png" alt="volumio_light.png" height="32"&gt;</t>
  </si>
  <si>
    <t>| [![img](https://github.com/RASBR/assets-public/blob/main/png/voron.png?raw=true =48x)](https://github.com/RASBR/assets-public/blob/main/png/voron.png?raw=true) | voron.png | 0 |</t>
  </si>
  <si>
    <t>&lt;img src="png/voron.png" alt="voron.png" height="32"&gt;</t>
  </si>
  <si>
    <t>| [![img](https://github.com/RASBR/assets-public/blob/main/png/vscode-grey-bg.png?raw=true =48x)](https://github.com/RASBR/assets-public/blob/main/png/vscode-grey-bg.png?raw=true) | vscode-grey-bg.png | 0 |</t>
  </si>
  <si>
    <t>&lt;img src="png/vscode-grey-bg.png" alt="vscode-grey-bg.png" height="32"&gt;</t>
  </si>
  <si>
    <t>| [![img](https://github.com/RASBR/assets-public/blob/main/png/vscode.png?raw=true =48x)](https://github.com/RASBR/assets-public/blob/main/png/vscode.png?raw=true) | vscode.png | 0 |</t>
  </si>
  <si>
    <t>&lt;img src="png/vscode.png" alt="vscode.png" height="32"&gt;</t>
  </si>
  <si>
    <t>| [![img](https://github.com/RASBR/assets-public/blob/main/png/vtel.png?raw=true =48x)](https://github.com/RASBR/assets-public/blob/main/png/vtel.png?raw=true) | vtel.png | 0 |</t>
  </si>
  <si>
    <t>&lt;img src="png/vtel.png" alt="vtel.png" height="32"&gt;</t>
  </si>
  <si>
    <t>| [![img](https://github.com/RASBR/assets-public/blob/main/png/vultr.png?raw=true =48x)](https://github.com/RASBR/assets-public/blob/main/png/vultr.png?raw=true) | vultr.png | 0 |</t>
  </si>
  <si>
    <t>&lt;img src="png/vultr.png" alt="vultr.png" height="32"&gt;</t>
  </si>
  <si>
    <t>| [![img](https://github.com/RASBR/assets-public/blob/main/png/vuplus.png?raw=true =48x)](https://github.com/RASBR/assets-public/blob/main/png/vuplus.png?raw=true) | vuplus.png | 0 |</t>
  </si>
  <si>
    <t>&lt;img src="png/vuplus.png" alt="vuplus.png" height="32"&gt;</t>
  </si>
  <si>
    <t>| [![img](https://github.com/RASBR/assets-public/blob/main/png/wakapi.png?raw=true =48x)](https://github.com/RASBR/assets-public/blob/main/png/wakapi.png?raw=true) | wakapi.png | 0 |</t>
  </si>
  <si>
    <t>&lt;img src="png/wakapi.png" alt="wakapi.png" height="32"&gt;</t>
  </si>
  <si>
    <t>| [![img](https://github.com/RASBR/assets-public/blob/main/png/wakatime.png?raw=true =48x)](https://github.com/RASBR/assets-public/blob/main/png/wakatime.png?raw=true) | wakatime.png | 0 |</t>
  </si>
  <si>
    <t>&lt;img src="png/wakatime.png" alt="wakatime.png" height="32"&gt;</t>
  </si>
  <si>
    <t>| [![img](https://github.com/RASBR/assets-public/blob/main/png/wakatime_light.png?raw=true =48x)](https://github.com/RASBR/assets-public/blob/main/png/wakatime_light.png?raw=true) | wakatime_light.png | 0 |</t>
  </si>
  <si>
    <t>&lt;img src="png/wakatime_light.png" alt="wakatime_light.png" height="32"&gt;</t>
  </si>
  <si>
    <t>| [![img](https://github.com/RASBR/assets-public/blob/main/png/wallabag.png?raw=true =48x)](https://github.com/RASBR/assets-public/blob/main/png/wallabag.png?raw=true) | wallabag.png | 0 |</t>
  </si>
  <si>
    <t>&lt;img src="png/wallabag.png" alt="wallabag.png" height="32"&gt;</t>
  </si>
  <si>
    <t>| [![img](https://github.com/RASBR/assets-public/blob/main/png/wallos.png?raw=true =48x)](https://github.com/RASBR/assets-public/blob/main/png/wallos.png?raw=true) | wallos.png | 0 |</t>
  </si>
  <si>
    <t>&lt;img src="png/wallos.png" alt="wallos.png" height="32"&gt;</t>
  </si>
  <si>
    <t>| [![img](https://github.com/RASBR/assets-public/blob/main/png/wanikani.png?raw=true =48x)](https://github.com/RASBR/assets-public/blob/main/png/wanikani.png?raw=true) | wanikani.png | 0 |</t>
  </si>
  <si>
    <t>&lt;img src="png/wanikani.png" alt="wanikani.png" height="32"&gt;</t>
  </si>
  <si>
    <t>| [![img](https://github.com/RASBR/assets-public/blob/main/png/ward.png?raw=true =48x)](https://github.com/RASBR/assets-public/blob/main/png/ward.png?raw=true) | ward.png | 0 |</t>
  </si>
  <si>
    <t>&lt;img src="png/ward.png" alt="ward.png" height="32"&gt;</t>
  </si>
  <si>
    <t>| [![img](https://github.com/RASBR/assets-public/blob/main/png/watcharr.png?raw=true =48x)](https://github.com/RASBR/assets-public/blob/main/png/watcharr.png?raw=true) | watcharr.png | 0 |</t>
  </si>
  <si>
    <t>&lt;img src="png/watcharr.png" alt="watcharr.png" height="32"&gt;</t>
  </si>
  <si>
    <t>| [![img](https://github.com/RASBR/assets-public/blob/main/png/watcher.png?raw=true =48x)](https://github.com/RASBR/assets-public/blob/main/png/watcher.png?raw=true) | watcher.png | 0 |</t>
  </si>
  <si>
    <t>&lt;img src="png/watcher.png" alt="watcher.png" height="32"&gt;</t>
  </si>
  <si>
    <t>| [![img](https://github.com/RASBR/assets-public/blob/main/png/watchtower.png?raw=true =48x)](https://github.com/RASBR/assets-public/blob/main/png/watchtower.png?raw=true) | watchtower.png | 0 |</t>
  </si>
  <si>
    <t>&lt;img src="png/watchtower.png" alt="watchtower.png" height="32"&gt;</t>
  </si>
  <si>
    <t>| [![img](https://github.com/RASBR/assets-public/blob/main/png/watchyourlan.png?raw=true =48x)](https://github.com/RASBR/assets-public/blob/main/png/watchyourlan.png?raw=true) | watchyourlan.png | 0 |</t>
  </si>
  <si>
    <t>&lt;img src="png/watchyourlan.png" alt="watchyourlan.png" height="32"&gt;</t>
  </si>
  <si>
    <t>| [![img](https://github.com/RASBR/assets-public/blob/main/png/waze.png?raw=true =48x)](https://github.com/RASBR/assets-public/blob/main/png/waze.png?raw=true) | waze.png | 0 |</t>
  </si>
  <si>
    <t>&lt;img src="png/waze.png" alt="waze.png" height="32"&gt;</t>
  </si>
  <si>
    <t>| [![img](https://github.com/RASBR/assets-public/blob/main/png/wazuh.png?raw=true =48x)](https://github.com/RASBR/assets-public/blob/main/png/wazuh.png?raw=true) | wazuh.png | 0 |</t>
  </si>
  <si>
    <t>&lt;img src="png/wazuh.png" alt="wazuh.png" height="32"&gt;</t>
  </si>
  <si>
    <t>| [![img](https://github.com/RASBR/assets-public/blob/main/png/wazuh_opaque.png?raw=true =48x)](https://github.com/RASBR/assets-public/blob/main/png/wazuh_opaque.png?raw=true) | wazuh_opaque.png | 0 |</t>
  </si>
  <si>
    <t>&lt;img src="png/wazuh_opaque.png" alt="wazuh_opaque.png" height="32"&gt;</t>
  </si>
  <si>
    <t>| [![img](https://github.com/RASBR/assets-public/blob/main/png/wbo.png?raw=true =48x)](https://github.com/RASBR/assets-public/blob/main/png/wbo.png?raw=true) | wbo.png | 0 |</t>
  </si>
  <si>
    <t>&lt;img src="png/wbo.png" alt="wbo.png" height="32"&gt;</t>
  </si>
  <si>
    <t>| [![img](https://github.com/RASBR/assets-public/blob/main/png/web_check.png?raw=true =48x)](https://github.com/RASBR/assets-public/blob/main/png/web_check.png?raw=true) | web_check.png | 0 |</t>
  </si>
  <si>
    <t>&lt;img src="png/web_check.png" alt="web_check.png" height="32"&gt;</t>
  </si>
  <si>
    <t>| [![img](https://github.com/RASBR/assets-public/blob/main/png/web_whisper.png?raw=true =48x)](https://github.com/RASBR/assets-public/blob/main/png/web_whisper.png?raw=true) | web_whisper.png | 0 |</t>
  </si>
  <si>
    <t>&lt;img src="png/web_whisper.png" alt="web_whisper.png" height="32"&gt;</t>
  </si>
  <si>
    <t>| [![img](https://github.com/RASBR/assets-public/blob/main/png/webdav.png?raw=true =48x)](https://github.com/RASBR/assets-public/blob/main/png/webdav.png?raw=true) | webdav.png | 0 |</t>
  </si>
  <si>
    <t>&lt;img src="png/webdav.png" alt="webdav.png" height="32"&gt;</t>
  </si>
  <si>
    <t>| [![img](https://github.com/RASBR/assets-public/blob/main/png/webhook.png?raw=true =48x)](https://github.com/RASBR/assets-public/blob/main/png/webhook.png?raw=true) | webhook.png | 0 |</t>
  </si>
  <si>
    <t>&lt;img src="png/webhook.png" alt="webhook.png" height="32"&gt;</t>
  </si>
  <si>
    <t>| [![img](https://github.com/RASBR/assets-public/blob/main/png/webhookd.png?raw=true =48x)](https://github.com/RASBR/assets-public/blob/main/png/webhookd.png?raw=true) | webhookd.png | 0 |</t>
  </si>
  <si>
    <t>&lt;img src="png/webhookd.png" alt="webhookd.png" height="32"&gt;</t>
  </si>
  <si>
    <t>| [![img](https://github.com/RASBR/assets-public/blob/main/png/webkit.png?raw=true =48x)](https://github.com/RASBR/assets-public/blob/main/png/webkit.png?raw=true) | webkit.png | 0 |</t>
  </si>
  <si>
    <t>&lt;img src="png/webkit.png" alt="webkit.png" height="32"&gt;</t>
  </si>
  <si>
    <t>| [![img](https://github.com/RASBR/assets-public/blob/main/png/webmin.png?raw=true =48x)](https://github.com/RASBR/assets-public/blob/main/png/webmin.png?raw=true) | webmin.png | 0 |</t>
  </si>
  <si>
    <t>&lt;img src="png/webmin.png" alt="webmin.png" height="32"&gt;</t>
  </si>
  <si>
    <t>| [![img](https://github.com/RASBR/assets-public/blob/main/png/webssh.jpg?raw=true =48x)](https://github.com/RASBR/assets-public/blob/main/png/webssh.jpg?raw=true) | webssh.jpg | 0 |</t>
  </si>
  <si>
    <t>&lt;img src="png/webssh.jpg" alt="webssh.jpg" height="32"&gt;</t>
  </si>
  <si>
    <t>| [![img](https://github.com/RASBR/assets-public/blob/main/png/webssh_light.jpg?raw=true =48x)](https://github.com/RASBR/assets-public/blob/main/png/webssh_light.jpg?raw=true) | webssh_light.jpg | 0 |</t>
  </si>
  <si>
    <t>&lt;img src="png/webssh_light.jpg" alt="webssh_light.jpg" height="32"&gt;</t>
  </si>
  <si>
    <t>| [![img](https://github.com/RASBR/assets-public/blob/main/png/webtools.png?raw=true =48x)](https://github.com/RASBR/assets-public/blob/main/png/webtools.png?raw=true) | webtools.png | 0 |</t>
  </si>
  <si>
    <t>&lt;img src="png/webtools.png" alt="webtools.png" height="32"&gt;</t>
  </si>
  <si>
    <t>| [![img](https://github.com/RASBR/assets-public/blob/main/png/webtop.png?raw=true =48x)](https://github.com/RASBR/assets-public/blob/main/png/webtop.png?raw=true) | webtop.png | 0 |</t>
  </si>
  <si>
    <t>&lt;img src="png/webtop.png" alt="webtop.png" height="32"&gt;</t>
  </si>
  <si>
    <t>| [![img](https://github.com/RASBR/assets-public/blob/main/png/webtorrent.png?raw=true =48x)](https://github.com/RASBR/assets-public/blob/main/png/webtorrent.png?raw=true) | webtorrent.png | 0 |</t>
  </si>
  <si>
    <t>&lt;img src="png/webtorrent.png" alt="webtorrent.png" height="32"&gt;</t>
  </si>
  <si>
    <t>| [![img](https://github.com/RASBR/assets-public/blob/main/png/webtrees.png?raw=true =48x)](https://github.com/RASBR/assets-public/blob/main/png/webtrees.png?raw=true) | webtrees.png | 0 |</t>
  </si>
  <si>
    <t>&lt;img src="png/webtrees.png" alt="webtrees.png" height="32"&gt;</t>
  </si>
  <si>
    <t>| [![img](https://github.com/RASBR/assets-public/blob/main/png/wekan.png?raw=true =48x)](https://github.com/RASBR/assets-public/blob/main/png/wekan.png?raw=true) | wekan.png | 0 |</t>
  </si>
  <si>
    <t>&lt;img src="png/wekan.png" alt="wekan.png" height="32"&gt;</t>
  </si>
  <si>
    <t>| [![img](https://github.com/RASBR/assets-public/blob/main/png/wetty.png?raw=true =48x)](https://github.com/RASBR/assets-public/blob/main/png/wetty.png?raw=true) | wetty.png | 0 |</t>
  </si>
  <si>
    <t>&lt;img src="png/wetty.png" alt="wetty.png" height="32"&gt;</t>
  </si>
  <si>
    <t>| [![img](https://github.com/RASBR/assets-public/blob/main/png/wg_gen_web.png?raw=true =48x)](https://github.com/RASBR/assets-public/blob/main/png/wg_gen_web.png?raw=true) | wg_gen_web.png | 0 |</t>
  </si>
  <si>
    <t>&lt;img src="png/wg_gen_web.png" alt="wg_gen_web.png" height="32"&gt;</t>
  </si>
  <si>
    <t>| [![img](https://github.com/RASBR/assets-public/blob/main/png/wg_gen_web_light.png?raw=true =48x)](https://github.com/RASBR/assets-public/blob/main/png/wg_gen_web_light.png?raw=true) | wg_gen_web_light.png | 0 |</t>
  </si>
  <si>
    <t>&lt;img src="png/wg_gen_web_light.png" alt="wg_gen_web_light.png" height="32"&gt;</t>
  </si>
  <si>
    <t>| [![img](https://github.com/RASBR/assets-public/blob/main/png/wger.png?raw=true =48x)](https://github.com/RASBR/assets-public/blob/main/png/wger.png?raw=true) | wger.png | 0 |</t>
  </si>
  <si>
    <t>&lt;img src="png/wger.png" alt="wger.png" height="32"&gt;</t>
  </si>
  <si>
    <t>| [![img](https://github.com/RASBR/assets-public/blob/main/png/whats_up_docker.png?raw=true =48x)](https://github.com/RASBR/assets-public/blob/main/png/whats_up_docker.png?raw=true) | whats_up_docker.png | 0 |</t>
  </si>
  <si>
    <t>&lt;img src="png/whats_up_docker.png" alt="whats_up_docker.png" height="32"&gt;</t>
  </si>
  <si>
    <t>| [![img](https://github.com/RASBR/assets-public/blob/main/png/whats_up_docker_light.png?raw=true =48x)](https://github.com/RASBR/assets-public/blob/main/png/whats_up_docker_light.png?raw=true) | whats_up_docker_light.png | 0 |</t>
  </si>
  <si>
    <t>&lt;img src="png/whats_up_docker_light.png" alt="whats_up_docker_light.png" height="32"&gt;</t>
  </si>
  <si>
    <t>| [![img](https://github.com/RASBR/assets-public/blob/main/png/whatsapp.png?raw=true =48x)](https://github.com/RASBR/assets-public/blob/main/png/whatsapp.png?raw=true) | whatsapp.png | 0 |</t>
  </si>
  <si>
    <t>&lt;img src="png/whatsapp.png" alt="whatsapp.png" height="32"&gt;</t>
  </si>
  <si>
    <t>| [![img](https://github.com/RASBR/assets-public/blob/main/png/whisparr.png?raw=true =48x)](https://github.com/RASBR/assets-public/blob/main/png/whisparr.png?raw=true) | whisparr.png | 0 |</t>
  </si>
  <si>
    <t>&lt;img src="png/whisparr.png" alt="whisparr.png" height="32"&gt;</t>
  </si>
  <si>
    <t>| [![img](https://github.com/RASBR/assets-public/blob/main/png/whooglesearch.png?raw=true =48x)](https://github.com/RASBR/assets-public/blob/main/png/whooglesearch.png?raw=true) | whooglesearch.png | 0 |</t>
  </si>
  <si>
    <t>&lt;img src="png/whooglesearch.png" alt="whooglesearch.png" height="32"&gt;</t>
  </si>
  <si>
    <t>| [![img](https://github.com/RASBR/assets-public/blob/main/png/wikijs.png?raw=true =48x)](https://github.com/RASBR/assets-public/blob/main/png/wikijs.png?raw=true) | wikijs.png | 0 |</t>
  </si>
  <si>
    <t>&lt;img src="png/wikijs.png" alt="wikijs.png" height="32"&gt;</t>
  </si>
  <si>
    <t>| [![img](https://github.com/RASBR/assets-public/blob/main/png/windows_10.png?raw=true =48x)](https://github.com/RASBR/assets-public/blob/main/png/windows_10.png?raw=true) | windows_10.png | 0 |</t>
  </si>
  <si>
    <t>&lt;img src="png/windows_10.png" alt="windows_10.png" height="32"&gt;</t>
  </si>
  <si>
    <t>| [![img](https://github.com/RASBR/assets-public/blob/main/png/windows_11.png?raw=true =48x)](https://github.com/RASBR/assets-public/blob/main/png/windows_11.png?raw=true) | windows_11.png | 0 |</t>
  </si>
  <si>
    <t>&lt;img src="png/windows_11.png" alt="windows_11.png" height="32"&gt;</t>
  </si>
  <si>
    <t>| [![img](https://github.com/RASBR/assets-public/blob/main/png/windows_7.png?raw=true =48x)](https://github.com/RASBR/assets-public/blob/main/png/windows_7.png?raw=true) | windows_7.png | 0 |</t>
  </si>
  <si>
    <t>&lt;img src="png/windows_7.png" alt="windows_7.png" height="32"&gt;</t>
  </si>
  <si>
    <t>| [![img](https://github.com/RASBR/assets-public/blob/main/png/windows_95.png?raw=true =48x)](https://github.com/RASBR/assets-public/blob/main/png/windows_95.png?raw=true) | windows_95.png | 0 |</t>
  </si>
  <si>
    <t>&lt;img src="png/windows_95.png" alt="windows_95.png" height="32"&gt;</t>
  </si>
  <si>
    <t>| [![img](https://github.com/RASBR/assets-public/blob/main/png/windows_98.png?raw=true =48x)](https://github.com/RASBR/assets-public/blob/main/png/windows_98.png?raw=true) | windows_98.png | 0 |</t>
  </si>
  <si>
    <t>&lt;img src="png/windows_98.png" alt="windows_98.png" height="32"&gt;</t>
  </si>
  <si>
    <t>| [![img](https://github.com/RASBR/assets-public/blob/main/png/windows_admin_center.jpg?raw=true =48x)](https://github.com/RASBR/assets-public/blob/main/png/windows_admin_center.jpg?raw=true) | windows_admin_center.jpg | 0 |</t>
  </si>
  <si>
    <t>&lt;img src="png/windows_admin_center.jpg" alt="windows_admin_center.jpg" height="32"&gt;</t>
  </si>
  <si>
    <t>| [![img](https://github.com/RASBR/assets-public/blob/main/png/windows_vista.png?raw=true =48x)](https://github.com/RASBR/assets-public/blob/main/png/windows_vista.png?raw=true) | windows_vista.png | 0 |</t>
  </si>
  <si>
    <t>&lt;img src="png/windows_vista.png" alt="windows_vista.png" height="32"&gt;</t>
  </si>
  <si>
    <t>| [![img](https://github.com/RASBR/assets-public/blob/main/png/windows_xp.png?raw=true =48x)](https://github.com/RASBR/assets-public/blob/main/png/windows_xp.png?raw=true) | windows_xp.png | 0 |</t>
  </si>
  <si>
    <t>&lt;img src="png/windows_xp.png" alt="windows_xp.png" height="32"&gt;</t>
  </si>
  <si>
    <t>| [![img](https://github.com/RASBR/assets-public/blob/main/png/winrar.png?raw=true =48x)](https://github.com/RASBR/assets-public/blob/main/png/winrar.png?raw=true) | winrar.png | 0 |</t>
  </si>
  <si>
    <t>&lt;img src="png/winrar.png" alt="winrar.png" height="32"&gt;</t>
  </si>
  <si>
    <t>| [![img](https://github.com/RASBR/assets-public/blob/main/png/wireguard.png?raw=true =48x)](https://github.com/RASBR/assets-public/blob/main/png/wireguard.png?raw=true) | wireguard.png | 0 |</t>
  </si>
  <si>
    <t>&lt;img src="png/wireguard.png" alt="wireguard.png" height="32"&gt;</t>
  </si>
  <si>
    <t>| [![img](https://github.com/RASBR/assets-public/blob/main/png/wizarr.png?raw=true =48x)](https://github.com/RASBR/assets-public/blob/main/png/wizarr.png?raw=true) | wizarr.png | 0 |</t>
  </si>
  <si>
    <t>&lt;img src="png/wizarr.png" alt="wizarr.png" height="32"&gt;</t>
  </si>
  <si>
    <t>| [![img](https://github.com/RASBR/assets-public/blob/main/png/wled.png?raw=true =48x)](https://github.com/RASBR/assets-public/blob/main/png/wled.png?raw=true) | wled.png | 0 |</t>
  </si>
  <si>
    <t>&lt;img src="png/wled.png" alt="wled.png" height="32"&gt;</t>
  </si>
  <si>
    <t>| [![img](https://github.com/RASBR/assets-public/blob/main/png/woodpecker_ci.png?raw=true =48x)](https://github.com/RASBR/assets-public/blob/main/png/woodpecker_ci.png?raw=true) | woodpecker_ci.png | 0 |</t>
  </si>
  <si>
    <t>&lt;img src="png/woodpecker_ci.png" alt="woodpecker_ci.png" height="32"&gt;</t>
  </si>
  <si>
    <t>| [![img](https://github.com/RASBR/assets-public/blob/main/png/woodpecker_ci_light.png?raw=true =48x)](https://github.com/RASBR/assets-public/blob/main/png/woodpecker_ci_light.png?raw=true) | woodpecker_ci_light.png | 0 |</t>
  </si>
  <si>
    <t>&lt;img src="png/woodpecker_ci_light.png" alt="woodpecker_ci_light.png" height="32"&gt;</t>
  </si>
  <si>
    <t>| [![img](https://github.com/RASBR/assets-public/blob/main/png/word-365.png?raw=true =48x)](https://github.com/RASBR/assets-public/blob/main/png/word-365.png?raw=true) | word-365.png | 0 |</t>
  </si>
  <si>
    <t>&lt;img src="png/word-365.png" alt="word-365.png" height="32"&gt;</t>
  </si>
  <si>
    <t>| [![img](https://github.com/RASBR/assets-public/blob/main/png/wordpress.png?raw=true =48x)](https://github.com/RASBR/assets-public/blob/main/png/wordpress.png?raw=true) | wordpress.png | 0 |</t>
  </si>
  <si>
    <t>&lt;img src="png/wordpress.png" alt="wordpress.png" height="32"&gt;</t>
  </si>
  <si>
    <t>| [![img](https://github.com/RASBR/assets-public/blob/main/png/wordpress_light.png?raw=true =48x)](https://github.com/RASBR/assets-public/blob/main/png/wordpress_light.png?raw=true) | wordpress_light.png | 0 |</t>
  </si>
  <si>
    <t>&lt;img src="png/wordpress_light.png" alt="wordpress_light.png" height="32"&gt;</t>
  </si>
  <si>
    <t>| [![img](https://github.com/RASBR/assets-public/blob/main/png/workadventure.png?raw=true =48x)](https://github.com/RASBR/assets-public/blob/main/png/workadventure.png?raw=true) | workadventure.png | 0 |</t>
  </si>
  <si>
    <t>&lt;img src="png/workadventure.png" alt="workadventure.png" height="32"&gt;</t>
  </si>
  <si>
    <t>| [![img](https://github.com/RASBR/assets-public/blob/main/png/wownero.png?raw=true =48x)](https://github.com/RASBR/assets-public/blob/main/png/wownero.png?raw=true) | wownero.png | 0 |</t>
  </si>
  <si>
    <t>&lt;img src="png/wownero.png" alt="wownero.png" height="32"&gt;</t>
  </si>
  <si>
    <t>| [![img](https://github.com/RASBR/assets-public/blob/main/png/wud.png?raw=true =48x)](https://github.com/RASBR/assets-public/blob/main/png/wud.png?raw=true) | wud.png | 0 |</t>
  </si>
  <si>
    <t>&lt;img src="png/wud.png" alt="wud.png" height="32"&gt;</t>
  </si>
  <si>
    <t>| [![img](https://github.com/RASBR/assets-public/blob/main/png/wud_light.png?raw=true =48x)](https://github.com/RASBR/assets-public/blob/main/png/wud_light.png?raw=true) | wud_light.png | 0 |</t>
  </si>
  <si>
    <t>&lt;img src="png/wud_light.png" alt="wud_light.png" height="32"&gt;</t>
  </si>
  <si>
    <t>| [![img](https://github.com/RASBR/assets-public/blob/main/png/x.png?raw=true =48x)](https://github.com/RASBR/assets-public/blob/main/png/x.png?raw=true) | x.png | 0 |</t>
  </si>
  <si>
    <t>&lt;img src="png/x.png" alt="x.png" height="32"&gt;</t>
  </si>
  <si>
    <t>| [![img](https://github.com/RASBR/assets-public/blob/main/png/x_light.png?raw=true =48x)](https://github.com/RASBR/assets-public/blob/main/png/x_light.png?raw=true) | x_light.png | 0 |</t>
  </si>
  <si>
    <t>&lt;img src="png/x_light.png" alt="x_light.png" height="32"&gt;</t>
  </si>
  <si>
    <t>| [![img](https://github.com/RASBR/assets-public/blob/main/png/xbackbone.png?raw=true =48x)](https://github.com/RASBR/assets-public/blob/main/png/xbackbone.png?raw=true) | xbackbone.png | 0 |</t>
  </si>
  <si>
    <t>&lt;img src="png/xbackbone.png" alt="xbackbone.png" height="32"&gt;</t>
  </si>
  <si>
    <t>| [![img](https://github.com/RASBR/assets-public/blob/main/png/xbrowsersync.png?raw=true =48x)](https://github.com/RASBR/assets-public/blob/main/png/xbrowsersync.png?raw=true) | xbrowsersync.png | 0 |</t>
  </si>
  <si>
    <t>&lt;img src="png/xbrowsersync.png" alt="xbrowsersync.png" height="32"&gt;</t>
  </si>
  <si>
    <t>| [![img](https://github.com/RASBR/assets-public/blob/main/png/xcp_ng.png?raw=true =48x)](https://github.com/RASBR/assets-public/blob/main/png/xcp_ng.png?raw=true) | xcp_ng.png | 0 |</t>
  </si>
  <si>
    <t>&lt;img src="png/xcp_ng.png" alt="xcp_ng.png" height="32"&gt;</t>
  </si>
  <si>
    <t>| [![img](https://github.com/RASBR/assets-public/blob/main/png/xen_orchestra.png?raw=true =48x)](https://github.com/RASBR/assets-public/blob/main/png/xen_orchestra.png?raw=true) | xen_orchestra.png | 0 |</t>
  </si>
  <si>
    <t>&lt;img src="png/xen_orchestra.png" alt="xen_orchestra.png" height="32"&gt;</t>
  </si>
  <si>
    <t>| [![img](https://github.com/RASBR/assets-public/blob/main/png/xigmanas.png?raw=true =48x)](https://github.com/RASBR/assets-public/blob/main/png/xigmanas.png?raw=true) | xigmanas.png | 0 |</t>
  </si>
  <si>
    <t>&lt;img src="png/xigmanas.png" alt="xigmanas.png" height="32"&gt;</t>
  </si>
  <si>
    <t>| [![img](https://github.com/RASBR/assets-public/blob/main/png/xmr.png?raw=true =48x)](https://github.com/RASBR/assets-public/blob/main/png/xmr.png?raw=true) | xmr.png | 0 |</t>
  </si>
  <si>
    <t>&lt;img src="png/xmr.png" alt="xmr.png" height="32"&gt;</t>
  </si>
  <si>
    <t>| [![img](https://github.com/RASBR/assets-public/blob/main/png/xmrig.png?raw=true =48x)](https://github.com/RASBR/assets-public/blob/main/png/xmrig.png?raw=true) | xmrig.png | 0 |</t>
  </si>
  <si>
    <t>&lt;img src="png/xmrig.png" alt="xmrig.png" height="32"&gt;</t>
  </si>
  <si>
    <t>| [![img](https://github.com/RASBR/assets-public/blob/main/png/xteve.png?raw=true =48x)](https://github.com/RASBR/assets-public/blob/main/png/xteve.png?raw=true) | xteve.png | 0 |</t>
  </si>
  <si>
    <t>&lt;img src="png/xteve.png" alt="xteve.png" height="32"&gt;</t>
  </si>
  <si>
    <t>| [![img](https://github.com/RASBR/assets-public/blob/main/png/xwiki.png?raw=true =48x)](https://github.com/RASBR/assets-public/blob/main/png/xwiki.png?raw=true) | xwiki.png | 0 |</t>
  </si>
  <si>
    <t>&lt;img src="png/xwiki.png" alt="xwiki.png" height="32"&gt;</t>
  </si>
  <si>
    <t>| [![img](https://github.com/RASBR/assets-public/blob/main/png/yaade.png?raw=true =48x)](https://github.com/RASBR/assets-public/blob/main/png/yaade.png?raw=true) | yaade.png | 0 |</t>
  </si>
  <si>
    <t>&lt;img src="png/yaade.png" alt="yaade.png" height="32"&gt;</t>
  </si>
  <si>
    <t>| [![img](https://github.com/RASBR/assets-public/blob/main/png/yacht.png?raw=true =48x)](https://github.com/RASBR/assets-public/blob/main/png/yacht.png?raw=true) | yacht.png | 0 |</t>
  </si>
  <si>
    <t>&lt;img src="png/yacht.png" alt="yacht.png" height="32"&gt;</t>
  </si>
  <si>
    <t>| [![img](https://github.com/RASBR/assets-public/blob/main/png/yacht_light.png?raw=true =48x)](https://github.com/RASBR/assets-public/blob/main/png/yacht_light.png?raw=true) | yacht_light.png | 0 |</t>
  </si>
  <si>
    <t>&lt;img src="png/yacht_light.png" alt="yacht_light.png" height="32"&gt;</t>
  </si>
  <si>
    <t>| [![img](https://github.com/RASBR/assets-public/blob/main/png/yahoo.png?raw=true =48x)](https://github.com/RASBR/assets-public/blob/main/png/yahoo.png?raw=true) | yahoo.png | 0 |</t>
  </si>
  <si>
    <t>&lt;img src="png/yahoo.png" alt="yahoo.png" height="32"&gt;</t>
  </si>
  <si>
    <t>| [![img](https://github.com/RASBR/assets-public/blob/main/png/yahoo_mail.png?raw=true =48x)](https://github.com/RASBR/assets-public/blob/main/png/yahoo_mail.png?raw=true) | yahoo_mail.png | 0 |</t>
  </si>
  <si>
    <t>&lt;img src="png/yahoo_mail.png" alt="yahoo_mail.png" height="32"&gt;</t>
  </si>
  <si>
    <t>| [![img](https://github.com/RASBR/assets-public/blob/main/png/yandex.png?raw=true =48x)](https://github.com/RASBR/assets-public/blob/main/png/yandex.png?raw=true) | yandex.png | 0 |</t>
  </si>
  <si>
    <t>&lt;img src="png/yandex.png" alt="yandex.png" height="32"&gt;</t>
  </si>
  <si>
    <t>| [![img](https://github.com/RASBR/assets-public/blob/main/png/yarn_social.png?raw=true =48x)](https://github.com/RASBR/assets-public/blob/main/png/yarn_social.png?raw=true) | yarn_social.png | 0 |</t>
  </si>
  <si>
    <t>&lt;img src="png/yarn_social.png" alt="yarn_social.png" height="32"&gt;</t>
  </si>
  <si>
    <t>| [![img](https://github.com/RASBR/assets-public/blob/main/png/ycombinator.png?raw=true =48x)](https://github.com/RASBR/assets-public/blob/main/png/ycombinator.png?raw=true) | ycombinator.png | 0 |</t>
  </si>
  <si>
    <t>&lt;img src="png/ycombinator.png" alt="ycombinator.png" height="32"&gt;</t>
  </si>
  <si>
    <t>| [![img](https://github.com/RASBR/assets-public/blob/main/png/ymarks.png?raw=true =48x)](https://github.com/RASBR/assets-public/blob/main/png/ymarks.png?raw=true) | ymarks.png | 0 |</t>
  </si>
  <si>
    <t>&lt;img src="png/ymarks.png" alt="ymarks.png" height="32"&gt;</t>
  </si>
  <si>
    <t>| [![img](https://github.com/RASBR/assets-public/blob/main/png/ynab.png?raw=true =48x)](https://github.com/RASBR/assets-public/blob/main/png/ynab.png?raw=true) | ynab.png | 0 |</t>
  </si>
  <si>
    <t>&lt;img src="png/ynab.png" alt="ynab.png" height="32"&gt;</t>
  </si>
  <si>
    <t>| [![img](https://github.com/RASBR/assets-public/blob/main/png/your_spotify.png?raw=true =48x)](https://github.com/RASBR/assets-public/blob/main/png/your_spotify.png?raw=true) | your_spotify.png | 0 |</t>
  </si>
  <si>
    <t>&lt;img src="png/your_spotify.png" alt="your_spotify.png" height="32"&gt;</t>
  </si>
  <si>
    <t>| [![img](https://github.com/RASBR/assets-public/blob/main/png/yourls.png?raw=true =48x)](https://github.com/RASBR/assets-public/blob/main/png/yourls.png?raw=true) | yourls.png | 0 |</t>
  </si>
  <si>
    <t>&lt;img src="png/yourls.png" alt="yourls.png" height="32"&gt;</t>
  </si>
  <si>
    <t>| [![img](https://github.com/RASBR/assets-public/blob/main/png/youtube.png?raw=true =48x)](https://github.com/RASBR/assets-public/blob/main/png/youtube.png?raw=true) | youtube.png | 0 |</t>
  </si>
  <si>
    <t>&lt;img src="png/youtube.png" alt="youtube.png" height="32"&gt;</t>
  </si>
  <si>
    <t>| [![img](https://github.com/RASBR/assets-public/blob/main/png/youtube_kids.png?raw=true =48x)](https://github.com/RASBR/assets-public/blob/main/png/youtube_kids.png?raw=true) | youtube_kids.png | 0 |</t>
  </si>
  <si>
    <t>&lt;img src="png/youtube_kids.png" alt="youtube_kids.png" height="32"&gt;</t>
  </si>
  <si>
    <t>| [![img](https://github.com/RASBR/assets-public/blob/main/png/youtube_music.png?raw=true =48x)](https://github.com/RASBR/assets-public/blob/main/png/youtube_music.png?raw=true) | youtube_music.png | 0 |</t>
  </si>
  <si>
    <t>&lt;img src="png/youtube_music.png" alt="youtube_music.png" height="32"&gt;</t>
  </si>
  <si>
    <t>| [![img](https://github.com/RASBR/assets-public/blob/main/png/youtubedl.png?raw=true =48x)](https://github.com/RASBR/assets-public/blob/main/png/youtubedl.png?raw=true) | youtubedl.png | 0 |</t>
  </si>
  <si>
    <t>&lt;img src="png/youtubedl.png" alt="youtubedl.png" height="32"&gt;</t>
  </si>
  <si>
    <t>| [![img](https://github.com/RASBR/assets-public/blob/main/png/yts.png?raw=true =48x)](https://github.com/RASBR/assets-public/blob/main/png/yts.png?raw=true) | yts.png | 0 |</t>
  </si>
  <si>
    <t>&lt;img src="png/yts.png" alt="yts.png" height="32"&gt;</t>
  </si>
  <si>
    <t>| [![img](https://github.com/RASBR/assets-public/blob/main/png/yunohost.png?raw=true =48x)](https://github.com/RASBR/assets-public/blob/main/png/yunohost.png?raw=true) | yunohost.png | 0 |</t>
  </si>
  <si>
    <t>&lt;img src="png/yunohost.png" alt="yunohost.png" height="32"&gt;</t>
  </si>
  <si>
    <t>| [![img](https://github.com/RASBR/assets-public/blob/main/png/yunohost_light.png?raw=true =48x)](https://github.com/RASBR/assets-public/blob/main/png/yunohost_light.png?raw=true) | yunohost_light.png | 0 |</t>
  </si>
  <si>
    <t>&lt;img src="png/yunohost_light.png" alt="yunohost_light.png" height="32"&gt;</t>
  </si>
  <si>
    <t>| [![img](https://github.com/RASBR/assets-public/blob/main/png/zabbix.png?raw=true =48x)](https://github.com/RASBR/assets-public/blob/main/png/zabbix.png?raw=true) | zabbix.png | 0 |</t>
  </si>
  <si>
    <t>&lt;img src="png/zabbix.png" alt="zabbix.png" height="32"&gt;</t>
  </si>
  <si>
    <t>| [![img](https://github.com/RASBR/assets-public/blob/main/png/zabka.png?raw=true =48x)](https://github.com/RASBR/assets-public/blob/main/png/zabka.png?raw=true) | zabka.png | 0 |</t>
  </si>
  <si>
    <t>&lt;img src="png/zabka.png" alt="zabka.png" height="32"&gt;</t>
  </si>
  <si>
    <t>| [![img](https://github.com/RASBR/assets-public/blob/main/png/zain.png?raw=true =48x)](https://github.com/RASBR/assets-public/blob/main/png/zain.png?raw=true) | zain.png | 0 |</t>
  </si>
  <si>
    <t>&lt;img src="png/zain.png" alt="zain.png" height="32"&gt;</t>
  </si>
  <si>
    <t>| [![img](https://github.com/RASBR/assets-public/blob/main/png/zammad.png?raw=true =48x)](https://github.com/RASBR/assets-public/blob/main/png/zammad.png?raw=true) | zammad.png | 0 |</t>
  </si>
  <si>
    <t>&lt;img src="png/zammad.png" alt="zammad.png" height="32"&gt;</t>
  </si>
  <si>
    <t>| [![img](https://github.com/RASBR/assets-public/blob/main/png/zendesk.png?raw=true =48x)](https://github.com/RASBR/assets-public/blob/main/png/zendesk.png?raw=true) | zendesk.png | 0 |</t>
  </si>
  <si>
    <t>&lt;img src="png/zendesk.png" alt="zendesk.png" height="32"&gt;</t>
  </si>
  <si>
    <t>| [![img](https://github.com/RASBR/assets-public/blob/main/png/zerotier.png?raw=true =48x)](https://github.com/RASBR/assets-public/blob/main/png/zerotier.png?raw=true) | zerotier.png | 0 |</t>
  </si>
  <si>
    <t>&lt;img src="png/zerotier.png" alt="zerotier.png" height="32"&gt;</t>
  </si>
  <si>
    <t>| [![img](https://github.com/RASBR/assets-public/blob/main/png/zigbee2mqtt.png?raw=true =48x)](https://github.com/RASBR/assets-public/blob/main/png/zigbee2mqtt.png?raw=true) | zigbee2mqtt.png | 0 |</t>
  </si>
  <si>
    <t>&lt;img src="png/zigbee2mqtt.png" alt="zigbee2mqtt.png" height="32"&gt;</t>
  </si>
  <si>
    <t>| [![img](https://github.com/RASBR/assets-public/blob/main/png/zipline.png?raw=true =48x)](https://github.com/RASBR/assets-public/blob/main/png/zipline.png?raw=true) | zipline.png | 0 |</t>
  </si>
  <si>
    <t>&lt;img src="png/zipline.png" alt="zipline.png" height="32"&gt;</t>
  </si>
  <si>
    <t>| [![img](https://github.com/RASBR/assets-public/blob/main/png/zipline_light.png?raw=true =48x)](https://github.com/RASBR/assets-public/blob/main/png/zipline_light.png?raw=true) | zipline_light.png | 0 |</t>
  </si>
  <si>
    <t>&lt;img src="png/zipline_light.png" alt="zipline_light.png" height="32"&gt;</t>
  </si>
  <si>
    <t>| [![img](https://github.com/RASBR/assets-public/blob/main/png/zitadel.png?raw=true =48x)](https://github.com/RASBR/assets-public/blob/main/png/zitadel.png?raw=true) | zitadel.png | 0 |</t>
  </si>
  <si>
    <t>&lt;img src="png/zitadel.png" alt="zitadel.png" height="32"&gt;</t>
  </si>
  <si>
    <t>| [![img](https://github.com/RASBR/assets-public/blob/main/png/zitadel_light.png?raw=true =48x)](https://github.com/RASBR/assets-public/blob/main/png/zitadel_light.png?raw=true) | zitadel_light.png | 0 |</t>
  </si>
  <si>
    <t>&lt;img src="png/zitadel_light.png" alt="zitadel_light.png" height="32"&gt;</t>
  </si>
  <si>
    <t>| [![img](https://github.com/RASBR/assets-public/blob/main/png/znc.png?raw=true =48x)](https://github.com/RASBR/assets-public/blob/main/png/znc.png?raw=true) | znc.png | 0 |</t>
  </si>
  <si>
    <t>&lt;img src="png/znc.png" alt="znc.png" height="32"&gt;</t>
  </si>
  <si>
    <t>| [![img](https://github.com/RASBR/assets-public/blob/main/png/zohomail.png?raw=true =48x)](https://github.com/RASBR/assets-public/blob/main/png/zohomail.png?raw=true) | zohomail.png | 0 |</t>
  </si>
  <si>
    <t>&lt;img src="png/zohomail.png" alt="zohomail.png" height="32"&gt;</t>
  </si>
  <si>
    <t>| [![img](https://github.com/RASBR/assets-public/blob/main/png/zoneminder.png?raw=true =48x)](https://github.com/RASBR/assets-public/blob/main/png/zoneminder.png?raw=true) | zoneminder.png | 0 |</t>
  </si>
  <si>
    <t>&lt;img src="png/zoneminder.png" alt="zoneminder.png" height="32"&gt;</t>
  </si>
  <si>
    <t>| [![img](https://github.com/RASBR/assets-public/blob/main/png/zoom.png?raw=true =48x)](https://github.com/RASBR/assets-public/blob/main/png/zoom.png?raw=true) | zoom.png | 0 |</t>
  </si>
  <si>
    <t>&lt;img src="png/zoom.png" alt="zoom.png" height="32"&gt;</t>
  </si>
  <si>
    <t>| [![img](https://github.com/RASBR/assets-public/blob/main/png/zoom_alt.png?raw=true =48x)](https://github.com/RASBR/assets-public/blob/main/png/zoom_alt.png?raw=true) | zoom_alt.png | 0 |</t>
  </si>
  <si>
    <t>&lt;img src="png/zoom_alt.png" alt="zoom_alt.png" height="32"&gt;</t>
  </si>
  <si>
    <t>| [![img](https://github.com/RASBR/assets-public/blob/main/png/zoraxy.png?raw=true =48x)](https://github.com/RASBR/assets-public/blob/main/png/zoraxy.png?raw=true) | zoraxy.png | 0 |</t>
  </si>
  <si>
    <t>&lt;img src="png/zoraxy.png" alt="zoraxy.png" height="32"&gt;</t>
  </si>
  <si>
    <t>| [![img](https://github.com/RASBR/assets-public/blob/main/png/zotac.png?raw=true =48x)](https://github.com/RASBR/assets-public/blob/main/png/zotac.png?raw=true) | zotac.png | 0 |</t>
  </si>
  <si>
    <t>&lt;img src="png/zotac.png" alt="zotac.png" height="32"&gt;</t>
  </si>
  <si>
    <t>| [![img](https://github.com/RASBR/assets-public/blob/main/png/zulip.png?raw=true =48x)](https://github.com/RASBR/assets-public/blob/main/png/zulip.png?raw=true) | zulip.png | 0 |</t>
  </si>
  <si>
    <t>&lt;img src="png/zulip.png" alt="zulip.png" height="32"&gt;</t>
  </si>
  <si>
    <t>| [![img](https://github.com/RASBR/assets-public/blob/main/png/zwavejs2mqtt.png?raw=true =48x)](https://github.com/RASBR/assets-public/blob/main/png/zwavejs2mqtt.png?raw=true) | zwavejs2mqtt.png | 0 |</t>
  </si>
  <si>
    <t>&lt;img src="png/zwavejs2mqtt.png" alt="zwavejs2mqtt.png" height="32"&gt;</t>
  </si>
  <si>
    <t>Path on disk</t>
  </si>
  <si>
    <r>
      <t xml:space="preserve">Merged cells C3-I3 are made a </t>
    </r>
    <r>
      <rPr>
        <i/>
        <sz val="11"/>
        <color theme="1"/>
        <rFont val="Aptos Narrow"/>
        <family val="2"/>
        <scheme val="minor"/>
      </rPr>
      <t>NamedRange</t>
    </r>
    <r>
      <rPr>
        <sz val="11"/>
        <color theme="1"/>
        <rFont val="Aptos Narrow"/>
        <family val="2"/>
        <scheme val="minor"/>
      </rPr>
      <t xml:space="preserve"> called 'PathOndisk' so its value can be passed into Powerquery using </t>
    </r>
    <r>
      <rPr>
        <b/>
        <sz val="11"/>
        <color theme="1"/>
        <rFont val="Aptos Narrow"/>
        <family val="2"/>
        <scheme val="minor"/>
      </rPr>
      <t>'Excel.CurrentWorkbook(){[Name="PathOnDisk"]}[Content]{0}[Column1]'</t>
    </r>
    <r>
      <rPr>
        <sz val="11"/>
        <color theme="1"/>
        <rFont val="Aptos Narrow"/>
        <family val="2"/>
        <scheme val="minor"/>
      </rPr>
      <t xml:space="preserve"> so it becomes </t>
    </r>
    <r>
      <rPr>
        <b/>
        <sz val="11"/>
        <color theme="1"/>
        <rFont val="Aptos Narrow"/>
        <family val="2"/>
        <scheme val="minor"/>
      </rPr>
      <t>DYNAMIC</t>
    </r>
    <r>
      <rPr>
        <sz val="11"/>
        <color theme="1"/>
        <rFont val="Aptos Narrow"/>
        <family val="2"/>
        <scheme val="minor"/>
      </rPr>
      <t>.</t>
    </r>
  </si>
  <si>
    <r>
      <t xml:space="preserve">1- Make sure the WHITE cells to the left arfe filled correctly.
2- Every time the content of the folder changes, </t>
    </r>
    <r>
      <rPr>
        <i/>
        <sz val="11"/>
        <color theme="1"/>
        <rFont val="Aptos Narrow"/>
        <family val="2"/>
        <scheme val="minor"/>
      </rPr>
      <t>i.e. The order of the below list changes</t>
    </r>
    <r>
      <rPr>
        <sz val="11"/>
        <color theme="1"/>
        <rFont val="Aptos Narrow"/>
        <family val="2"/>
        <scheme val="minor"/>
      </rPr>
      <t xml:space="preserve">, you have to re-enter the </t>
    </r>
    <r>
      <rPr>
        <b/>
        <sz val="11"/>
        <color theme="1"/>
        <rFont val="Aptos Narrow"/>
        <family val="2"/>
        <scheme val="minor"/>
      </rPr>
      <t>Type</t>
    </r>
    <r>
      <rPr>
        <sz val="11"/>
        <color theme="1"/>
        <rFont val="Aptos Narrow"/>
        <family val="2"/>
        <scheme val="minor"/>
      </rPr>
      <t xml:space="preserve">, </t>
    </r>
    <r>
      <rPr>
        <b/>
        <sz val="11"/>
        <color theme="1"/>
        <rFont val="Aptos Narrow"/>
        <family val="2"/>
        <scheme val="minor"/>
      </rPr>
      <t>Order1</t>
    </r>
    <r>
      <rPr>
        <sz val="11"/>
        <color theme="1"/>
        <rFont val="Aptos Narrow"/>
        <family val="2"/>
        <scheme val="minor"/>
      </rPr>
      <t xml:space="preserve">, and </t>
    </r>
    <r>
      <rPr>
        <b/>
        <sz val="11"/>
        <color theme="1"/>
        <rFont val="Aptos Narrow"/>
        <family val="2"/>
        <scheme val="minor"/>
      </rPr>
      <t>Order2</t>
    </r>
    <r>
      <rPr>
        <sz val="11"/>
        <color theme="1"/>
        <rFont val="Aptos Narrow"/>
        <family val="2"/>
        <scheme val="minor"/>
      </rPr>
      <t xml:space="preserve"> fields.
3- Enter the fields from point (3) as desired keeping the </t>
    </r>
    <r>
      <rPr>
        <b/>
        <i/>
        <sz val="11"/>
        <color theme="1"/>
        <rFont val="Aptos Narrow"/>
        <family val="2"/>
        <scheme val="minor"/>
      </rPr>
      <t>Index</t>
    </r>
    <r>
      <rPr>
        <sz val="11"/>
        <color theme="1"/>
        <rFont val="Aptos Narrow"/>
        <family val="2"/>
        <scheme val="minor"/>
      </rPr>
      <t xml:space="preserve"> field order.
4- </t>
    </r>
    <r>
      <rPr>
        <b/>
        <sz val="11"/>
        <color rgb="FFC00000"/>
        <rFont val="Aptos Narrow"/>
        <family val="2"/>
        <scheme val="minor"/>
      </rPr>
      <t>Refresh all</t>
    </r>
    <r>
      <rPr>
        <sz val="11"/>
        <color theme="1"/>
        <rFont val="Aptos Narrow"/>
        <family val="2"/>
        <scheme val="minor"/>
      </rPr>
      <t xml:space="preserve">.
5- The results can be found in the </t>
    </r>
    <r>
      <rPr>
        <b/>
        <sz val="11"/>
        <color theme="1"/>
        <rFont val="Aptos Narrow"/>
        <family val="2"/>
        <scheme val="minor"/>
      </rPr>
      <t>Final</t>
    </r>
    <r>
      <rPr>
        <sz val="11"/>
        <color theme="1"/>
        <rFont val="Aptos Narrow"/>
        <family val="2"/>
        <scheme val="minor"/>
      </rPr>
      <t xml:space="preserve"> sheet.
6- Copy the desired cell(s) and paste in your </t>
    </r>
    <r>
      <rPr>
        <b/>
        <i/>
        <sz val="11"/>
        <color theme="1"/>
        <rFont val="Aptos Narrow"/>
        <family val="2"/>
        <scheme val="minor"/>
      </rPr>
      <t>Markdown</t>
    </r>
    <r>
      <rPr>
        <sz val="11"/>
        <color theme="1"/>
        <rFont val="Aptos Narrow"/>
        <family val="2"/>
        <scheme val="minor"/>
      </rPr>
      <t xml:space="preserve"> document.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</si>
</sst>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i/>
      <sz val="10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  <font>
      <b/>
      <sz val="11"/>
      <color rgb="FFC00000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9.9978637043366805E-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2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vertical="center" wrapText="1"/>
    </xf>
    <xf numFmtId="0" fontId="1" fillId="0" borderId="0" xfId="1" applyNumberFormat="1" applyAlignment="1">
      <alignment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center" wrapText="1"/>
    </xf>
    <xf numFmtId="0" fontId="1" fillId="0" borderId="0" xfId="1" applyNumberFormat="1" applyAlignment="1">
      <alignment horizontal="left" vertical="top" wrapText="1"/>
    </xf>
    <xf numFmtId="0" fontId="2" fillId="0" borderId="1" xfId="0" applyFont="1" applyBorder="1" applyAlignment="1">
      <alignment horizontal="left" wrapText="1"/>
    </xf>
    <xf numFmtId="0" fontId="0" fillId="0" borderId="0" xfId="0" applyAlignment="1">
      <alignment horizontal="center" vertical="center" wrapText="1"/>
    </xf>
    <xf numFmtId="0" fontId="0" fillId="3" borderId="2" xfId="0" applyFill="1" applyBorder="1" applyAlignment="1">
      <alignment horizontal="left" wrapText="1"/>
    </xf>
    <xf numFmtId="0" fontId="2" fillId="0" borderId="2" xfId="0" applyFont="1" applyBorder="1" applyAlignment="1">
      <alignment horizontal="left" wrapText="1"/>
    </xf>
    <xf numFmtId="0" fontId="2" fillId="3" borderId="2" xfId="0" applyFont="1" applyFill="1" applyBorder="1" applyAlignment="1">
      <alignment horizontal="left" wrapText="1"/>
    </xf>
    <xf numFmtId="0" fontId="7" fillId="0" borderId="0" xfId="0" applyFont="1"/>
    <xf numFmtId="0" fontId="0" fillId="2" borderId="2" xfId="0" applyFill="1" applyBorder="1" applyAlignment="1">
      <alignment horizontal="left" wrapText="1"/>
    </xf>
    <xf numFmtId="0" fontId="0" fillId="3" borderId="2" xfId="0" applyFill="1" applyBorder="1" applyAlignment="1">
      <alignment wrapText="1"/>
    </xf>
    <xf numFmtId="0" fontId="0" fillId="0" borderId="0" xfId="0" applyAlignment="1">
      <alignment wrapText="1"/>
    </xf>
    <xf numFmtId="0" fontId="1" fillId="0" borderId="0" xfId="1" applyAlignment="1">
      <alignment vertical="center" wrapText="1"/>
    </xf>
    <xf numFmtId="0" fontId="0" fillId="0" borderId="0" xfId="0" applyAlignment="1">
      <alignment horizontal="left" wrapText="1"/>
    </xf>
    <xf numFmtId="0" fontId="0" fillId="0" borderId="2" xfId="0" applyBorder="1" applyAlignment="1" applyProtection="1">
      <alignment horizontal="center" wrapText="1"/>
      <protection locked="0"/>
    </xf>
    <xf numFmtId="0" fontId="0" fillId="2" borderId="2" xfId="0" applyFill="1" applyBorder="1" applyAlignment="1">
      <alignment horizontal="center" wrapText="1"/>
    </xf>
    <xf numFmtId="0" fontId="0" fillId="0" borderId="0" xfId="0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1" fillId="0" borderId="1" xfId="1" applyFill="1" applyBorder="1" applyAlignment="1" applyProtection="1">
      <alignment horizontal="left" wrapText="1"/>
      <protection locked="0"/>
    </xf>
    <xf numFmtId="0" fontId="0" fillId="0" borderId="2" xfId="0" applyBorder="1" applyAlignment="1" applyProtection="1">
      <alignment horizontal="left" wrapText="1"/>
      <protection locked="0"/>
    </xf>
    <xf numFmtId="0" fontId="0" fillId="2" borderId="2" xfId="0" applyFill="1" applyBorder="1" applyAlignment="1">
      <alignment horizontal="left" wrapText="1"/>
    </xf>
    <xf numFmtId="0" fontId="0" fillId="4" borderId="0" xfId="0" applyFill="1" applyAlignment="1">
      <alignment horizontal="center" vertical="center"/>
    </xf>
    <xf numFmtId="0" fontId="2" fillId="0" borderId="1" xfId="0" applyFont="1" applyBorder="1" applyAlignment="1">
      <alignment horizontal="left" wrapText="1"/>
    </xf>
    <xf numFmtId="0" fontId="0" fillId="0" borderId="1" xfId="0" applyBorder="1" applyAlignment="1" applyProtection="1">
      <alignment horizontal="left" wrapText="1"/>
      <protection locked="0"/>
    </xf>
    <xf numFmtId="0" fontId="2" fillId="0" borderId="0" xfId="0" applyFont="1" applyBorder="1" applyAlignment="1">
      <alignment horizontal="left" wrapText="1"/>
    </xf>
    <xf numFmtId="0" fontId="0" fillId="0" borderId="0" xfId="0" applyBorder="1" applyAlignment="1" applyProtection="1">
      <alignment horizontal="left" wrapText="1"/>
      <protection locked="0"/>
    </xf>
    <xf numFmtId="0" fontId="0" fillId="0" borderId="0" xfId="0" applyFont="1" applyAlignment="1">
      <alignment horizontal="left" vertical="top" wrapText="1"/>
    </xf>
  </cellXfs>
  <cellStyles count="2">
    <cellStyle name="Hyperlink" xfId="1" builtinId="8"/>
    <cellStyle name="Normal" xfId="0" builtinId="0"/>
  </cellStyles>
  <dxfs count="42"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bottom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vertical="center" textRotation="0" indent="0" justifyLastLine="0" shrinkToFit="0" readingOrder="0"/>
    </dxf>
    <dxf>
      <alignment vertical="center" textRotation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0/07/relationships/rdRichValueWebImage" Target="richData/rdRichValueWebImage.xml"/><Relationship Id="rId13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connections" Target="connections.xml"/><Relationship Id="rId9" Type="http://schemas.microsoft.com/office/2017/06/relationships/rdRichValue" Target="richData/rdrichvalue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64.svg"/><Relationship Id="rId1" Type="http://schemas.openxmlformats.org/officeDocument/2006/relationships/image" Target="../media/image14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247649</xdr:colOff>
      <xdr:row>2</xdr:row>
      <xdr:rowOff>76200</xdr:rowOff>
    </xdr:from>
    <xdr:to>
      <xdr:col>9</xdr:col>
      <xdr:colOff>819148</xdr:colOff>
      <xdr:row>2</xdr:row>
      <xdr:rowOff>276226</xdr:rowOff>
    </xdr:to>
    <xdr:pic>
      <xdr:nvPicPr>
        <xdr:cNvPr id="3" name="Graphic 2" descr="Line arrow: Straight with solid fill">
          <a:extLst>
            <a:ext uri="{FF2B5EF4-FFF2-40B4-BE49-F238E27FC236}">
              <a16:creationId xmlns:a16="http://schemas.microsoft.com/office/drawing/2014/main" id="{DCB083DF-3D69-DFC8-05CF-0B23D443B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9010649" y="457200"/>
          <a:ext cx="571499" cy="200026"/>
        </a:xfrm>
        <a:prstGeom prst="rect">
          <a:avLst/>
        </a:prstGeom>
      </xdr:spPr>
    </xdr:pic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adjustColumnWidth="0" connectionId="3" xr16:uid="{176EDD5E-F57E-46B0-AF98-309AA59A5A0D}" autoFormatId="16" applyNumberFormats="0" applyBorderFormats="0" applyFontFormats="0" applyPatternFormats="0" applyAlignmentFormats="0" applyWidthHeightFormats="0">
  <queryTableRefresh nextId="17" unboundColumnsRight="10">
    <queryTableFields count="14">
      <queryTableField id="13" name="Index" tableColumnId="11"/>
      <queryTableField id="1" name="FullName" tableColumnId="1"/>
      <queryTableField id="2" name="Name" tableColumnId="2"/>
      <queryTableField id="3" name="Extension" tableColumnId="3"/>
      <queryTableField id="4" dataBound="0" tableColumnId="4"/>
      <queryTableField id="5" dataBound="0" tableColumnId="5"/>
      <queryTableField id="6" dataBound="0" tableColumnId="6"/>
      <queryTableField id="15" dataBound="0" tableColumnId="13"/>
      <queryTableField id="7" dataBound="0" tableColumnId="7"/>
      <queryTableField id="8" dataBound="0" tableColumnId="8"/>
      <queryTableField id="9" dataBound="0" tableColumnId="9"/>
      <queryTableField id="12" dataBound="0" tableColumnId="12"/>
      <queryTableField id="10" dataBound="0" tableColumnId="10"/>
      <queryTableField id="16" dataBound="0" tableColumnId="14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adjustColumnWidth="0" connectionId="1" xr16:uid="{0F124C53-2A1F-45AB-B009-AB0F33AEC97F}" autoFormatId="16" applyNumberFormats="0" applyBorderFormats="0" applyFontFormats="0" applyPatternFormats="0" applyAlignmentFormats="0" applyWidthHeightFormats="0">
  <queryTableRefresh preserveSortFilterLayout="0" nextId="17" unboundColumnsLeft="2">
    <queryTableFields count="16">
      <queryTableField id="16" dataBound="0" tableColumnId="209"/>
      <queryTableField id="15" dataBound="0" tableColumnId="210"/>
      <queryTableField id="1" name="Index" tableColumnId="211"/>
      <queryTableField id="2" name="FullName" tableColumnId="212"/>
      <queryTableField id="3" name="Name" tableColumnId="213"/>
      <queryTableField id="4" name="Extension" tableColumnId="214"/>
      <queryTableField id="5" name="Type" tableColumnId="215"/>
      <queryTableField id="6" name="Order1" tableColumnId="216"/>
      <queryTableField id="7" name="Order2" tableColumnId="217"/>
      <queryTableField id="8" name="Count" tableColumnId="218"/>
      <queryTableField id="9" name="Link" tableColumnId="219"/>
      <queryTableField id="10" name="MD-ImageOnly" tableColumnId="220"/>
      <queryTableField id="11" name="MD-ImageLink" tableColumnId="221"/>
      <queryTableField id="12" name="MD-ImageLinkToFile" tableColumnId="222"/>
      <queryTableField id="13" name="MD-TableRecord" tableColumnId="223"/>
      <queryTableField id="14" name="GH-README-MD" tableColumnId="224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adjustColumnWidth="0" connectionId="2" xr16:uid="{0C365939-FC65-4B28-BB94-CABFC76C9B25}" autoFormatId="16" applyNumberFormats="0" applyBorderFormats="0" applyFontFormats="0" applyPatternFormats="0" applyAlignmentFormats="0" applyWidthHeightFormats="0">
  <queryTableRefresh nextId="9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7" name="GHreadmeMD" tableColumnId="5"/>
      <queryTableField id="6" name="MDTableRecords" tableColumnId="6"/>
    </queryTableFields>
  </queryTableRefresh>
</queryTable>
</file>

<file path=xl/richData/_rels/rdRichValueWebImage.xml.rels><?xml version="1.0" encoding="UTF-8" standalone="yes"?>
<Relationships xmlns="http://schemas.openxmlformats.org/package/2006/relationships"><Relationship Id="rId1827" Type="http://schemas.openxmlformats.org/officeDocument/2006/relationships/hyperlink" Target="https://github.com/RASBR/assets-public/blob/main/png/origin.png?raw=true" TargetMode="External"/><Relationship Id="rId170" Type="http://schemas.openxmlformats.org/officeDocument/2006/relationships/image" Target="../media/image84.png"/><Relationship Id="rId987" Type="http://schemas.openxmlformats.org/officeDocument/2006/relationships/image" Target="../media/image488.png"/><Relationship Id="rId2668" Type="http://schemas.openxmlformats.org/officeDocument/2006/relationships/hyperlink" Target="https://github.com/RASBR/assets-public/blob/main/png/unifi_protect.png?raw=true" TargetMode="External"/><Relationship Id="rId2875" Type="http://schemas.openxmlformats.org/officeDocument/2006/relationships/image" Target="../media/image1414.png"/><Relationship Id="rId847" Type="http://schemas.openxmlformats.org/officeDocument/2006/relationships/image" Target="../media/image418.png"/><Relationship Id="rId1477" Type="http://schemas.openxmlformats.org/officeDocument/2006/relationships/hyperlink" Target="https://github.com/RASBR/assets-public/blob/main/png/mattermost.png?raw=true" TargetMode="External"/><Relationship Id="rId1684" Type="http://schemas.openxmlformats.org/officeDocument/2006/relationships/image" Target="../media/image832.png"/><Relationship Id="rId1891" Type="http://schemas.openxmlformats.org/officeDocument/2006/relationships/image" Target="../media/image934.png"/><Relationship Id="rId2528" Type="http://schemas.openxmlformats.org/officeDocument/2006/relationships/hyperlink" Target="https://github.com/RASBR/assets-public/blob/main/png/tenda.png?raw=true" TargetMode="External"/><Relationship Id="rId2735" Type="http://schemas.openxmlformats.org/officeDocument/2006/relationships/hyperlink" Target="https://github.com/RASBR/assets-public/blob/main/png/vmware_workstation.png?raw=true" TargetMode="External"/><Relationship Id="rId2942" Type="http://schemas.openxmlformats.org/officeDocument/2006/relationships/image" Target="../media/image1447.png"/><Relationship Id="rId707" Type="http://schemas.openxmlformats.org/officeDocument/2006/relationships/hyperlink" Target="https://github.com/RASBR/assets-public/blob/main/png/excalidraw.png?raw=true" TargetMode="External"/><Relationship Id="rId914" Type="http://schemas.openxmlformats.org/officeDocument/2006/relationships/hyperlink" Target="https://github.com/RASBR/assets-public/blob/main/png/gladys_assistant.png?raw=true" TargetMode="External"/><Relationship Id="rId1337" Type="http://schemas.openxmlformats.org/officeDocument/2006/relationships/hyperlink" Target="https://github.com/RASBR/assets-public/blob/main/png/lancache.png?raw=true" TargetMode="External"/><Relationship Id="rId1544" Type="http://schemas.openxmlformats.org/officeDocument/2006/relationships/image" Target="../media/image762.png"/><Relationship Id="rId1751" Type="http://schemas.openxmlformats.org/officeDocument/2006/relationships/hyperlink" Target="https://github.com/RASBR/assets-public/blob/main/png/omada.png?raw=true" TargetMode="External"/><Relationship Id="rId2802" Type="http://schemas.openxmlformats.org/officeDocument/2006/relationships/hyperlink" Target="https://github.com/RASBR/assets-public/blob/main/png/webssh_light.jpg?raw=true" TargetMode="External"/><Relationship Id="rId43" Type="http://schemas.openxmlformats.org/officeDocument/2006/relationships/hyperlink" Target="https://github.com/RASBR/assets-public/blob/main/png/algovpn.png?raw=true" TargetMode="External"/><Relationship Id="rId1404" Type="http://schemas.openxmlformats.org/officeDocument/2006/relationships/image" Target="../media/image693.png"/><Relationship Id="rId1611" Type="http://schemas.openxmlformats.org/officeDocument/2006/relationships/hyperlink" Target="https://github.com/RASBR/assets-public/blob/main/png/netboot.png?raw=true" TargetMode="External"/><Relationship Id="rId497" Type="http://schemas.openxmlformats.org/officeDocument/2006/relationships/image" Target="../media/image245.png"/><Relationship Id="rId2178" Type="http://schemas.openxmlformats.org/officeDocument/2006/relationships/hyperlink" Target="https://github.com/RASBR/assets-public/blob/main/png/rspamd.png?raw=true" TargetMode="External"/><Relationship Id="rId2385" Type="http://schemas.openxmlformats.org/officeDocument/2006/relationships/image" Target="../media/image1176.png"/><Relationship Id="rId357" Type="http://schemas.openxmlformats.org/officeDocument/2006/relationships/image" Target="../media/image177.png"/><Relationship Id="rId1194" Type="http://schemas.openxmlformats.org/officeDocument/2006/relationships/image" Target="../media/image590.png"/><Relationship Id="rId2038" Type="http://schemas.openxmlformats.org/officeDocument/2006/relationships/image" Target="../media/image1005.png"/><Relationship Id="rId2592" Type="http://schemas.openxmlformats.org/officeDocument/2006/relationships/hyperlink" Target="https://github.com/RASBR/assets-public/blob/main/png/trakt.png?raw=true" TargetMode="External"/><Relationship Id="rId217" Type="http://schemas.openxmlformats.org/officeDocument/2006/relationships/hyperlink" Target="https://github.com/RASBR/assets-public/blob/main/png/bacula.png?raw=true" TargetMode="External"/><Relationship Id="rId564" Type="http://schemas.openxmlformats.org/officeDocument/2006/relationships/hyperlink" Target="https://github.com/RASBR/assets-public/blob/main/png/directus.png?raw=true" TargetMode="External"/><Relationship Id="rId771" Type="http://schemas.openxmlformats.org/officeDocument/2006/relationships/image" Target="../media/image380.png"/><Relationship Id="rId2245" Type="http://schemas.openxmlformats.org/officeDocument/2006/relationships/hyperlink" Target="https://github.com/RASBR/assets-public/blob/main/png/semaphore.png?raw=true" TargetMode="External"/><Relationship Id="rId2452" Type="http://schemas.openxmlformats.org/officeDocument/2006/relationships/image" Target="../media/image1209.png"/><Relationship Id="rId424" Type="http://schemas.openxmlformats.org/officeDocument/2006/relationships/image" Target="../media/image209.png"/><Relationship Id="rId631" Type="http://schemas.openxmlformats.org/officeDocument/2006/relationships/image" Target="../media/image311.png"/><Relationship Id="rId1054" Type="http://schemas.openxmlformats.org/officeDocument/2006/relationships/hyperlink" Target="https://github.com/RASBR/assets-public/blob/main/png/haproxy.png?raw=true" TargetMode="External"/><Relationship Id="rId1261" Type="http://schemas.openxmlformats.org/officeDocument/2006/relationships/image" Target="../media/image623.png"/><Relationship Id="rId2105" Type="http://schemas.openxmlformats.org/officeDocument/2006/relationships/hyperlink" Target="https://github.com/RASBR/assets-public/blob/main/png/rancher.png?raw=true" TargetMode="External"/><Relationship Id="rId2312" Type="http://schemas.openxmlformats.org/officeDocument/2006/relationships/image" Target="../media/image1140.png"/><Relationship Id="rId1121" Type="http://schemas.openxmlformats.org/officeDocument/2006/relationships/image" Target="../media/image555.png"/><Relationship Id="rId1938" Type="http://schemas.openxmlformats.org/officeDocument/2006/relationships/image" Target="../media/image957.png"/><Relationship Id="rId281" Type="http://schemas.openxmlformats.org/officeDocument/2006/relationships/hyperlink" Target="https://github.com/RASBR/assets-public/blob/main/png/borg.png?raw=true" TargetMode="External"/><Relationship Id="rId141" Type="http://schemas.openxmlformats.org/officeDocument/2006/relationships/hyperlink" Target="https://github.com/RASBR/assets-public/blob/main/png/arris_light.png?raw=true" TargetMode="External"/><Relationship Id="rId7" Type="http://schemas.openxmlformats.org/officeDocument/2006/relationships/hyperlink" Target="https://github.com/RASBR/assets-public/blob/main/png/3cx.png?raw=true" TargetMode="External"/><Relationship Id="rId2779" Type="http://schemas.openxmlformats.org/officeDocument/2006/relationships/image" Target="../media/image1367.png"/><Relationship Id="rId958" Type="http://schemas.openxmlformats.org/officeDocument/2006/relationships/hyperlink" Target="https://github.com/RASBR/assets-public/blob/main/png/google_contacts.png?raw=true" TargetMode="External"/><Relationship Id="rId1588" Type="http://schemas.openxmlformats.org/officeDocument/2006/relationships/image" Target="../media/image784.png"/><Relationship Id="rId1795" Type="http://schemas.openxmlformats.org/officeDocument/2006/relationships/image" Target="../media/image887.png"/><Relationship Id="rId2639" Type="http://schemas.openxmlformats.org/officeDocument/2006/relationships/hyperlink" Target="https://github.com/RASBR/assets-public/blob/main/png/ubiquiti.png?raw=true" TargetMode="External"/><Relationship Id="rId2846" Type="http://schemas.openxmlformats.org/officeDocument/2006/relationships/hyperlink" Target="https://github.com/RASBR/assets-public/blob/main/png/windows_vista.png?raw=true" TargetMode="External"/><Relationship Id="rId87" Type="http://schemas.openxmlformats.org/officeDocument/2006/relationships/hyperlink" Target="https://github.com/RASBR/assets-public/blob/main/png/android_robot.png?raw=true" TargetMode="External"/><Relationship Id="rId818" Type="http://schemas.openxmlformats.org/officeDocument/2006/relationships/hyperlink" Target="https://github.com/RASBR/assets-public/blob/main/png/fontawesome.png?raw=true" TargetMode="External"/><Relationship Id="rId1448" Type="http://schemas.openxmlformats.org/officeDocument/2006/relationships/image" Target="../media/image714.png"/><Relationship Id="rId1655" Type="http://schemas.openxmlformats.org/officeDocument/2006/relationships/hyperlink" Target="https://github.com/RASBR/assets-public/blob/main/png/nextcloud_notes.png?raw=true" TargetMode="External"/><Relationship Id="rId2706" Type="http://schemas.openxmlformats.org/officeDocument/2006/relationships/image" Target="../media/image1331.png"/><Relationship Id="rId1308" Type="http://schemas.openxmlformats.org/officeDocument/2006/relationships/hyperlink" Target="https://github.com/RASBR/assets-public/blob/main/png/kitchenowl.png?raw=true" TargetMode="External"/><Relationship Id="rId1862" Type="http://schemas.openxmlformats.org/officeDocument/2006/relationships/image" Target="../media/image920.png"/><Relationship Id="rId2913" Type="http://schemas.openxmlformats.org/officeDocument/2006/relationships/hyperlink" Target="https://github.com/RASBR/assets-public/blob/main/png/ynab.png?raw=true" TargetMode="External"/><Relationship Id="rId1515" Type="http://schemas.openxmlformats.org/officeDocument/2006/relationships/hyperlink" Target="https://github.com/RASBR/assets-public/blob/main/png/microbin.png?raw=true" TargetMode="External"/><Relationship Id="rId1722" Type="http://schemas.openxmlformats.org/officeDocument/2006/relationships/image" Target="../media/image851.png"/><Relationship Id="rId14" Type="http://schemas.openxmlformats.org/officeDocument/2006/relationships/image" Target="../media/image7.png"/><Relationship Id="rId2289" Type="http://schemas.openxmlformats.org/officeDocument/2006/relationships/hyperlink" Target="https://github.com/RASBR/assets-public/blob/main/png/shelly-x-03.png?raw=true" TargetMode="External"/><Relationship Id="rId2496" Type="http://schemas.openxmlformats.org/officeDocument/2006/relationships/image" Target="../media/image1230.png"/><Relationship Id="rId468" Type="http://schemas.openxmlformats.org/officeDocument/2006/relationships/image" Target="../media/image231.png"/><Relationship Id="rId675" Type="http://schemas.openxmlformats.org/officeDocument/2006/relationships/hyperlink" Target="https://github.com/RASBR/assets-public/blob/main/png/emq.png?raw=true" TargetMode="External"/><Relationship Id="rId882" Type="http://schemas.openxmlformats.org/officeDocument/2006/relationships/hyperlink" Target="https://github.com/RASBR/assets-public/blob/main/png/geckoview.png?raw=true" TargetMode="External"/><Relationship Id="rId1098" Type="http://schemas.openxmlformats.org/officeDocument/2006/relationships/hyperlink" Target="https://github.com/RASBR/assets-public/blob/main/png/home_assistant_light.png?raw=true" TargetMode="External"/><Relationship Id="rId2149" Type="http://schemas.openxmlformats.org/officeDocument/2006/relationships/image" Target="../media/image1059.png"/><Relationship Id="rId2356" Type="http://schemas.openxmlformats.org/officeDocument/2006/relationships/image" Target="../media/image1162.png"/><Relationship Id="rId2563" Type="http://schemas.openxmlformats.org/officeDocument/2006/relationships/image" Target="../media/image1262.png"/><Relationship Id="rId2770" Type="http://schemas.openxmlformats.org/officeDocument/2006/relationships/hyperlink" Target="https://github.com/RASBR/assets-public/blob/main/png/watcharr.png?raw=true" TargetMode="External"/><Relationship Id="rId328" Type="http://schemas.openxmlformats.org/officeDocument/2006/relationships/hyperlink" Target="https://github.com/RASBR/assets-public/blob/main/png/cadvisor.png?raw=true" TargetMode="External"/><Relationship Id="rId535" Type="http://schemas.openxmlformats.org/officeDocument/2006/relationships/image" Target="../media/image264.png"/><Relationship Id="rId742" Type="http://schemas.openxmlformats.org/officeDocument/2006/relationships/hyperlink" Target="https://github.com/RASBR/assets-public/blob/main/png/ferretdb_white.png?raw=true" TargetMode="External"/><Relationship Id="rId1165" Type="http://schemas.openxmlformats.org/officeDocument/2006/relationships/image" Target="../media/image576.png"/><Relationship Id="rId1372" Type="http://schemas.openxmlformats.org/officeDocument/2006/relationships/image" Target="../media/image677.png"/><Relationship Id="rId2009" Type="http://schemas.openxmlformats.org/officeDocument/2006/relationships/hyperlink" Target="https://github.com/RASBR/assets-public/blob/main/png/powerbi.png?raw=true" TargetMode="External"/><Relationship Id="rId2216" Type="http://schemas.openxmlformats.org/officeDocument/2006/relationships/image" Target="../media/image1092.png"/><Relationship Id="rId2423" Type="http://schemas.openxmlformats.org/officeDocument/2006/relationships/hyperlink" Target="https://github.com/RASBR/assets-public/blob/main/png/swift.png?raw=true" TargetMode="External"/><Relationship Id="rId2630" Type="http://schemas.openxmlformats.org/officeDocument/2006/relationships/image" Target="../media/image1295.png"/><Relationship Id="rId602" Type="http://schemas.openxmlformats.org/officeDocument/2006/relationships/hyperlink" Target="https://github.com/RASBR/assets-public/blob/main/png/docuseal.png?raw=true" TargetMode="External"/><Relationship Id="rId1025" Type="http://schemas.openxmlformats.org/officeDocument/2006/relationships/image" Target="../media/image507.png"/><Relationship Id="rId1232" Type="http://schemas.openxmlformats.org/officeDocument/2006/relationships/hyperlink" Target="https://github.com/RASBR/assets-public/blob/main/png/jellystat_light.png?raw=true" TargetMode="External"/><Relationship Id="rId185" Type="http://schemas.openxmlformats.org/officeDocument/2006/relationships/hyperlink" Target="https://github.com/RASBR/assets-public/blob/main/png/authelia.png?raw=true" TargetMode="External"/><Relationship Id="rId1909" Type="http://schemas.openxmlformats.org/officeDocument/2006/relationships/image" Target="../media/image943.png"/><Relationship Id="rId392" Type="http://schemas.openxmlformats.org/officeDocument/2006/relationships/hyperlink" Target="https://github.com/RASBR/assets-public/blob/main/png/chromium.png?raw=true" TargetMode="External"/><Relationship Id="rId2073" Type="http://schemas.openxmlformats.org/officeDocument/2006/relationships/hyperlink" Target="https://github.com/RASBR/assets-public/blob/main/png/qbittorrent.png?raw=true" TargetMode="External"/><Relationship Id="rId2280" Type="http://schemas.openxmlformats.org/officeDocument/2006/relationships/image" Target="../media/image1124.png"/><Relationship Id="rId252" Type="http://schemas.openxmlformats.org/officeDocument/2006/relationships/image" Target="../media/image125.png"/><Relationship Id="rId2140" Type="http://schemas.openxmlformats.org/officeDocument/2006/relationships/hyperlink" Target="https://github.com/RASBR/assets-public/blob/main/png/redis.png?raw=true" TargetMode="External"/><Relationship Id="rId112" Type="http://schemas.openxmlformats.org/officeDocument/2006/relationships/image" Target="../media/image56.png"/><Relationship Id="rId1699" Type="http://schemas.openxmlformats.org/officeDocument/2006/relationships/hyperlink" Target="https://github.com/RASBR/assets-public/blob/main/png/notion.png?raw=true" TargetMode="External"/><Relationship Id="rId2000" Type="http://schemas.openxmlformats.org/officeDocument/2006/relationships/hyperlink" Target="https://github.com/RASBR/assets-public/blob/main/png/portainer_alt.png?raw=true" TargetMode="External"/><Relationship Id="rId2957" Type="http://schemas.openxmlformats.org/officeDocument/2006/relationships/hyperlink" Target="https://github.com/RASBR/assets-public/blob/main/png/zohomail.png?raw=true" TargetMode="External"/><Relationship Id="rId929" Type="http://schemas.openxmlformats.org/officeDocument/2006/relationships/image" Target="../media/image459.png"/><Relationship Id="rId1559" Type="http://schemas.openxmlformats.org/officeDocument/2006/relationships/hyperlink" Target="https://github.com/RASBR/assets-public/blob/main/png/mongodb.png?raw=true" TargetMode="External"/><Relationship Id="rId1766" Type="http://schemas.openxmlformats.org/officeDocument/2006/relationships/image" Target="../media/image873.png"/><Relationship Id="rId1973" Type="http://schemas.openxmlformats.org/officeDocument/2006/relationships/image" Target="../media/image974.png"/><Relationship Id="rId2817" Type="http://schemas.openxmlformats.org/officeDocument/2006/relationships/image" Target="../media/image1386.png"/><Relationship Id="rId58" Type="http://schemas.openxmlformats.org/officeDocument/2006/relationships/image" Target="../media/image29.png"/><Relationship Id="rId1419" Type="http://schemas.openxmlformats.org/officeDocument/2006/relationships/hyperlink" Target="https://github.com/RASBR/assets-public/blob/main/png/logitech_light.png?raw=true" TargetMode="External"/><Relationship Id="rId1626" Type="http://schemas.openxmlformats.org/officeDocument/2006/relationships/image" Target="../media/image803.png"/><Relationship Id="rId1833" Type="http://schemas.openxmlformats.org/officeDocument/2006/relationships/hyperlink" Target="https://github.com/RASBR/assets-public/blob/main/png/osticket.png?raw=true" TargetMode="External"/><Relationship Id="rId1900" Type="http://schemas.openxmlformats.org/officeDocument/2006/relationships/hyperlink" Target="https://github.com/RASBR/assets-public/blob/main/png/pgadmin.png?raw=true" TargetMode="External"/><Relationship Id="rId579" Type="http://schemas.openxmlformats.org/officeDocument/2006/relationships/image" Target="../media/image286.png"/><Relationship Id="rId786" Type="http://schemas.openxmlformats.org/officeDocument/2006/relationships/hyperlink" Target="https://github.com/RASBR/assets-public/blob/main/png/firewalla.png?raw=true" TargetMode="External"/><Relationship Id="rId993" Type="http://schemas.openxmlformats.org/officeDocument/2006/relationships/image" Target="../media/image491.png"/><Relationship Id="rId2467" Type="http://schemas.openxmlformats.org/officeDocument/2006/relationships/image" Target="../media/image1216.png"/><Relationship Id="rId2674" Type="http://schemas.openxmlformats.org/officeDocument/2006/relationships/hyperlink" Target="https://github.com/RASBR/assets-public/blob/main/png/unmanic.png?raw=true" TargetMode="External"/><Relationship Id="rId439" Type="http://schemas.openxmlformats.org/officeDocument/2006/relationships/hyperlink" Target="https://github.com/RASBR/assets-public/blob/main/png/coder_light.png?raw=true" TargetMode="External"/><Relationship Id="rId646" Type="http://schemas.openxmlformats.org/officeDocument/2006/relationships/hyperlink" Target="https://github.com/RASBR/assets-public/blob/main/png/eclipse_mosquitto.png?raw=true" TargetMode="External"/><Relationship Id="rId1069" Type="http://schemas.openxmlformats.org/officeDocument/2006/relationships/image" Target="../media/image529.png"/><Relationship Id="rId1276" Type="http://schemas.openxmlformats.org/officeDocument/2006/relationships/hyperlink" Target="https://github.com/RASBR/assets-public/blob/main/png/kasm.png?raw=true" TargetMode="External"/><Relationship Id="rId1483" Type="http://schemas.openxmlformats.org/officeDocument/2006/relationships/hyperlink" Target="https://github.com/RASBR/assets-public/blob/main/png/mayan_edms.png?raw=true" TargetMode="External"/><Relationship Id="rId2327" Type="http://schemas.openxmlformats.org/officeDocument/2006/relationships/hyperlink" Target="https://github.com/RASBR/assets-public/blob/main/png/slack.png?raw=true" TargetMode="External"/><Relationship Id="rId2881" Type="http://schemas.openxmlformats.org/officeDocument/2006/relationships/image" Target="../media/image1417.png"/><Relationship Id="rId506" Type="http://schemas.openxmlformats.org/officeDocument/2006/relationships/hyperlink" Target="https://github.com/RASBR/assets-public/blob/main/png/d_link.png?raw=true" TargetMode="External"/><Relationship Id="rId853" Type="http://schemas.openxmlformats.org/officeDocument/2006/relationships/image" Target="../media/image421.png"/><Relationship Id="rId1136" Type="http://schemas.openxmlformats.org/officeDocument/2006/relationships/hyperlink" Target="https://github.com/RASBR/assets-public/blob/main/png/hyperion.png?raw=true" TargetMode="External"/><Relationship Id="rId1690" Type="http://schemas.openxmlformats.org/officeDocument/2006/relationships/image" Target="../media/image835.png"/><Relationship Id="rId2534" Type="http://schemas.openxmlformats.org/officeDocument/2006/relationships/hyperlink" Target="https://github.com/RASBR/assets-public/blob/main/png/teslamate.png?raw=true" TargetMode="External"/><Relationship Id="rId2741" Type="http://schemas.openxmlformats.org/officeDocument/2006/relationships/hyperlink" Target="https://github.com/RASBR/assets-public/blob/main/png/volumio.png?raw=true" TargetMode="External"/><Relationship Id="rId713" Type="http://schemas.openxmlformats.org/officeDocument/2006/relationships/hyperlink" Target="https://github.com/RASBR/assets-public/blob/main/png/facebook.png?raw=true" TargetMode="External"/><Relationship Id="rId920" Type="http://schemas.openxmlformats.org/officeDocument/2006/relationships/hyperlink" Target="https://github.com/RASBR/assets-public/blob/main/png/gluetun.png?raw=true" TargetMode="External"/><Relationship Id="rId1343" Type="http://schemas.openxmlformats.org/officeDocument/2006/relationships/hyperlink" Target="https://github.com/RASBR/assets-public/blob/main/png/lazylibrarian.png?raw=true" TargetMode="External"/><Relationship Id="rId1550" Type="http://schemas.openxmlformats.org/officeDocument/2006/relationships/image" Target="../media/image765.png"/><Relationship Id="rId2601" Type="http://schemas.openxmlformats.org/officeDocument/2006/relationships/image" Target="../media/image1281.png"/><Relationship Id="rId1203" Type="http://schemas.openxmlformats.org/officeDocument/2006/relationships/hyperlink" Target="https://github.com/RASBR/assets-public/blob/main/png/it_tools_light.png?raw=true" TargetMode="External"/><Relationship Id="rId1410" Type="http://schemas.openxmlformats.org/officeDocument/2006/relationships/image" Target="../media/image696.png"/><Relationship Id="rId296" Type="http://schemas.openxmlformats.org/officeDocument/2006/relationships/hyperlink" Target="https://github.com/RASBR/assets-public/blob/main/png/brocade.png?raw=true" TargetMode="External"/><Relationship Id="rId2184" Type="http://schemas.openxmlformats.org/officeDocument/2006/relationships/hyperlink" Target="https://github.com/RASBR/assets-public/blob/main/png/rstudio.png?raw=true" TargetMode="External"/><Relationship Id="rId2391" Type="http://schemas.openxmlformats.org/officeDocument/2006/relationships/image" Target="../media/image1179.png"/><Relationship Id="rId156" Type="http://schemas.openxmlformats.org/officeDocument/2006/relationships/image" Target="../media/image78.png"/><Relationship Id="rId363" Type="http://schemas.openxmlformats.org/officeDocument/2006/relationships/image" Target="../media/image180.png"/><Relationship Id="rId570" Type="http://schemas.openxmlformats.org/officeDocument/2006/relationships/hyperlink" Target="https://github.com/RASBR/assets-public/blob/main/png/diskover.png?raw=true" TargetMode="External"/><Relationship Id="rId2044" Type="http://schemas.openxmlformats.org/officeDocument/2006/relationships/image" Target="../media/image1008.png"/><Relationship Id="rId2251" Type="http://schemas.openxmlformats.org/officeDocument/2006/relationships/hyperlink" Target="https://github.com/RASBR/assets-public/blob/main/png/sentry.png?raw=true" TargetMode="External"/><Relationship Id="rId223" Type="http://schemas.openxmlformats.org/officeDocument/2006/relationships/hyperlink" Target="https://github.com/RASBR/assets-public/blob/main/png/bar_assistant.png?raw=true" TargetMode="External"/><Relationship Id="rId430" Type="http://schemas.openxmlformats.org/officeDocument/2006/relationships/image" Target="../media/image212.png"/><Relationship Id="rId1060" Type="http://schemas.openxmlformats.org/officeDocument/2006/relationships/hyperlink" Target="https://github.com/RASBR/assets-public/blob/main/png/harvester.png?raw=true" TargetMode="External"/><Relationship Id="rId2111" Type="http://schemas.openxmlformats.org/officeDocument/2006/relationships/hyperlink" Target="https://github.com/RASBR/assets-public/blob/main/png/raritan_light.png?raw=true" TargetMode="External"/><Relationship Id="rId1877" Type="http://schemas.openxmlformats.org/officeDocument/2006/relationships/image" Target="../media/image927.png"/><Relationship Id="rId2928" Type="http://schemas.openxmlformats.org/officeDocument/2006/relationships/image" Target="../media/image1440.png"/><Relationship Id="rId1737" Type="http://schemas.openxmlformats.org/officeDocument/2006/relationships/hyperlink" Target="https://github.com/RASBR/assets-public/blob/main/png/octoeverywhere.png?raw=true" TargetMode="External"/><Relationship Id="rId1944" Type="http://schemas.openxmlformats.org/officeDocument/2006/relationships/image" Target="../media/image960.png"/><Relationship Id="rId29" Type="http://schemas.openxmlformats.org/officeDocument/2006/relationships/hyperlink" Target="https://github.com/RASBR/assets-public/blob/main/png/adsbexchange.png?raw=true" TargetMode="External"/><Relationship Id="rId1804" Type="http://schemas.openxmlformats.org/officeDocument/2006/relationships/hyperlink" Target="https://github.com/RASBR/assets-public/blob/main/png/opera.png?raw=true" TargetMode="External"/><Relationship Id="rId897" Type="http://schemas.openxmlformats.org/officeDocument/2006/relationships/image" Target="../media/image443.png"/><Relationship Id="rId2578" Type="http://schemas.openxmlformats.org/officeDocument/2006/relationships/hyperlink" Target="https://github.com/RASBR/assets-public/blob/main/png/tooljet.png?raw=true" TargetMode="External"/><Relationship Id="rId2785" Type="http://schemas.openxmlformats.org/officeDocument/2006/relationships/image" Target="../media/image1370.png"/><Relationship Id="rId757" Type="http://schemas.openxmlformats.org/officeDocument/2006/relationships/image" Target="../media/image373.png"/><Relationship Id="rId964" Type="http://schemas.openxmlformats.org/officeDocument/2006/relationships/hyperlink" Target="https://github.com/RASBR/assets-public/blob/main/png/google_drive.png?raw=true" TargetMode="External"/><Relationship Id="rId1387" Type="http://schemas.openxmlformats.org/officeDocument/2006/relationships/hyperlink" Target="https://github.com/RASBR/assets-public/blob/main/png/linkace.png?raw=true" TargetMode="External"/><Relationship Id="rId1594" Type="http://schemas.openxmlformats.org/officeDocument/2006/relationships/image" Target="../media/image787.png"/><Relationship Id="rId2438" Type="http://schemas.openxmlformats.org/officeDocument/2006/relationships/image" Target="../media/image1202.png"/><Relationship Id="rId2645" Type="http://schemas.openxmlformats.org/officeDocument/2006/relationships/image" Target="../media/image1302.png"/><Relationship Id="rId2852" Type="http://schemas.openxmlformats.org/officeDocument/2006/relationships/hyperlink" Target="https://github.com/RASBR/assets-public/blob/main/png/wireguard.png?raw=true" TargetMode="External"/><Relationship Id="rId93" Type="http://schemas.openxmlformats.org/officeDocument/2006/relationships/hyperlink" Target="https://github.com/RASBR/assets-public/blob/main/png/apache.png?raw=true" TargetMode="External"/><Relationship Id="rId617" Type="http://schemas.openxmlformats.org/officeDocument/2006/relationships/image" Target="../media/image305.png"/><Relationship Id="rId824" Type="http://schemas.openxmlformats.org/officeDocument/2006/relationships/hyperlink" Target="https://github.com/RASBR/assets-public/blob/main/png/foscam.png?raw=true" TargetMode="External"/><Relationship Id="rId1247" Type="http://schemas.openxmlformats.org/officeDocument/2006/relationships/image" Target="../media/image616.png"/><Relationship Id="rId1454" Type="http://schemas.openxmlformats.org/officeDocument/2006/relationships/image" Target="../media/image717.png"/><Relationship Id="rId1661" Type="http://schemas.openxmlformats.org/officeDocument/2006/relationships/hyperlink" Target="https://github.com/RASBR/assets-public/blob/main/png/nextcloud_tasks.png?raw=true" TargetMode="External"/><Relationship Id="rId2505" Type="http://schemas.openxmlformats.org/officeDocument/2006/relationships/image" Target="../media/image1234.png"/><Relationship Id="rId2712" Type="http://schemas.openxmlformats.org/officeDocument/2006/relationships/image" Target="../media/image1334.png"/><Relationship Id="rId1107" Type="http://schemas.openxmlformats.org/officeDocument/2006/relationships/image" Target="../media/image548.png"/><Relationship Id="rId1314" Type="http://schemas.openxmlformats.org/officeDocument/2006/relationships/hyperlink" Target="https://github.com/RASBR/assets-public/blob/main/png/klipper.png?raw=true" TargetMode="External"/><Relationship Id="rId1521" Type="http://schemas.openxmlformats.org/officeDocument/2006/relationships/hyperlink" Target="https://github.com/RASBR/assets-public/blob/main/png/microsoft_office.png?raw=true" TargetMode="External"/><Relationship Id="rId20" Type="http://schemas.openxmlformats.org/officeDocument/2006/relationships/image" Target="../media/image10.png"/><Relationship Id="rId2088" Type="http://schemas.openxmlformats.org/officeDocument/2006/relationships/image" Target="../media/image1029.png"/><Relationship Id="rId2295" Type="http://schemas.openxmlformats.org/officeDocument/2006/relationships/hyperlink" Target="https://github.com/RASBR/assets-public/blob/main/png/shlink.png?raw=true" TargetMode="External"/><Relationship Id="rId267" Type="http://schemas.openxmlformats.org/officeDocument/2006/relationships/hyperlink" Target="https://github.com/RASBR/assets-public/blob/main/png/blue_iris.png?raw=true" TargetMode="External"/><Relationship Id="rId474" Type="http://schemas.openxmlformats.org/officeDocument/2006/relationships/hyperlink" Target="https://github.com/RASBR/assets-public/blob/main/png/cpanel.png?raw=true" TargetMode="External"/><Relationship Id="rId2155" Type="http://schemas.openxmlformats.org/officeDocument/2006/relationships/image" Target="../media/image1062.png"/><Relationship Id="rId127" Type="http://schemas.openxmlformats.org/officeDocument/2006/relationships/hyperlink" Target="https://github.com/RASBR/assets-public/blob/main/png/archiveteamwarrior.png?raw=true" TargetMode="External"/><Relationship Id="rId681" Type="http://schemas.openxmlformats.org/officeDocument/2006/relationships/hyperlink" Target="https://github.com/RASBR/assets-public/blob/main/png/emulatorjs.png?raw=true" TargetMode="External"/><Relationship Id="rId2362" Type="http://schemas.openxmlformats.org/officeDocument/2006/relationships/image" Target="../media/image1165.png"/><Relationship Id="rId334" Type="http://schemas.openxmlformats.org/officeDocument/2006/relationships/hyperlink" Target="https://github.com/RASBR/assets-public/blob/main/png/calibre_web.png?raw=true" TargetMode="External"/><Relationship Id="rId541" Type="http://schemas.openxmlformats.org/officeDocument/2006/relationships/image" Target="../media/image267.png"/><Relationship Id="rId1171" Type="http://schemas.openxmlformats.org/officeDocument/2006/relationships/image" Target="../media/image579.png"/><Relationship Id="rId2015" Type="http://schemas.openxmlformats.org/officeDocument/2006/relationships/hyperlink" Target="https://github.com/RASBR/assets-public/blob/main/png/premium_mobile.png?raw=true" TargetMode="External"/><Relationship Id="rId2222" Type="http://schemas.openxmlformats.org/officeDocument/2006/relationships/image" Target="../media/image1095.png"/><Relationship Id="rId401" Type="http://schemas.openxmlformats.org/officeDocument/2006/relationships/image" Target="../media/image199.png"/><Relationship Id="rId1031" Type="http://schemas.openxmlformats.org/officeDocument/2006/relationships/image" Target="../media/image510.png"/><Relationship Id="rId1988" Type="http://schemas.openxmlformats.org/officeDocument/2006/relationships/hyperlink" Target="https://github.com/RASBR/assets-public/blob/main/png/podgrab.png?raw=true" TargetMode="External"/><Relationship Id="rId1848" Type="http://schemas.openxmlformats.org/officeDocument/2006/relationships/image" Target="../media/image913.png"/><Relationship Id="rId191" Type="http://schemas.openxmlformats.org/officeDocument/2006/relationships/hyperlink" Target="https://github.com/RASBR/assets-public/blob/main/png/autobrr.png?raw=true" TargetMode="External"/><Relationship Id="rId1708" Type="http://schemas.openxmlformats.org/officeDocument/2006/relationships/image" Target="../media/image844.png"/><Relationship Id="rId1915" Type="http://schemas.openxmlformats.org/officeDocument/2006/relationships/image" Target="../media/image946.png"/><Relationship Id="rId2689" Type="http://schemas.openxmlformats.org/officeDocument/2006/relationships/image" Target="../media/image1323.png"/><Relationship Id="rId2896" Type="http://schemas.openxmlformats.org/officeDocument/2006/relationships/image" Target="../media/image1424.png"/><Relationship Id="rId868" Type="http://schemas.openxmlformats.org/officeDocument/2006/relationships/hyperlink" Target="https://github.com/RASBR/assets-public/blob/main/png/gamevault.png?raw=true" TargetMode="External"/><Relationship Id="rId1498" Type="http://schemas.openxmlformats.org/officeDocument/2006/relationships/image" Target="../media/image739.png"/><Relationship Id="rId2549" Type="http://schemas.openxmlformats.org/officeDocument/2006/relationships/image" Target="../media/image1255.png"/><Relationship Id="rId2756" Type="http://schemas.openxmlformats.org/officeDocument/2006/relationships/hyperlink" Target="https://github.com/RASBR/assets-public/blob/main/png/wakapi.png?raw=true" TargetMode="External"/><Relationship Id="rId2963" Type="http://schemas.openxmlformats.org/officeDocument/2006/relationships/hyperlink" Target="https://github.com/RASBR/assets-public/blob/main/png/zoom_alt.png?raw=true" TargetMode="External"/><Relationship Id="rId728" Type="http://schemas.openxmlformats.org/officeDocument/2006/relationships/hyperlink" Target="https://github.com/RASBR/assets-public/blob/main/png/fedora.png?raw=true" TargetMode="External"/><Relationship Id="rId935" Type="http://schemas.openxmlformats.org/officeDocument/2006/relationships/image" Target="../media/image462.png"/><Relationship Id="rId1358" Type="http://schemas.openxmlformats.org/officeDocument/2006/relationships/image" Target="../media/image670.png"/><Relationship Id="rId1565" Type="http://schemas.openxmlformats.org/officeDocument/2006/relationships/hyperlink" Target="https://github.com/RASBR/assets-public/blob/main/png/moodle.png?raw=true" TargetMode="External"/><Relationship Id="rId1772" Type="http://schemas.openxmlformats.org/officeDocument/2006/relationships/image" Target="../media/image876.png"/><Relationship Id="rId2409" Type="http://schemas.openxmlformats.org/officeDocument/2006/relationships/hyperlink" Target="https://github.com/RASBR/assets-public/blob/main/png/storm.png?raw=true" TargetMode="External"/><Relationship Id="rId2616" Type="http://schemas.openxmlformats.org/officeDocument/2006/relationships/image" Target="../media/image1288.png"/><Relationship Id="rId64" Type="http://schemas.openxmlformats.org/officeDocument/2006/relationships/image" Target="../media/image32.png"/><Relationship Id="rId1218" Type="http://schemas.openxmlformats.org/officeDocument/2006/relationships/image" Target="../media/image602.png"/><Relationship Id="rId1425" Type="http://schemas.openxmlformats.org/officeDocument/2006/relationships/image" Target="../media/image703.png"/><Relationship Id="rId2823" Type="http://schemas.openxmlformats.org/officeDocument/2006/relationships/image" Target="../media/image1389.png"/><Relationship Id="rId1632" Type="http://schemas.openxmlformats.org/officeDocument/2006/relationships/image" Target="../media/image806.png"/><Relationship Id="rId2199" Type="http://schemas.openxmlformats.org/officeDocument/2006/relationships/hyperlink" Target="https://github.com/RASBR/assets-public/blob/main/png/rustdesk.png?raw=true" TargetMode="External"/><Relationship Id="rId378" Type="http://schemas.openxmlformats.org/officeDocument/2006/relationships/hyperlink" Target="https://github.com/RASBR/assets-public/blob/main/png/chrome_beta.png?raw=true" TargetMode="External"/><Relationship Id="rId585" Type="http://schemas.openxmlformats.org/officeDocument/2006/relationships/image" Target="../media/image289.png"/><Relationship Id="rId792" Type="http://schemas.openxmlformats.org/officeDocument/2006/relationships/hyperlink" Target="https://github.com/RASBR/assets-public/blob/main/png/flathub.png?raw=true" TargetMode="External"/><Relationship Id="rId2059" Type="http://schemas.openxmlformats.org/officeDocument/2006/relationships/hyperlink" Target="https://github.com/RASBR/assets-public/blob/main/png/putty.png?raw=true" TargetMode="External"/><Relationship Id="rId2266" Type="http://schemas.openxmlformats.org/officeDocument/2006/relationships/image" Target="../media/image1117.png"/><Relationship Id="rId2473" Type="http://schemas.openxmlformats.org/officeDocument/2006/relationships/image" Target="../media/image1219.png"/><Relationship Id="rId2680" Type="http://schemas.openxmlformats.org/officeDocument/2006/relationships/hyperlink" Target="https://github.com/RASBR/assets-public/blob/main/png/untangle.png?raw=true" TargetMode="External"/><Relationship Id="rId238" Type="http://schemas.openxmlformats.org/officeDocument/2006/relationships/image" Target="../media/image118.png"/><Relationship Id="rId445" Type="http://schemas.openxmlformats.org/officeDocument/2006/relationships/hyperlink" Target="https://github.com/RASBR/assets-public/blob/main/png/codex.png?raw=true" TargetMode="External"/><Relationship Id="rId652" Type="http://schemas.openxmlformats.org/officeDocument/2006/relationships/hyperlink" Target="https://github.com/RASBR/assets-public/blob/main/png/edgeos.png?raw=true" TargetMode="External"/><Relationship Id="rId1075" Type="http://schemas.openxmlformats.org/officeDocument/2006/relationships/image" Target="../media/image532.png"/><Relationship Id="rId1282" Type="http://schemas.openxmlformats.org/officeDocument/2006/relationships/image" Target="../media/image633.png"/><Relationship Id="rId2126" Type="http://schemas.openxmlformats.org/officeDocument/2006/relationships/image" Target="../media/image1048.png"/><Relationship Id="rId2333" Type="http://schemas.openxmlformats.org/officeDocument/2006/relationships/hyperlink" Target="https://github.com/RASBR/assets-public/blob/main/png/snapchat.png?raw=true" TargetMode="External"/><Relationship Id="rId2540" Type="http://schemas.openxmlformats.org/officeDocument/2006/relationships/hyperlink" Target="https://github.com/RASBR/assets-public/blob/main/png/theia.png?raw=true" TargetMode="External"/><Relationship Id="rId305" Type="http://schemas.openxmlformats.org/officeDocument/2006/relationships/image" Target="../media/image151.png"/><Relationship Id="rId512" Type="http://schemas.openxmlformats.org/officeDocument/2006/relationships/hyperlink" Target="https://github.com/RASBR/assets-public/blob/main/png/damamax.png?raw=true" TargetMode="External"/><Relationship Id="rId1142" Type="http://schemas.openxmlformats.org/officeDocument/2006/relationships/hyperlink" Target="https://github.com/RASBR/assets-public/blob/main/png/i2pd.png?raw=true" TargetMode="External"/><Relationship Id="rId2400" Type="http://schemas.openxmlformats.org/officeDocument/2006/relationships/hyperlink" Target="https://github.com/RASBR/assets-public/blob/main/png/statping.png?raw=true" TargetMode="External"/><Relationship Id="rId1002" Type="http://schemas.openxmlformats.org/officeDocument/2006/relationships/hyperlink" Target="https://github.com/RASBR/assets-public/blob/main/png/google_podcasts.png?raw=true" TargetMode="External"/><Relationship Id="rId1959" Type="http://schemas.openxmlformats.org/officeDocument/2006/relationships/image" Target="../media/image967.png"/><Relationship Id="rId1819" Type="http://schemas.openxmlformats.org/officeDocument/2006/relationships/image" Target="../media/image899.png"/><Relationship Id="rId2190" Type="http://schemas.openxmlformats.org/officeDocument/2006/relationships/image" Target="../media/image1079.png"/><Relationship Id="rId162" Type="http://schemas.openxmlformats.org/officeDocument/2006/relationships/hyperlink" Target="https://github.com/RASBR/assets-public/blob/main/png/asustor_data_master.png?raw=true" TargetMode="External"/><Relationship Id="rId2050" Type="http://schemas.openxmlformats.org/officeDocument/2006/relationships/image" Target="../media/image1011.png"/><Relationship Id="rId979" Type="http://schemas.openxmlformats.org/officeDocument/2006/relationships/image" Target="../media/image484.png"/><Relationship Id="rId839" Type="http://schemas.openxmlformats.org/officeDocument/2006/relationships/image" Target="../media/image414.png"/><Relationship Id="rId1469" Type="http://schemas.openxmlformats.org/officeDocument/2006/relationships/hyperlink" Target="https://github.com/RASBR/assets-public/blob/main/png/matrix.png?raw=true" TargetMode="External"/><Relationship Id="rId2867" Type="http://schemas.openxmlformats.org/officeDocument/2006/relationships/image" Target="../media/image1411.png"/><Relationship Id="rId1676" Type="http://schemas.openxmlformats.org/officeDocument/2006/relationships/image" Target="../media/image828.png"/><Relationship Id="rId1883" Type="http://schemas.openxmlformats.org/officeDocument/2006/relationships/image" Target="../media/image930.png"/><Relationship Id="rId2727" Type="http://schemas.openxmlformats.org/officeDocument/2006/relationships/hyperlink" Target="https://github.com/RASBR/assets-public/blob/main/png/vmware.png?raw=true" TargetMode="External"/><Relationship Id="rId2934" Type="http://schemas.openxmlformats.org/officeDocument/2006/relationships/image" Target="../media/image1443.png"/><Relationship Id="rId906" Type="http://schemas.openxmlformats.org/officeDocument/2006/relationships/hyperlink" Target="https://github.com/RASBR/assets-public/blob/main/png/github-mark.png?raw=true" TargetMode="External"/><Relationship Id="rId1329" Type="http://schemas.openxmlformats.org/officeDocument/2006/relationships/image" Target="../media/image656.png"/><Relationship Id="rId1536" Type="http://schemas.openxmlformats.org/officeDocument/2006/relationships/image" Target="../media/image758.png"/><Relationship Id="rId1743" Type="http://schemas.openxmlformats.org/officeDocument/2006/relationships/hyperlink" Target="https://github.com/RASBR/assets-public/blob/main/png/oculus_light.png?raw=true" TargetMode="External"/><Relationship Id="rId1950" Type="http://schemas.openxmlformats.org/officeDocument/2006/relationships/hyperlink" Target="https://github.com/RASBR/assets-public/blob/main/png/pinry.png?raw=true" TargetMode="External"/><Relationship Id="rId35" Type="http://schemas.openxmlformats.org/officeDocument/2006/relationships/hyperlink" Target="https://github.com/RASBR/assets-public/blob/main/png/airvpn.png?raw=true" TargetMode="External"/><Relationship Id="rId1603" Type="http://schemas.openxmlformats.org/officeDocument/2006/relationships/hyperlink" Target="https://github.com/RASBR/assets-public/blob/main/png/neo4j.png?raw=true" TargetMode="External"/><Relationship Id="rId1810" Type="http://schemas.openxmlformats.org/officeDocument/2006/relationships/hyperlink" Target="https://github.com/RASBR/assets-public/blob/main/png/opera_mini.png?raw=true" TargetMode="External"/><Relationship Id="rId489" Type="http://schemas.openxmlformats.org/officeDocument/2006/relationships/image" Target="../media/image241.png"/><Relationship Id="rId696" Type="http://schemas.openxmlformats.org/officeDocument/2006/relationships/image" Target="../media/image343.png"/><Relationship Id="rId2377" Type="http://schemas.openxmlformats.org/officeDocument/2006/relationships/hyperlink" Target="https://github.com/RASBR/assets-public/blob/main/png/sphinx_doc.png?raw=true" TargetMode="External"/><Relationship Id="rId2584" Type="http://schemas.openxmlformats.org/officeDocument/2006/relationships/hyperlink" Target="https://github.com/RASBR/assets-public/blob/main/png/tp-link.png?raw=true" TargetMode="External"/><Relationship Id="rId2791" Type="http://schemas.openxmlformats.org/officeDocument/2006/relationships/image" Target="../media/image1373.png"/><Relationship Id="rId349" Type="http://schemas.openxmlformats.org/officeDocument/2006/relationships/image" Target="../media/image173.png"/><Relationship Id="rId556" Type="http://schemas.openxmlformats.org/officeDocument/2006/relationships/hyperlink" Target="https://github.com/RASBR/assets-public/blob/main/png/digital_ocean.png?raw=true" TargetMode="External"/><Relationship Id="rId763" Type="http://schemas.openxmlformats.org/officeDocument/2006/relationships/image" Target="../media/image376.png"/><Relationship Id="rId1186" Type="http://schemas.openxmlformats.org/officeDocument/2006/relationships/hyperlink" Target="https://github.com/RASBR/assets-public/blob/main/png/ionos_light.png?raw=true" TargetMode="External"/><Relationship Id="rId1393" Type="http://schemas.openxmlformats.org/officeDocument/2006/relationships/hyperlink" Target="https://github.com/RASBR/assets-public/blob/main/png/linkstack.png?raw=true" TargetMode="External"/><Relationship Id="rId2237" Type="http://schemas.openxmlformats.org/officeDocument/2006/relationships/hyperlink" Target="https://github.com/RASBR/assets-public/blob/main/png/searx_light.png?raw=true" TargetMode="External"/><Relationship Id="rId2444" Type="http://schemas.openxmlformats.org/officeDocument/2006/relationships/image" Target="../media/image1205.png"/><Relationship Id="rId209" Type="http://schemas.openxmlformats.org/officeDocument/2006/relationships/hyperlink" Target="https://github.com/RASBR/assets-public/blob/main/png/azure_container_service.png?raw=true" TargetMode="External"/><Relationship Id="rId416" Type="http://schemas.openxmlformats.org/officeDocument/2006/relationships/image" Target="../media/image205.png"/><Relationship Id="rId970" Type="http://schemas.openxmlformats.org/officeDocument/2006/relationships/hyperlink" Target="https://github.com/RASBR/assets-public/blob/main/png/google_fit.png?raw=true" TargetMode="External"/><Relationship Id="rId1046" Type="http://schemas.openxmlformats.org/officeDocument/2006/relationships/hyperlink" Target="https://github.com/RASBR/assets-public/blob/main/png/guacamole.png?raw=true" TargetMode="External"/><Relationship Id="rId1253" Type="http://schemas.openxmlformats.org/officeDocument/2006/relationships/image" Target="../media/image619.png"/><Relationship Id="rId2651" Type="http://schemas.openxmlformats.org/officeDocument/2006/relationships/image" Target="../media/image1305.png"/><Relationship Id="rId623" Type="http://schemas.openxmlformats.org/officeDocument/2006/relationships/image" Target="../media/image308.png"/><Relationship Id="rId830" Type="http://schemas.openxmlformats.org/officeDocument/2006/relationships/hyperlink" Target="https://github.com/RASBR/assets-public/blob/main/png/franz.png?raw=true" TargetMode="External"/><Relationship Id="rId1460" Type="http://schemas.openxmlformats.org/officeDocument/2006/relationships/image" Target="../media/image720.png"/><Relationship Id="rId2304" Type="http://schemas.openxmlformats.org/officeDocument/2006/relationships/image" Target="../media/image1136.png"/><Relationship Id="rId2511" Type="http://schemas.openxmlformats.org/officeDocument/2006/relationships/image" Target="../media/image1237.png"/><Relationship Id="rId1113" Type="http://schemas.openxmlformats.org/officeDocument/2006/relationships/image" Target="../media/image551.png"/><Relationship Id="rId1320" Type="http://schemas.openxmlformats.org/officeDocument/2006/relationships/hyperlink" Target="https://github.com/RASBR/assets-public/blob/main/png/koel.png?raw=true" TargetMode="External"/><Relationship Id="rId2094" Type="http://schemas.openxmlformats.org/officeDocument/2006/relationships/image" Target="../media/image1032.png"/><Relationship Id="rId273" Type="http://schemas.openxmlformats.org/officeDocument/2006/relationships/hyperlink" Target="https://github.com/RASBR/assets-public/blob/main/png/bobcat_miner.png?raw=true" TargetMode="External"/><Relationship Id="rId480" Type="http://schemas.openxmlformats.org/officeDocument/2006/relationships/hyperlink" Target="https://github.com/RASBR/assets-public/blob/main/png/crater_invoice.png?raw=true" TargetMode="External"/><Relationship Id="rId2161" Type="http://schemas.openxmlformats.org/officeDocument/2006/relationships/image" Target="../media/image1065.png"/><Relationship Id="rId133" Type="http://schemas.openxmlformats.org/officeDocument/2006/relationships/hyperlink" Target="https://github.com/RASBR/assets-public/blob/main/png/argocd.png?raw=true" TargetMode="External"/><Relationship Id="rId340" Type="http://schemas.openxmlformats.org/officeDocument/2006/relationships/hyperlink" Target="https://github.com/RASBR/assets-public/blob/main/png/cardigann.png?raw=true" TargetMode="External"/><Relationship Id="rId2021" Type="http://schemas.openxmlformats.org/officeDocument/2006/relationships/hyperlink" Target="https://github.com/RASBR/assets-public/blob/main/png/printer.png?raw=true" TargetMode="External"/><Relationship Id="rId200" Type="http://schemas.openxmlformats.org/officeDocument/2006/relationships/image" Target="../media/image99.png"/><Relationship Id="rId1787" Type="http://schemas.openxmlformats.org/officeDocument/2006/relationships/image" Target="../media/image883.png"/><Relationship Id="rId1994" Type="http://schemas.openxmlformats.org/officeDocument/2006/relationships/hyperlink" Target="https://github.com/RASBR/assets-public/blob/main/png/poly.png?raw=true" TargetMode="External"/><Relationship Id="rId2838" Type="http://schemas.openxmlformats.org/officeDocument/2006/relationships/hyperlink" Target="https://github.com/RASBR/assets-public/blob/main/png/windows_7.png?raw=true" TargetMode="External"/><Relationship Id="rId79" Type="http://schemas.openxmlformats.org/officeDocument/2006/relationships/hyperlink" Target="https://github.com/RASBR/assets-public/blob/main/png/amvd.png?raw=true" TargetMode="External"/><Relationship Id="rId1647" Type="http://schemas.openxmlformats.org/officeDocument/2006/relationships/hyperlink" Target="https://github.com/RASBR/assets-public/blob/main/png/nextcloud_deck.png?raw=true" TargetMode="External"/><Relationship Id="rId1854" Type="http://schemas.openxmlformats.org/officeDocument/2006/relationships/image" Target="../media/image916.png"/><Relationship Id="rId2905" Type="http://schemas.openxmlformats.org/officeDocument/2006/relationships/hyperlink" Target="https://github.com/RASBR/assets-public/blob/main/png/yandex.png?raw=true" TargetMode="External"/><Relationship Id="rId1507" Type="http://schemas.openxmlformats.org/officeDocument/2006/relationships/hyperlink" Target="https://github.com/RASBR/assets-public/blob/main/png/meshcentral.png?raw=true" TargetMode="External"/><Relationship Id="rId1714" Type="http://schemas.openxmlformats.org/officeDocument/2006/relationships/image" Target="../media/image847.png"/><Relationship Id="rId1921" Type="http://schemas.openxmlformats.org/officeDocument/2006/relationships/image" Target="../media/image949.png"/><Relationship Id="rId2488" Type="http://schemas.openxmlformats.org/officeDocument/2006/relationships/image" Target="../media/image1226.png"/><Relationship Id="rId1297" Type="http://schemas.openxmlformats.org/officeDocument/2006/relationships/hyperlink" Target="https://github.com/RASBR/assets-public/blob/main/png/keyoxide_alt.png?raw=true" TargetMode="External"/><Relationship Id="rId2695" Type="http://schemas.openxmlformats.org/officeDocument/2006/relationships/hyperlink" Target="https://github.com/RASBR/assets-public/blob/main/png/vault.png?raw=true" TargetMode="External"/><Relationship Id="rId667" Type="http://schemas.openxmlformats.org/officeDocument/2006/relationships/hyperlink" Target="https://github.com/RASBR/assets-public/blob/main/png/element.png?raw=true" TargetMode="External"/><Relationship Id="rId874" Type="http://schemas.openxmlformats.org/officeDocument/2006/relationships/hyperlink" Target="https://github.com/RASBR/assets-public/blob/main/png/gaps.png?raw=true" TargetMode="External"/><Relationship Id="rId2348" Type="http://schemas.openxmlformats.org/officeDocument/2006/relationships/image" Target="../media/image1158.png"/><Relationship Id="rId2555" Type="http://schemas.openxmlformats.org/officeDocument/2006/relationships/image" Target="../media/image1258.png"/><Relationship Id="rId2762" Type="http://schemas.openxmlformats.org/officeDocument/2006/relationships/hyperlink" Target="https://github.com/RASBR/assets-public/blob/main/png/wallabag.png?raw=true" TargetMode="External"/><Relationship Id="rId527" Type="http://schemas.openxmlformats.org/officeDocument/2006/relationships/image" Target="../media/image260.png"/><Relationship Id="rId734" Type="http://schemas.openxmlformats.org/officeDocument/2006/relationships/hyperlink" Target="https://github.com/RASBR/assets-public/blob/main/png/ferdi.png?raw=true" TargetMode="External"/><Relationship Id="rId941" Type="http://schemas.openxmlformats.org/officeDocument/2006/relationships/image" Target="../media/image465.png"/><Relationship Id="rId1157" Type="http://schemas.openxmlformats.org/officeDocument/2006/relationships/image" Target="../media/image572.png"/><Relationship Id="rId1364" Type="http://schemas.openxmlformats.org/officeDocument/2006/relationships/image" Target="../media/image673.png"/><Relationship Id="rId1571" Type="http://schemas.openxmlformats.org/officeDocument/2006/relationships/hyperlink" Target="https://github.com/RASBR/assets-public/blob/main/png/mqtt.png?raw=true" TargetMode="External"/><Relationship Id="rId2208" Type="http://schemas.openxmlformats.org/officeDocument/2006/relationships/image" Target="../media/image1088.png"/><Relationship Id="rId2415" Type="http://schemas.openxmlformats.org/officeDocument/2006/relationships/hyperlink" Target="https://github.com/RASBR/assets-public/blob/main/png/substreamer.png?raw=true" TargetMode="External"/><Relationship Id="rId2622" Type="http://schemas.openxmlformats.org/officeDocument/2006/relationships/image" Target="../media/image1291.png"/><Relationship Id="rId70" Type="http://schemas.openxmlformats.org/officeDocument/2006/relationships/image" Target="../media/image35.png"/><Relationship Id="rId801" Type="http://schemas.openxmlformats.org/officeDocument/2006/relationships/image" Target="../media/image395.png"/><Relationship Id="rId1017" Type="http://schemas.openxmlformats.org/officeDocument/2006/relationships/image" Target="../media/image503.png"/><Relationship Id="rId1224" Type="http://schemas.openxmlformats.org/officeDocument/2006/relationships/hyperlink" Target="https://github.com/RASBR/assets-public/blob/main/png/jellyfin.png?raw=true" TargetMode="External"/><Relationship Id="rId1431" Type="http://schemas.openxmlformats.org/officeDocument/2006/relationships/hyperlink" Target="https://github.com/RASBR/assets-public/blob/main/png/mailcow.png?raw=true" TargetMode="External"/><Relationship Id="rId177" Type="http://schemas.openxmlformats.org/officeDocument/2006/relationships/hyperlink" Target="https://github.com/RASBR/assets-public/blob/main/png/atlassian_trello.png?raw=true" TargetMode="External"/><Relationship Id="rId384" Type="http://schemas.openxmlformats.org/officeDocument/2006/relationships/hyperlink" Target="https://github.com/RASBR/assets-public/blob/main/png/chrome_devtools.png?raw=true" TargetMode="External"/><Relationship Id="rId591" Type="http://schemas.openxmlformats.org/officeDocument/2006/relationships/image" Target="../media/image292.png"/><Relationship Id="rId2065" Type="http://schemas.openxmlformats.org/officeDocument/2006/relationships/hyperlink" Target="https://github.com/RASBR/assets-public/blob/main/png/pwpush.png?raw=true" TargetMode="External"/><Relationship Id="rId2272" Type="http://schemas.openxmlformats.org/officeDocument/2006/relationships/image" Target="../media/image1120.png"/><Relationship Id="rId244" Type="http://schemas.openxmlformats.org/officeDocument/2006/relationships/image" Target="../media/image121.png"/><Relationship Id="rId1081" Type="http://schemas.openxmlformats.org/officeDocument/2006/relationships/image" Target="../media/image535.png"/><Relationship Id="rId451" Type="http://schemas.openxmlformats.org/officeDocument/2006/relationships/hyperlink" Target="https://github.com/RASBR/assets-public/blob/main/png/commafeed.png?raw=true" TargetMode="External"/><Relationship Id="rId2132" Type="http://schemas.openxmlformats.org/officeDocument/2006/relationships/hyperlink" Target="https://github.com/RASBR/assets-public/blob/main/png/realhosting.png?raw=true" TargetMode="External"/><Relationship Id="rId104" Type="http://schemas.openxmlformats.org/officeDocument/2006/relationships/image" Target="../media/image52.png"/><Relationship Id="rId311" Type="http://schemas.openxmlformats.org/officeDocument/2006/relationships/image" Target="../media/image154.png"/><Relationship Id="rId1898" Type="http://schemas.openxmlformats.org/officeDocument/2006/relationships/hyperlink" Target="https://github.com/RASBR/assets-public/blob/main/png/pfsense.png?raw=true" TargetMode="External"/><Relationship Id="rId2949" Type="http://schemas.openxmlformats.org/officeDocument/2006/relationships/hyperlink" Target="https://github.com/RASBR/assets-public/blob/main/png/zipline_light.png?raw=true" TargetMode="External"/><Relationship Id="rId1758" Type="http://schemas.openxmlformats.org/officeDocument/2006/relationships/image" Target="../media/image869.png"/><Relationship Id="rId2809" Type="http://schemas.openxmlformats.org/officeDocument/2006/relationships/image" Target="../media/image1382.png"/><Relationship Id="rId1965" Type="http://schemas.openxmlformats.org/officeDocument/2006/relationships/image" Target="../media/image970.png"/><Relationship Id="rId1618" Type="http://schemas.openxmlformats.org/officeDocument/2006/relationships/image" Target="../media/image799.png"/><Relationship Id="rId1825" Type="http://schemas.openxmlformats.org/officeDocument/2006/relationships/hyperlink" Target="https://github.com/RASBR/assets-public/blob/main/png/organizr.png?raw=true" TargetMode="External"/><Relationship Id="rId2599" Type="http://schemas.openxmlformats.org/officeDocument/2006/relationships/image" Target="../media/image1280.png"/><Relationship Id="rId778" Type="http://schemas.openxmlformats.org/officeDocument/2006/relationships/hyperlink" Target="https://github.com/RASBR/assets-public/blob/main/png/firefox_nightly.png?raw=true" TargetMode="External"/><Relationship Id="rId985" Type="http://schemas.openxmlformats.org/officeDocument/2006/relationships/image" Target="../media/image487.png"/><Relationship Id="rId2459" Type="http://schemas.openxmlformats.org/officeDocument/2006/relationships/hyperlink" Target="https://github.com/RASBR/assets-public/blob/main/png/synology_drive.png?raw=true" TargetMode="External"/><Relationship Id="rId2666" Type="http://schemas.openxmlformats.org/officeDocument/2006/relationships/hyperlink" Target="https://github.com/RASBR/assets-public/blob/main/png/unifi_controller.png?raw=true" TargetMode="External"/><Relationship Id="rId2873" Type="http://schemas.openxmlformats.org/officeDocument/2006/relationships/hyperlink" Target="https://github.com/RASBR/assets-public/blob/main/png/wud_light.png?raw=true" TargetMode="External"/><Relationship Id="rId638" Type="http://schemas.openxmlformats.org/officeDocument/2006/relationships/hyperlink" Target="https://github.com/RASBR/assets-public/blob/main/png/duplicacy.png?raw=true" TargetMode="External"/><Relationship Id="rId845" Type="http://schemas.openxmlformats.org/officeDocument/2006/relationships/image" Target="../media/image417.png"/><Relationship Id="rId1268" Type="http://schemas.openxmlformats.org/officeDocument/2006/relationships/hyperlink" Target="https://github.com/RASBR/assets-public/blob/main/png/kaizoku.png?raw=true" TargetMode="External"/><Relationship Id="rId1475" Type="http://schemas.openxmlformats.org/officeDocument/2006/relationships/hyperlink" Target="https://github.com/RASBR/assets-public/blob/main/png/matrix_synapse_light.png?raw=true" TargetMode="External"/><Relationship Id="rId1682" Type="http://schemas.openxmlformats.org/officeDocument/2006/relationships/image" Target="../media/image831.png"/><Relationship Id="rId2319" Type="http://schemas.openxmlformats.org/officeDocument/2006/relationships/hyperlink" Target="https://github.com/RASBR/assets-public/blob/main/png/siyuan.png?raw=true" TargetMode="External"/><Relationship Id="rId2526" Type="http://schemas.openxmlformats.org/officeDocument/2006/relationships/hyperlink" Target="https://github.com/RASBR/assets-public/blob/main/png/teleport.png?raw=true" TargetMode="External"/><Relationship Id="rId2733" Type="http://schemas.openxmlformats.org/officeDocument/2006/relationships/hyperlink" Target="https://github.com/RASBR/assets-public/blob/main/png/vmware_vcenter.png?raw=true" TargetMode="External"/><Relationship Id="rId705" Type="http://schemas.openxmlformats.org/officeDocument/2006/relationships/hyperlink" Target="https://github.com/RASBR/assets-public/blob/main/png/eweka.png?raw=true" TargetMode="External"/><Relationship Id="rId1128" Type="http://schemas.openxmlformats.org/officeDocument/2006/relationships/hyperlink" Target="https://github.com/RASBR/assets-public/blob/main/png/huginn.png?raw=true" TargetMode="External"/><Relationship Id="rId1335" Type="http://schemas.openxmlformats.org/officeDocument/2006/relationships/hyperlink" Target="https://github.com/RASBR/assets-public/blob/main/png/kutt.png?raw=true" TargetMode="External"/><Relationship Id="rId1542" Type="http://schemas.openxmlformats.org/officeDocument/2006/relationships/image" Target="../media/image761.png"/><Relationship Id="rId2940" Type="http://schemas.openxmlformats.org/officeDocument/2006/relationships/image" Target="../media/image1446.png"/><Relationship Id="rId912" Type="http://schemas.openxmlformats.org/officeDocument/2006/relationships/hyperlink" Target="https://github.com/RASBR/assets-public/blob/main/png/gitlab.png?raw=true" TargetMode="External"/><Relationship Id="rId2800" Type="http://schemas.openxmlformats.org/officeDocument/2006/relationships/hyperlink" Target="https://github.com/RASBR/assets-public/blob/main/png/webssh.jpg?raw=true" TargetMode="External"/><Relationship Id="rId41" Type="http://schemas.openxmlformats.org/officeDocument/2006/relationships/hyperlink" Target="https://github.com/RASBR/assets-public/blob/main/png/alertmanager.png?raw=true" TargetMode="External"/><Relationship Id="rId1402" Type="http://schemas.openxmlformats.org/officeDocument/2006/relationships/image" Target="../media/image692.png"/><Relationship Id="rId288" Type="http://schemas.openxmlformats.org/officeDocument/2006/relationships/hyperlink" Target="https://github.com/RASBR/assets-public/blob/main/png/brave.png?raw=true" TargetMode="External"/><Relationship Id="rId495" Type="http://schemas.openxmlformats.org/officeDocument/2006/relationships/image" Target="../media/image244.png"/><Relationship Id="rId2176" Type="http://schemas.openxmlformats.org/officeDocument/2006/relationships/hyperlink" Target="https://github.com/RASBR/assets-public/blob/main/png/rport.png?raw=true" TargetMode="External"/><Relationship Id="rId2383" Type="http://schemas.openxmlformats.org/officeDocument/2006/relationships/image" Target="../media/image1175.png"/><Relationship Id="rId2590" Type="http://schemas.openxmlformats.org/officeDocument/2006/relationships/hyperlink" Target="https://github.com/RASBR/assets-public/blob/main/png/traggo.png?raw=true" TargetMode="External"/><Relationship Id="rId148" Type="http://schemas.openxmlformats.org/officeDocument/2006/relationships/image" Target="../media/image74.png"/><Relationship Id="rId355" Type="http://schemas.openxmlformats.org/officeDocument/2006/relationships/image" Target="../media/image176.png"/><Relationship Id="rId562" Type="http://schemas.openxmlformats.org/officeDocument/2006/relationships/hyperlink" Target="https://github.com/RASBR/assets-public/blob/main/png/dim_light.png?raw=true" TargetMode="External"/><Relationship Id="rId1192" Type="http://schemas.openxmlformats.org/officeDocument/2006/relationships/image" Target="../media/image589.png"/><Relationship Id="rId2036" Type="http://schemas.openxmlformats.org/officeDocument/2006/relationships/image" Target="../media/image1004.png"/><Relationship Id="rId2243" Type="http://schemas.openxmlformats.org/officeDocument/2006/relationships/hyperlink" Target="https://github.com/RASBR/assets-public/blob/main/png/selfhosted_light.png?raw=true" TargetMode="External"/><Relationship Id="rId2450" Type="http://schemas.openxmlformats.org/officeDocument/2006/relationships/image" Target="../media/image1208.png"/><Relationship Id="rId215" Type="http://schemas.openxmlformats.org/officeDocument/2006/relationships/hyperlink" Target="https://github.com/RASBR/assets-public/blob/main/png/backblaze.png?raw=true" TargetMode="External"/><Relationship Id="rId422" Type="http://schemas.openxmlformats.org/officeDocument/2006/relationships/image" Target="../media/image208.png"/><Relationship Id="rId1052" Type="http://schemas.openxmlformats.org/officeDocument/2006/relationships/hyperlink" Target="https://github.com/RASBR/assets-public/blob/main/png/handbrake.png?raw=true" TargetMode="External"/><Relationship Id="rId2103" Type="http://schemas.openxmlformats.org/officeDocument/2006/relationships/hyperlink" Target="https://github.com/RASBR/assets-public/blob/main/png/rainloop_light.png?raw=true" TargetMode="External"/><Relationship Id="rId2310" Type="http://schemas.openxmlformats.org/officeDocument/2006/relationships/image" Target="../media/image1139.png"/><Relationship Id="rId1869" Type="http://schemas.openxmlformats.org/officeDocument/2006/relationships/image" Target="../media/image923.png"/><Relationship Id="rId1729" Type="http://schemas.openxmlformats.org/officeDocument/2006/relationships/hyperlink" Target="https://github.com/RASBR/assets-public/blob/main/png/obico.png?raw=true" TargetMode="External"/><Relationship Id="rId1936" Type="http://schemas.openxmlformats.org/officeDocument/2006/relationships/image" Target="../media/image956.png"/><Relationship Id="rId5" Type="http://schemas.openxmlformats.org/officeDocument/2006/relationships/hyperlink" Target="https://github.com/RASBR/assets-public/blob/main/png/3D_printer_03.png?raw=true" TargetMode="External"/><Relationship Id="rId889" Type="http://schemas.openxmlformats.org/officeDocument/2006/relationships/image" Target="../media/image439.png"/><Relationship Id="rId2777" Type="http://schemas.openxmlformats.org/officeDocument/2006/relationships/image" Target="../media/image1366.png"/><Relationship Id="rId749" Type="http://schemas.openxmlformats.org/officeDocument/2006/relationships/image" Target="../media/image369.png"/><Relationship Id="rId1379" Type="http://schemas.openxmlformats.org/officeDocument/2006/relationships/hyperlink" Target="https://github.com/RASBR/assets-public/blob/main/png/lidarr.png?raw=true" TargetMode="External"/><Relationship Id="rId1586" Type="http://schemas.openxmlformats.org/officeDocument/2006/relationships/image" Target="../media/image783.png"/><Relationship Id="rId609" Type="http://schemas.openxmlformats.org/officeDocument/2006/relationships/image" Target="../media/image301.png"/><Relationship Id="rId956" Type="http://schemas.openxmlformats.org/officeDocument/2006/relationships/hyperlink" Target="https://github.com/RASBR/assets-public/blob/main/png/google_compute_engine.png?raw=true" TargetMode="External"/><Relationship Id="rId1239" Type="http://schemas.openxmlformats.org/officeDocument/2006/relationships/image" Target="../media/image612.png"/><Relationship Id="rId1793" Type="http://schemas.openxmlformats.org/officeDocument/2006/relationships/image" Target="../media/image886.png"/><Relationship Id="rId2637" Type="http://schemas.openxmlformats.org/officeDocument/2006/relationships/hyperlink" Target="https://github.com/RASBR/assets-public/blob/main/png/typo3.png?raw=true" TargetMode="External"/><Relationship Id="rId2844" Type="http://schemas.openxmlformats.org/officeDocument/2006/relationships/hyperlink" Target="https://github.com/RASBR/assets-public/blob/main/png/windows_admin_center.jpg?raw=true" TargetMode="External"/><Relationship Id="rId85" Type="http://schemas.openxmlformats.org/officeDocument/2006/relationships/hyperlink" Target="https://github.com/RASBR/assets-public/blob/main/png/android_light.png?raw=true" TargetMode="External"/><Relationship Id="rId816" Type="http://schemas.openxmlformats.org/officeDocument/2006/relationships/hyperlink" Target="https://github.com/RASBR/assets-public/blob/main/png/foldingathome.png?raw=true" TargetMode="External"/><Relationship Id="rId1446" Type="http://schemas.openxmlformats.org/officeDocument/2006/relationships/image" Target="../media/image713.png"/><Relationship Id="rId1653" Type="http://schemas.openxmlformats.org/officeDocument/2006/relationships/hyperlink" Target="https://github.com/RASBR/assets-public/blob/main/png/nextcloud_news.png?raw=true" TargetMode="External"/><Relationship Id="rId1860" Type="http://schemas.openxmlformats.org/officeDocument/2006/relationships/image" Target="../media/image919.png"/><Relationship Id="rId2704" Type="http://schemas.openxmlformats.org/officeDocument/2006/relationships/image" Target="../media/image1330.png"/><Relationship Id="rId2911" Type="http://schemas.openxmlformats.org/officeDocument/2006/relationships/hyperlink" Target="https://github.com/RASBR/assets-public/blob/main/png/ymarks.png?raw=true" TargetMode="External"/><Relationship Id="rId1306" Type="http://schemas.openxmlformats.org/officeDocument/2006/relationships/hyperlink" Target="https://github.com/RASBR/assets-public/blob/main/png/kitana.png?raw=true" TargetMode="External"/><Relationship Id="rId1513" Type="http://schemas.openxmlformats.org/officeDocument/2006/relationships/hyperlink" Target="https://github.com/RASBR/assets-public/blob/main/png/metube.png?raw=true" TargetMode="External"/><Relationship Id="rId1720" Type="http://schemas.openxmlformats.org/officeDocument/2006/relationships/image" Target="../media/image850.png"/><Relationship Id="rId12" Type="http://schemas.openxmlformats.org/officeDocument/2006/relationships/image" Target="../media/image6.png"/><Relationship Id="rId399" Type="http://schemas.openxmlformats.org/officeDocument/2006/relationships/image" Target="../media/image198.png"/><Relationship Id="rId2287" Type="http://schemas.openxmlformats.org/officeDocument/2006/relationships/hyperlink" Target="https://github.com/RASBR/assets-public/blob/main/png/shelly-x-02.png?raw=true" TargetMode="External"/><Relationship Id="rId2494" Type="http://schemas.openxmlformats.org/officeDocument/2006/relationships/image" Target="../media/image1229.png"/><Relationship Id="rId259" Type="http://schemas.openxmlformats.org/officeDocument/2006/relationships/hyperlink" Target="https://github.com/RASBR/assets-public/blob/main/png/bithumen.png?raw=true" TargetMode="External"/><Relationship Id="rId466" Type="http://schemas.openxmlformats.org/officeDocument/2006/relationships/image" Target="../media/image230.png"/><Relationship Id="rId673" Type="http://schemas.openxmlformats.org/officeDocument/2006/relationships/hyperlink" Target="https://github.com/RASBR/assets-public/blob/main/png/embystat.png?raw=true" TargetMode="External"/><Relationship Id="rId880" Type="http://schemas.openxmlformats.org/officeDocument/2006/relationships/hyperlink" Target="https://github.com/RASBR/assets-public/blob/main/png/gboard.png?raw=true" TargetMode="External"/><Relationship Id="rId1096" Type="http://schemas.openxmlformats.org/officeDocument/2006/relationships/hyperlink" Target="https://github.com/RASBR/assets-public/blob/main/png/home_assistant_alt.png?raw=true" TargetMode="External"/><Relationship Id="rId2147" Type="http://schemas.openxmlformats.org/officeDocument/2006/relationships/image" Target="../media/image1058.png"/><Relationship Id="rId2354" Type="http://schemas.openxmlformats.org/officeDocument/2006/relationships/image" Target="../media/image1161.png"/><Relationship Id="rId2561" Type="http://schemas.openxmlformats.org/officeDocument/2006/relationships/image" Target="../media/image1261.png"/><Relationship Id="rId119" Type="http://schemas.openxmlformats.org/officeDocument/2006/relationships/hyperlink" Target="https://github.com/RASBR/assets-public/blob/main/png/apprise.png?raw=true" TargetMode="External"/><Relationship Id="rId326" Type="http://schemas.openxmlformats.org/officeDocument/2006/relationships/hyperlink" Target="https://github.com/RASBR/assets-public/blob/main/png/caddy.png?raw=true" TargetMode="External"/><Relationship Id="rId533" Type="http://schemas.openxmlformats.org/officeDocument/2006/relationships/image" Target="../media/image263.png"/><Relationship Id="rId1163" Type="http://schemas.openxmlformats.org/officeDocument/2006/relationships/image" Target="../media/image575.png"/><Relationship Id="rId1370" Type="http://schemas.openxmlformats.org/officeDocument/2006/relationships/image" Target="../media/image676.png"/><Relationship Id="rId2007" Type="http://schemas.openxmlformats.org/officeDocument/2006/relationships/hyperlink" Target="https://github.com/RASBR/assets-public/blob/main/png/power-point-365.png?raw=true" TargetMode="External"/><Relationship Id="rId2214" Type="http://schemas.openxmlformats.org/officeDocument/2006/relationships/image" Target="../media/image1091.png"/><Relationship Id="rId740" Type="http://schemas.openxmlformats.org/officeDocument/2006/relationships/hyperlink" Target="https://github.com/RASBR/assets-public/blob/main/png/ferretdb.png?raw=true" TargetMode="External"/><Relationship Id="rId1023" Type="http://schemas.openxmlformats.org/officeDocument/2006/relationships/image" Target="../media/image506.png"/><Relationship Id="rId2421" Type="http://schemas.openxmlformats.org/officeDocument/2006/relationships/hyperlink" Target="https://github.com/RASBR/assets-public/blob/main/png/swarmpit.png?raw=true" TargetMode="External"/><Relationship Id="rId600" Type="http://schemas.openxmlformats.org/officeDocument/2006/relationships/hyperlink" Target="https://github.com/RASBR/assets-public/blob/main/png/docspell.png?raw=true" TargetMode="External"/><Relationship Id="rId1230" Type="http://schemas.openxmlformats.org/officeDocument/2006/relationships/hyperlink" Target="https://github.com/RASBR/assets-public/blob/main/png/jellystat.png?raw=true" TargetMode="External"/><Relationship Id="rId183" Type="http://schemas.openxmlformats.org/officeDocument/2006/relationships/hyperlink" Target="https://github.com/RASBR/assets-public/blob/main/png/auracast.png?raw=true" TargetMode="External"/><Relationship Id="rId390" Type="http://schemas.openxmlformats.org/officeDocument/2006/relationships/hyperlink" Target="https://github.com/RASBR/assets-public/blob/main/png/chromecast_light.png?raw=true" TargetMode="External"/><Relationship Id="rId1907" Type="http://schemas.openxmlformats.org/officeDocument/2006/relationships/image" Target="../media/image942.png"/><Relationship Id="rId2071" Type="http://schemas.openxmlformats.org/officeDocument/2006/relationships/hyperlink" Target="https://github.com/RASBR/assets-public/blob/main/png/python.png?raw=true" TargetMode="External"/><Relationship Id="rId250" Type="http://schemas.openxmlformats.org/officeDocument/2006/relationships/image" Target="../media/image124.png"/><Relationship Id="rId110" Type="http://schemas.openxmlformats.org/officeDocument/2006/relationships/image" Target="../media/image55.png"/><Relationship Id="rId2888" Type="http://schemas.openxmlformats.org/officeDocument/2006/relationships/hyperlink" Target="https://github.com/RASBR/assets-public/blob/main/png/xmr.png?raw=true" TargetMode="External"/><Relationship Id="rId1697" Type="http://schemas.openxmlformats.org/officeDocument/2006/relationships/hyperlink" Target="https://github.com/RASBR/assets-public/blob/main/png/notifiarr.png?raw=true" TargetMode="External"/><Relationship Id="rId2748" Type="http://schemas.openxmlformats.org/officeDocument/2006/relationships/image" Target="../media/image1352.png"/><Relationship Id="rId2955" Type="http://schemas.openxmlformats.org/officeDocument/2006/relationships/hyperlink" Target="https://github.com/RASBR/assets-public/blob/main/png/znc.png?raw=true" TargetMode="External"/><Relationship Id="rId927" Type="http://schemas.openxmlformats.org/officeDocument/2006/relationships/image" Target="../media/image458.png"/><Relationship Id="rId1557" Type="http://schemas.openxmlformats.org/officeDocument/2006/relationships/hyperlink" Target="https://github.com/RASBR/assets-public/blob/main/png/monero.png?raw=true" TargetMode="External"/><Relationship Id="rId1764" Type="http://schemas.openxmlformats.org/officeDocument/2006/relationships/image" Target="../media/image872.png"/><Relationship Id="rId1971" Type="http://schemas.openxmlformats.org/officeDocument/2006/relationships/image" Target="../media/image973.png"/><Relationship Id="rId2608" Type="http://schemas.openxmlformats.org/officeDocument/2006/relationships/image" Target="../media/image1284.png"/><Relationship Id="rId2815" Type="http://schemas.openxmlformats.org/officeDocument/2006/relationships/image" Target="../media/image1385.png"/><Relationship Id="rId56" Type="http://schemas.openxmlformats.org/officeDocument/2006/relationships/image" Target="../media/image28.png"/><Relationship Id="rId1417" Type="http://schemas.openxmlformats.org/officeDocument/2006/relationships/hyperlink" Target="https://github.com/RASBR/assets-public/blob/main/png/logitech_legacy_light.png?raw=true" TargetMode="External"/><Relationship Id="rId1624" Type="http://schemas.openxmlformats.org/officeDocument/2006/relationships/image" Target="../media/image802.png"/><Relationship Id="rId1831" Type="http://schemas.openxmlformats.org/officeDocument/2006/relationships/hyperlink" Target="https://github.com/RASBR/assets-public/blob/main/png/oscarr_light.png?raw=true" TargetMode="External"/><Relationship Id="rId2398" Type="http://schemas.openxmlformats.org/officeDocument/2006/relationships/hyperlink" Target="https://github.com/RASBR/assets-public/blob/main/png/stash.png?raw=true" TargetMode="External"/><Relationship Id="rId577" Type="http://schemas.openxmlformats.org/officeDocument/2006/relationships/image" Target="../media/image285.png"/><Relationship Id="rId2258" Type="http://schemas.openxmlformats.org/officeDocument/2006/relationships/image" Target="../media/image1113.png"/><Relationship Id="rId784" Type="http://schemas.openxmlformats.org/officeDocument/2006/relationships/hyperlink" Target="https://github.com/RASBR/assets-public/blob/main/png/fireshare.png?raw=true" TargetMode="External"/><Relationship Id="rId991" Type="http://schemas.openxmlformats.org/officeDocument/2006/relationships/image" Target="../media/image490.png"/><Relationship Id="rId1067" Type="http://schemas.openxmlformats.org/officeDocument/2006/relationships/image" Target="../media/image528.png"/><Relationship Id="rId2465" Type="http://schemas.openxmlformats.org/officeDocument/2006/relationships/image" Target="../media/image1215.png"/><Relationship Id="rId2672" Type="http://schemas.openxmlformats.org/officeDocument/2006/relationships/hyperlink" Target="https://github.com/RASBR/assets-public/blob/main/png/universal_media_server.png?raw=true" TargetMode="External"/><Relationship Id="rId437" Type="http://schemas.openxmlformats.org/officeDocument/2006/relationships/hyperlink" Target="https://github.com/RASBR/assets-public/blob/main/png/coder.png?raw=true" TargetMode="External"/><Relationship Id="rId644" Type="http://schemas.openxmlformats.org/officeDocument/2006/relationships/hyperlink" Target="https://github.com/RASBR/assets-public/blob/main/png/ebay.png?raw=true" TargetMode="External"/><Relationship Id="rId851" Type="http://schemas.openxmlformats.org/officeDocument/2006/relationships/image" Target="../media/image420.png"/><Relationship Id="rId1274" Type="http://schemas.openxmlformats.org/officeDocument/2006/relationships/hyperlink" Target="https://github.com/RASBR/assets-public/blob/main/png/kapowarr.png?raw=true" TargetMode="External"/><Relationship Id="rId1481" Type="http://schemas.openxmlformats.org/officeDocument/2006/relationships/hyperlink" Target="https://github.com/RASBR/assets-public/blob/main/png/mautic_light.png?raw=true" TargetMode="External"/><Relationship Id="rId2118" Type="http://schemas.openxmlformats.org/officeDocument/2006/relationships/image" Target="../media/image1044.png"/><Relationship Id="rId2325" Type="http://schemas.openxmlformats.org/officeDocument/2006/relationships/hyperlink" Target="https://github.com/RASBR/assets-public/blob/main/png/slaanesh.png?raw=true" TargetMode="External"/><Relationship Id="rId2532" Type="http://schemas.openxmlformats.org/officeDocument/2006/relationships/hyperlink" Target="https://github.com/RASBR/assets-public/blob/main/png/terraform.png?raw=true" TargetMode="External"/><Relationship Id="rId504" Type="http://schemas.openxmlformats.org/officeDocument/2006/relationships/hyperlink" Target="https://github.com/RASBR/assets-public/blob/main/png/cyberchef.png?raw=true" TargetMode="External"/><Relationship Id="rId711" Type="http://schemas.openxmlformats.org/officeDocument/2006/relationships/hyperlink" Target="https://github.com/RASBR/assets-public/blob/main/png/excel-365.png?raw=true" TargetMode="External"/><Relationship Id="rId1134" Type="http://schemas.openxmlformats.org/officeDocument/2006/relationships/hyperlink" Target="https://github.com/RASBR/assets-public/blob/main/png/hydra.png?raw=true" TargetMode="External"/><Relationship Id="rId1341" Type="http://schemas.openxmlformats.org/officeDocument/2006/relationships/hyperlink" Target="https://github.com/RASBR/assets-public/blob/main/png/lark.png?raw=true" TargetMode="External"/><Relationship Id="rId1201" Type="http://schemas.openxmlformats.org/officeDocument/2006/relationships/hyperlink" Target="https://github.com/RASBR/assets-public/blob/main/png/it_tools.png?raw=true" TargetMode="External"/><Relationship Id="rId294" Type="http://schemas.openxmlformats.org/officeDocument/2006/relationships/hyperlink" Target="https://github.com/RASBR/assets-public/blob/main/png/brillcam.png?raw=true" TargetMode="External"/><Relationship Id="rId2182" Type="http://schemas.openxmlformats.org/officeDocument/2006/relationships/hyperlink" Target="https://github.com/RASBR/assets-public/blob/main/png/rsshub.png?raw=true" TargetMode="External"/><Relationship Id="rId154" Type="http://schemas.openxmlformats.org/officeDocument/2006/relationships/image" Target="../media/image77.png"/><Relationship Id="rId361" Type="http://schemas.openxmlformats.org/officeDocument/2006/relationships/image" Target="../media/image179.png"/><Relationship Id="rId2042" Type="http://schemas.openxmlformats.org/officeDocument/2006/relationships/image" Target="../media/image1007.png"/><Relationship Id="rId221" Type="http://schemas.openxmlformats.org/officeDocument/2006/relationships/hyperlink" Target="https://github.com/RASBR/assets-public/blob/main/png/baikal.png?raw=true" TargetMode="External"/><Relationship Id="rId2859" Type="http://schemas.openxmlformats.org/officeDocument/2006/relationships/image" Target="../media/image1407.png"/><Relationship Id="rId1668" Type="http://schemas.openxmlformats.org/officeDocument/2006/relationships/image" Target="../media/image824.png"/><Relationship Id="rId1875" Type="http://schemas.openxmlformats.org/officeDocument/2006/relationships/image" Target="../media/image926.png"/><Relationship Id="rId2719" Type="http://schemas.openxmlformats.org/officeDocument/2006/relationships/hyperlink" Target="https://github.com/RASBR/assets-public/blob/main/png/virtualradarserver.png?raw=true" TargetMode="External"/><Relationship Id="rId1528" Type="http://schemas.openxmlformats.org/officeDocument/2006/relationships/image" Target="../media/image754.png"/><Relationship Id="rId2926" Type="http://schemas.openxmlformats.org/officeDocument/2006/relationships/image" Target="../media/image1439.png"/><Relationship Id="rId1735" Type="http://schemas.openxmlformats.org/officeDocument/2006/relationships/hyperlink" Target="https://github.com/RASBR/assets-public/blob/main/png/obsidian.png?raw=true" TargetMode="External"/><Relationship Id="rId1942" Type="http://schemas.openxmlformats.org/officeDocument/2006/relationships/image" Target="../media/image959.png"/><Relationship Id="rId27" Type="http://schemas.openxmlformats.org/officeDocument/2006/relationships/hyperlink" Target="https://github.com/RASBR/assets-public/blob/main/png/adminer.png?raw=true" TargetMode="External"/><Relationship Id="rId1802" Type="http://schemas.openxmlformats.org/officeDocument/2006/relationships/hyperlink" Target="https://github.com/RASBR/assets-public/blob/main/png/openwrt.png?raw=true" TargetMode="External"/><Relationship Id="rId688" Type="http://schemas.openxmlformats.org/officeDocument/2006/relationships/image" Target="../media/image339.png"/><Relationship Id="rId895" Type="http://schemas.openxmlformats.org/officeDocument/2006/relationships/image" Target="../media/image442.png"/><Relationship Id="rId2369" Type="http://schemas.openxmlformats.org/officeDocument/2006/relationships/hyperlink" Target="https://github.com/RASBR/assets-public/blob/main/png/sparkleshare.png?raw=true" TargetMode="External"/><Relationship Id="rId2576" Type="http://schemas.openxmlformats.org/officeDocument/2006/relationships/hyperlink" Target="https://github.com/RASBR/assets-public/blob/main/png/todoist.png?raw=true" TargetMode="External"/><Relationship Id="rId2783" Type="http://schemas.openxmlformats.org/officeDocument/2006/relationships/image" Target="../media/image1369.png"/><Relationship Id="rId548" Type="http://schemas.openxmlformats.org/officeDocument/2006/relationships/hyperlink" Target="https://github.com/RASBR/assets-public/blob/main/png/devtooly.png?raw=true" TargetMode="External"/><Relationship Id="rId755" Type="http://schemas.openxmlformats.org/officeDocument/2006/relationships/image" Target="../media/image372.png"/><Relationship Id="rId962" Type="http://schemas.openxmlformats.org/officeDocument/2006/relationships/hyperlink" Target="https://github.com/RASBR/assets-public/blob/main/png/google_domains.png?raw=true" TargetMode="External"/><Relationship Id="rId1178" Type="http://schemas.openxmlformats.org/officeDocument/2006/relationships/hyperlink" Target="https://github.com/RASBR/assets-public/blob/main/png/invoiceninja_light.png?raw=true" TargetMode="External"/><Relationship Id="rId1385" Type="http://schemas.openxmlformats.org/officeDocument/2006/relationships/hyperlink" Target="https://github.com/RASBR/assets-public/blob/main/png/lighttpd.png?raw=true" TargetMode="External"/><Relationship Id="rId1592" Type="http://schemas.openxmlformats.org/officeDocument/2006/relationships/image" Target="../media/image786.png"/><Relationship Id="rId2229" Type="http://schemas.openxmlformats.org/officeDocument/2006/relationships/hyperlink" Target="https://github.com/RASBR/assets-public/blob/main/png/scrutiny_light.png?raw=true" TargetMode="External"/><Relationship Id="rId2436" Type="http://schemas.openxmlformats.org/officeDocument/2006/relationships/image" Target="../media/image1201.png"/><Relationship Id="rId2643" Type="http://schemas.openxmlformats.org/officeDocument/2006/relationships/image" Target="../media/image1301.png"/><Relationship Id="rId2850" Type="http://schemas.openxmlformats.org/officeDocument/2006/relationships/hyperlink" Target="https://github.com/RASBR/assets-public/blob/main/png/winrar.png?raw=true" TargetMode="External"/><Relationship Id="rId91" Type="http://schemas.openxmlformats.org/officeDocument/2006/relationships/hyperlink" Target="https://github.com/RASBR/assets-public/blob/main/png/ansible.png?raw=true" TargetMode="External"/><Relationship Id="rId408" Type="http://schemas.openxmlformats.org/officeDocument/2006/relationships/hyperlink" Target="https://github.com/RASBR/assets-public/blob/main/png/closed_captioning_light.png?raw=true" TargetMode="External"/><Relationship Id="rId615" Type="http://schemas.openxmlformats.org/officeDocument/2006/relationships/image" Target="../media/image304.png"/><Relationship Id="rId822" Type="http://schemas.openxmlformats.org/officeDocument/2006/relationships/hyperlink" Target="https://github.com/RASBR/assets-public/blob/main/png/fortinet.png?raw=true" TargetMode="External"/><Relationship Id="rId1038" Type="http://schemas.openxmlformats.org/officeDocument/2006/relationships/hyperlink" Target="https://github.com/RASBR/assets-public/blob/main/png/grav_light.png?raw=true" TargetMode="External"/><Relationship Id="rId1245" Type="http://schemas.openxmlformats.org/officeDocument/2006/relationships/image" Target="../media/image615.png"/><Relationship Id="rId1452" Type="http://schemas.openxmlformats.org/officeDocument/2006/relationships/image" Target="../media/image716.png"/><Relationship Id="rId2503" Type="http://schemas.openxmlformats.org/officeDocument/2006/relationships/image" Target="../media/image1233.png"/><Relationship Id="rId1105" Type="http://schemas.openxmlformats.org/officeDocument/2006/relationships/image" Target="../media/image547.png"/><Relationship Id="rId1312" Type="http://schemas.openxmlformats.org/officeDocument/2006/relationships/hyperlink" Target="https://github.com/RASBR/assets-public/blob/main/png/kiwix_light.png?raw=true" TargetMode="External"/><Relationship Id="rId2710" Type="http://schemas.openxmlformats.org/officeDocument/2006/relationships/image" Target="../media/image1333.png"/><Relationship Id="rId198" Type="http://schemas.openxmlformats.org/officeDocument/2006/relationships/image" Target="../media/image98.png"/><Relationship Id="rId2086" Type="http://schemas.openxmlformats.org/officeDocument/2006/relationships/image" Target="../media/image1028.png"/><Relationship Id="rId2293" Type="http://schemas.openxmlformats.org/officeDocument/2006/relationships/hyperlink" Target="https://github.com/RASBR/assets-public/blob/main/png/shiori.png?raw=true" TargetMode="External"/><Relationship Id="rId265" Type="http://schemas.openxmlformats.org/officeDocument/2006/relationships/hyperlink" Target="https://github.com/RASBR/assets-public/blob/main/png/blogger.png?raw=true" TargetMode="External"/><Relationship Id="rId472" Type="http://schemas.openxmlformats.org/officeDocument/2006/relationships/image" Target="../media/image233.png"/><Relationship Id="rId2153" Type="http://schemas.openxmlformats.org/officeDocument/2006/relationships/image" Target="../media/image1061.png"/><Relationship Id="rId2360" Type="http://schemas.openxmlformats.org/officeDocument/2006/relationships/image" Target="../media/image1164.png"/><Relationship Id="rId125" Type="http://schemas.openxmlformats.org/officeDocument/2006/relationships/hyperlink" Target="https://github.com/RASBR/assets-public/blob/main/png/archivebox.png?raw=true" TargetMode="External"/><Relationship Id="rId332" Type="http://schemas.openxmlformats.org/officeDocument/2006/relationships/hyperlink" Target="https://github.com/RASBR/assets-public/blob/main/png/calibre.png?raw=true" TargetMode="External"/><Relationship Id="rId2013" Type="http://schemas.openxmlformats.org/officeDocument/2006/relationships/hyperlink" Target="https://github.com/RASBR/assets-public/blob/main/png/powerpanel.png?raw=true" TargetMode="External"/><Relationship Id="rId2220" Type="http://schemas.openxmlformats.org/officeDocument/2006/relationships/image" Target="../media/image1094.png"/><Relationship Id="rId1779" Type="http://schemas.openxmlformats.org/officeDocument/2006/relationships/hyperlink" Target="https://github.com/RASBR/assets-public/blob/main/png/openmaptiles.png?raw=true" TargetMode="External"/><Relationship Id="rId1986" Type="http://schemas.openxmlformats.org/officeDocument/2006/relationships/hyperlink" Target="https://github.com/RASBR/assets-public/blob/main/png/plume.png?raw=true" TargetMode="External"/><Relationship Id="rId1639" Type="http://schemas.openxmlformats.org/officeDocument/2006/relationships/hyperlink" Target="https://github.com/RASBR/assets-public/blob/main/png/nextcloud_blue.png?raw=true" TargetMode="External"/><Relationship Id="rId1846" Type="http://schemas.openxmlformats.org/officeDocument/2006/relationships/image" Target="../media/image912.png"/><Relationship Id="rId1706" Type="http://schemas.openxmlformats.org/officeDocument/2006/relationships/image" Target="../media/image843.png"/><Relationship Id="rId1913" Type="http://schemas.openxmlformats.org/officeDocument/2006/relationships/image" Target="../media/image945.png"/><Relationship Id="rId799" Type="http://schemas.openxmlformats.org/officeDocument/2006/relationships/image" Target="../media/image394.png"/><Relationship Id="rId2687" Type="http://schemas.openxmlformats.org/officeDocument/2006/relationships/image" Target="../media/image1322.png"/><Relationship Id="rId2894" Type="http://schemas.openxmlformats.org/officeDocument/2006/relationships/image" Target="../media/image1423.png"/><Relationship Id="rId659" Type="http://schemas.openxmlformats.org/officeDocument/2006/relationships/image" Target="../media/image325.png"/><Relationship Id="rId866" Type="http://schemas.openxmlformats.org/officeDocument/2006/relationships/hyperlink" Target="https://github.com/RASBR/assets-public/blob/main/png/fusionpbx.png?raw=true" TargetMode="External"/><Relationship Id="rId1289" Type="http://schemas.openxmlformats.org/officeDocument/2006/relationships/hyperlink" Target="https://github.com/RASBR/assets-public/blob/main/png/keila.png?raw=true" TargetMode="External"/><Relationship Id="rId1496" Type="http://schemas.openxmlformats.org/officeDocument/2006/relationships/image" Target="../media/image738.png"/><Relationship Id="rId2547" Type="http://schemas.openxmlformats.org/officeDocument/2006/relationships/image" Target="../media/image1254.png"/><Relationship Id="rId519" Type="http://schemas.openxmlformats.org/officeDocument/2006/relationships/image" Target="../media/image256.png"/><Relationship Id="rId1149" Type="http://schemas.openxmlformats.org/officeDocument/2006/relationships/hyperlink" Target="https://github.com/RASBR/assets-public/blob/main/png/ihatemoney.png?raw=true" TargetMode="External"/><Relationship Id="rId1356" Type="http://schemas.openxmlformats.org/officeDocument/2006/relationships/image" Target="../media/image669.png"/><Relationship Id="rId2754" Type="http://schemas.openxmlformats.org/officeDocument/2006/relationships/hyperlink" Target="https://github.com/RASBR/assets-public/blob/main/png/vuplus.png?raw=true" TargetMode="External"/><Relationship Id="rId2961" Type="http://schemas.openxmlformats.org/officeDocument/2006/relationships/hyperlink" Target="https://github.com/RASBR/assets-public/blob/main/png/zoom.png?raw=true" TargetMode="External"/><Relationship Id="rId726" Type="http://schemas.openxmlformats.org/officeDocument/2006/relationships/hyperlink" Target="https://github.com/RASBR/assets-public/blob/main/png/fastmail.png?raw=true" TargetMode="External"/><Relationship Id="rId933" Type="http://schemas.openxmlformats.org/officeDocument/2006/relationships/image" Target="../media/image461.png"/><Relationship Id="rId1009" Type="http://schemas.openxmlformats.org/officeDocument/2006/relationships/image" Target="../media/image499.png"/><Relationship Id="rId1563" Type="http://schemas.openxmlformats.org/officeDocument/2006/relationships/hyperlink" Target="https://github.com/RASBR/assets-public/blob/main/png/monit.png?raw=true" TargetMode="External"/><Relationship Id="rId1770" Type="http://schemas.openxmlformats.org/officeDocument/2006/relationships/image" Target="../media/image875.png"/><Relationship Id="rId2407" Type="http://schemas.openxmlformats.org/officeDocument/2006/relationships/hyperlink" Target="https://github.com/RASBR/assets-public/blob/main/png/storj.png?raw=true" TargetMode="External"/><Relationship Id="rId2614" Type="http://schemas.openxmlformats.org/officeDocument/2006/relationships/image" Target="../media/image1287.png"/><Relationship Id="rId2821" Type="http://schemas.openxmlformats.org/officeDocument/2006/relationships/image" Target="../media/image1388.png"/><Relationship Id="rId62" Type="http://schemas.openxmlformats.org/officeDocument/2006/relationships/image" Target="../media/image31.png"/><Relationship Id="rId1216" Type="http://schemas.openxmlformats.org/officeDocument/2006/relationships/image" Target="../media/image601.png"/><Relationship Id="rId1423" Type="http://schemas.openxmlformats.org/officeDocument/2006/relationships/image" Target="../media/image702.png"/><Relationship Id="rId1630" Type="http://schemas.openxmlformats.org/officeDocument/2006/relationships/image" Target="../media/image805.png"/><Relationship Id="rId2197" Type="http://schemas.openxmlformats.org/officeDocument/2006/relationships/hyperlink" Target="https://github.com/RASBR/assets-public/blob/main/png/rust.png?raw=true" TargetMode="External"/><Relationship Id="rId169" Type="http://schemas.openxmlformats.org/officeDocument/2006/relationships/hyperlink" Target="https://github.com/RASBR/assets-public/blob/main/png/atlassian_bamboo.png?raw=true" TargetMode="External"/><Relationship Id="rId376" Type="http://schemas.openxmlformats.org/officeDocument/2006/relationships/hyperlink" Target="https://github.com/RASBR/assets-public/blob/main/png/chrome.png?raw=true" TargetMode="External"/><Relationship Id="rId583" Type="http://schemas.openxmlformats.org/officeDocument/2006/relationships/image" Target="../media/image288.png"/><Relationship Id="rId790" Type="http://schemas.openxmlformats.org/officeDocument/2006/relationships/hyperlink" Target="https://github.com/RASBR/assets-public/blob/main/png/flat_notes.png?raw=true" TargetMode="External"/><Relationship Id="rId2057" Type="http://schemas.openxmlformats.org/officeDocument/2006/relationships/hyperlink" Target="https://github.com/RASBR/assets-public/blob/main/png/pushover.png?raw=true" TargetMode="External"/><Relationship Id="rId2264" Type="http://schemas.openxmlformats.org/officeDocument/2006/relationships/image" Target="../media/image1116.png"/><Relationship Id="rId2471" Type="http://schemas.openxmlformats.org/officeDocument/2006/relationships/image" Target="../media/image1218.png"/><Relationship Id="rId236" Type="http://schemas.openxmlformats.org/officeDocument/2006/relationships/image" Target="../media/image117.png"/><Relationship Id="rId443" Type="http://schemas.openxmlformats.org/officeDocument/2006/relationships/hyperlink" Target="https://github.com/RASBR/assets-public/blob/main/png/codestats_light.png?raw=true" TargetMode="External"/><Relationship Id="rId650" Type="http://schemas.openxmlformats.org/officeDocument/2006/relationships/hyperlink" Target="https://github.com/RASBR/assets-public/blob/main/png/edge_dev.png?raw=true" TargetMode="External"/><Relationship Id="rId1073" Type="http://schemas.openxmlformats.org/officeDocument/2006/relationships/image" Target="../media/image531.png"/><Relationship Id="rId1280" Type="http://schemas.openxmlformats.org/officeDocument/2006/relationships/image" Target="../media/image632.png"/><Relationship Id="rId2124" Type="http://schemas.openxmlformats.org/officeDocument/2006/relationships/image" Target="../media/image1047.png"/><Relationship Id="rId2331" Type="http://schemas.openxmlformats.org/officeDocument/2006/relationships/hyperlink" Target="https://github.com/RASBR/assets-public/blob/main/png/smokeping.png?raw=true" TargetMode="External"/><Relationship Id="rId303" Type="http://schemas.openxmlformats.org/officeDocument/2006/relationships/image" Target="../media/image150.png"/><Relationship Id="rId1140" Type="http://schemas.openxmlformats.org/officeDocument/2006/relationships/hyperlink" Target="https://github.com/RASBR/assets-public/blob/main/png/i2p_light.png?raw=true" TargetMode="External"/><Relationship Id="rId510" Type="http://schemas.openxmlformats.org/officeDocument/2006/relationships/hyperlink" Target="https://github.com/RASBR/assets-public/blob/main/png/dahua.png?raw=true" TargetMode="External"/><Relationship Id="rId1000" Type="http://schemas.openxmlformats.org/officeDocument/2006/relationships/hyperlink" Target="https://github.com/RASBR/assets-public/blob/main/png/google_play_games.png?raw=true" TargetMode="External"/><Relationship Id="rId1957" Type="http://schemas.openxmlformats.org/officeDocument/2006/relationships/image" Target="../media/image966.png"/><Relationship Id="rId1817" Type="http://schemas.openxmlformats.org/officeDocument/2006/relationships/image" Target="../media/image898.png"/><Relationship Id="rId160" Type="http://schemas.openxmlformats.org/officeDocument/2006/relationships/image" Target="../media/image80.png"/><Relationship Id="rId2798" Type="http://schemas.openxmlformats.org/officeDocument/2006/relationships/hyperlink" Target="https://github.com/RASBR/assets-public/blob/main/png/webmin.png?raw=true" TargetMode="External"/><Relationship Id="rId977" Type="http://schemas.openxmlformats.org/officeDocument/2006/relationships/image" Target="../media/image483.png"/><Relationship Id="rId2658" Type="http://schemas.openxmlformats.org/officeDocument/2006/relationships/image" Target="../media/image1308.png"/><Relationship Id="rId2865" Type="http://schemas.openxmlformats.org/officeDocument/2006/relationships/image" Target="../media/image1410.png"/><Relationship Id="rId837" Type="http://schemas.openxmlformats.org/officeDocument/2006/relationships/image" Target="../media/image413.png"/><Relationship Id="rId1467" Type="http://schemas.openxmlformats.org/officeDocument/2006/relationships/hyperlink" Target="https://github.com/RASBR/assets-public/blob/main/png/matomo.png?raw=true" TargetMode="External"/><Relationship Id="rId1674" Type="http://schemas.openxmlformats.org/officeDocument/2006/relationships/image" Target="../media/image827.png"/><Relationship Id="rId1881" Type="http://schemas.openxmlformats.org/officeDocument/2006/relationships/image" Target="../media/image929.png"/><Relationship Id="rId2518" Type="http://schemas.openxmlformats.org/officeDocument/2006/relationships/hyperlink" Target="https://github.com/RASBR/assets-public/blob/main/png/technitium.png?raw=true" TargetMode="External"/><Relationship Id="rId2725" Type="http://schemas.openxmlformats.org/officeDocument/2006/relationships/hyperlink" Target="https://github.com/RASBR/assets-public/blob/main/png/vivaldi.png?raw=true" TargetMode="External"/><Relationship Id="rId2932" Type="http://schemas.openxmlformats.org/officeDocument/2006/relationships/image" Target="../media/image1442.png"/><Relationship Id="rId904" Type="http://schemas.openxmlformats.org/officeDocument/2006/relationships/hyperlink" Target="https://github.com/RASBR/assets-public/blob/main/png/github-mark-white.png?raw=true" TargetMode="External"/><Relationship Id="rId1327" Type="http://schemas.openxmlformats.org/officeDocument/2006/relationships/image" Target="../media/image655.png"/><Relationship Id="rId1534" Type="http://schemas.openxmlformats.org/officeDocument/2006/relationships/image" Target="../media/image757.png"/><Relationship Id="rId1741" Type="http://schemas.openxmlformats.org/officeDocument/2006/relationships/hyperlink" Target="https://github.com/RASBR/assets-public/blob/main/png/oculus.png?raw=true" TargetMode="External"/><Relationship Id="rId33" Type="http://schemas.openxmlformats.org/officeDocument/2006/relationships/hyperlink" Target="https://github.com/RASBR/assets-public/blob/main/png/airtel.png?raw=true" TargetMode="External"/><Relationship Id="rId1601" Type="http://schemas.openxmlformats.org/officeDocument/2006/relationships/hyperlink" Target="https://github.com/RASBR/assets-public/blob/main/png/neko_light.png?raw=true" TargetMode="External"/><Relationship Id="rId487" Type="http://schemas.openxmlformats.org/officeDocument/2006/relationships/image" Target="../media/image240.png"/><Relationship Id="rId694" Type="http://schemas.openxmlformats.org/officeDocument/2006/relationships/image" Target="../media/image342.png"/><Relationship Id="rId2168" Type="http://schemas.openxmlformats.org/officeDocument/2006/relationships/hyperlink" Target="https://github.com/RASBR/assets-public/blob/main/png/rook.png?raw=true" TargetMode="External"/><Relationship Id="rId2375" Type="http://schemas.openxmlformats.org/officeDocument/2006/relationships/hyperlink" Target="https://github.com/RASBR/assets-public/blob/main/png/sphinx.png?raw=true" TargetMode="External"/><Relationship Id="rId347" Type="http://schemas.openxmlformats.org/officeDocument/2006/relationships/image" Target="../media/image172.png"/><Relationship Id="rId1184" Type="http://schemas.openxmlformats.org/officeDocument/2006/relationships/hyperlink" Target="https://github.com/RASBR/assets-public/blob/main/png/ionos.png?raw=true" TargetMode="External"/><Relationship Id="rId2028" Type="http://schemas.openxmlformats.org/officeDocument/2006/relationships/hyperlink" Target="https://github.com/RASBR/assets-public/blob/main/png/privatebin.png?raw=true" TargetMode="External"/><Relationship Id="rId2582" Type="http://schemas.openxmlformats.org/officeDocument/2006/relationships/hyperlink" Target="https://github.com/RASBR/assets-public/blob/main/png/torrserver.png?raw=true" TargetMode="External"/><Relationship Id="rId554" Type="http://schemas.openxmlformats.org/officeDocument/2006/relationships/hyperlink" Target="https://github.com/RASBR/assets-public/blob/main/png/dietpi.png?raw=true" TargetMode="External"/><Relationship Id="rId761" Type="http://schemas.openxmlformats.org/officeDocument/2006/relationships/image" Target="../media/image375.png"/><Relationship Id="rId1391" Type="http://schemas.openxmlformats.org/officeDocument/2006/relationships/hyperlink" Target="https://github.com/RASBR/assets-public/blob/main/png/linkedin.png?raw=true" TargetMode="External"/><Relationship Id="rId2235" Type="http://schemas.openxmlformats.org/officeDocument/2006/relationships/hyperlink" Target="https://github.com/RASBR/assets-public/blob/main/png/searx.png?raw=true" TargetMode="External"/><Relationship Id="rId2442" Type="http://schemas.openxmlformats.org/officeDocument/2006/relationships/image" Target="../media/image1204.png"/><Relationship Id="rId207" Type="http://schemas.openxmlformats.org/officeDocument/2006/relationships/hyperlink" Target="https://github.com/RASBR/assets-public/blob/main/png/azure_container_instances.png?raw=true" TargetMode="External"/><Relationship Id="rId414" Type="http://schemas.openxmlformats.org/officeDocument/2006/relationships/image" Target="../media/image204.png"/><Relationship Id="rId621" Type="http://schemas.openxmlformats.org/officeDocument/2006/relationships/image" Target="../media/image307.png"/><Relationship Id="rId1044" Type="http://schemas.openxmlformats.org/officeDocument/2006/relationships/hyperlink" Target="https://github.com/RASBR/assets-public/blob/main/png/grocy.png?raw=true" TargetMode="External"/><Relationship Id="rId1251" Type="http://schemas.openxmlformats.org/officeDocument/2006/relationships/image" Target="../media/image618.png"/><Relationship Id="rId2302" Type="http://schemas.openxmlformats.org/officeDocument/2006/relationships/image" Target="../media/image1135.png"/><Relationship Id="rId1111" Type="http://schemas.openxmlformats.org/officeDocument/2006/relationships/image" Target="../media/image550.png"/><Relationship Id="rId1928" Type="http://schemas.openxmlformats.org/officeDocument/2006/relationships/hyperlink" Target="https://github.com/RASBR/assets-public/blob/main/png/pi_hole.png?raw=true" TargetMode="External"/><Relationship Id="rId2092" Type="http://schemas.openxmlformats.org/officeDocument/2006/relationships/image" Target="../media/image1031.png"/><Relationship Id="rId271" Type="http://schemas.openxmlformats.org/officeDocument/2006/relationships/hyperlink" Target="https://github.com/RASBR/assets-public/blob/main/png/bluewallet.png?raw=true" TargetMode="External"/><Relationship Id="rId131" Type="http://schemas.openxmlformats.org/officeDocument/2006/relationships/hyperlink" Target="https://github.com/RASBR/assets-public/blob/main/png/arggocd.png?raw=true" TargetMode="External"/><Relationship Id="rId2769" Type="http://schemas.openxmlformats.org/officeDocument/2006/relationships/image" Target="../media/image1362.png"/><Relationship Id="rId948" Type="http://schemas.openxmlformats.org/officeDocument/2006/relationships/hyperlink" Target="https://github.com/RASBR/assets-public/blob/main/png/google_chat.png?raw=true" TargetMode="External"/><Relationship Id="rId1578" Type="http://schemas.openxmlformats.org/officeDocument/2006/relationships/image" Target="../media/image779.png"/><Relationship Id="rId1785" Type="http://schemas.openxmlformats.org/officeDocument/2006/relationships/image" Target="../media/image882.png"/><Relationship Id="rId1992" Type="http://schemas.openxmlformats.org/officeDocument/2006/relationships/hyperlink" Target="https://github.com/RASBR/assets-public/blob/main/png/podnapisi.png?raw=true" TargetMode="External"/><Relationship Id="rId2629" Type="http://schemas.openxmlformats.org/officeDocument/2006/relationships/hyperlink" Target="https://github.com/RASBR/assets-public/blob/main/png/twingate_light.png?raw=true" TargetMode="External"/><Relationship Id="rId2836" Type="http://schemas.openxmlformats.org/officeDocument/2006/relationships/hyperlink" Target="https://github.com/RASBR/assets-public/blob/main/png/windows_11.png?raw=true" TargetMode="External"/><Relationship Id="rId77" Type="http://schemas.openxmlformats.org/officeDocument/2006/relationships/hyperlink" Target="https://github.com/RASBR/assets-public/blob/main/png/ampache.png?raw=true" TargetMode="External"/><Relationship Id="rId808" Type="http://schemas.openxmlformats.org/officeDocument/2006/relationships/hyperlink" Target="https://github.com/RASBR/assets-public/blob/main/png/fluidd.png?raw=true" TargetMode="External"/><Relationship Id="rId1438" Type="http://schemas.openxmlformats.org/officeDocument/2006/relationships/image" Target="../media/image709.png"/><Relationship Id="rId1645" Type="http://schemas.openxmlformats.org/officeDocument/2006/relationships/hyperlink" Target="https://github.com/RASBR/assets-public/blob/main/png/nextcloud_cospend.png?raw=true" TargetMode="External"/><Relationship Id="rId1852" Type="http://schemas.openxmlformats.org/officeDocument/2006/relationships/image" Target="../media/image915.png"/><Relationship Id="rId2903" Type="http://schemas.openxmlformats.org/officeDocument/2006/relationships/hyperlink" Target="https://github.com/RASBR/assets-public/blob/main/png/yahoo_mail.png?raw=true" TargetMode="External"/><Relationship Id="rId1505" Type="http://schemas.openxmlformats.org/officeDocument/2006/relationships/hyperlink" Target="https://github.com/RASBR/assets-public/blob/main/png/mercusys.png?raw=true" TargetMode="External"/><Relationship Id="rId1712" Type="http://schemas.openxmlformats.org/officeDocument/2006/relationships/image" Target="../media/image846.png"/><Relationship Id="rId598" Type="http://schemas.openxmlformats.org/officeDocument/2006/relationships/hyperlink" Target="https://github.com/RASBR/assets-public/blob/main/png/dockstarter.png?raw=true" TargetMode="External"/><Relationship Id="rId2279" Type="http://schemas.openxmlformats.org/officeDocument/2006/relationships/hyperlink" Target="https://github.com/RASBR/assets-public/blob/main/png/shelly-01.png?raw=true" TargetMode="External"/><Relationship Id="rId2486" Type="http://schemas.openxmlformats.org/officeDocument/2006/relationships/image" Target="../media/image1225.png"/><Relationship Id="rId2693" Type="http://schemas.openxmlformats.org/officeDocument/2006/relationships/hyperlink" Target="https://github.com/RASBR/assets-public/blob/main/png/valetudo.png?raw=true" TargetMode="External"/><Relationship Id="rId458" Type="http://schemas.openxmlformats.org/officeDocument/2006/relationships/image" Target="../media/image226.png"/><Relationship Id="rId665" Type="http://schemas.openxmlformats.org/officeDocument/2006/relationships/hyperlink" Target="https://github.com/RASBR/assets-public/blob/main/png/electron.png?raw=true" TargetMode="External"/><Relationship Id="rId872" Type="http://schemas.openxmlformats.org/officeDocument/2006/relationships/hyperlink" Target="https://github.com/RASBR/assets-public/blob/main/png/gameyfin_light.png?raw=true" TargetMode="External"/><Relationship Id="rId1088" Type="http://schemas.openxmlformats.org/officeDocument/2006/relationships/hyperlink" Target="https://github.com/RASBR/assets-public/blob/main/png/hifiberry.png?raw=true" TargetMode="External"/><Relationship Id="rId1295" Type="http://schemas.openxmlformats.org/officeDocument/2006/relationships/hyperlink" Target="https://github.com/RASBR/assets-public/blob/main/png/keyoxide.png?raw=true" TargetMode="External"/><Relationship Id="rId2139" Type="http://schemas.openxmlformats.org/officeDocument/2006/relationships/image" Target="../media/image1054.png"/><Relationship Id="rId2346" Type="http://schemas.openxmlformats.org/officeDocument/2006/relationships/image" Target="../media/image1157.png"/><Relationship Id="rId2553" Type="http://schemas.openxmlformats.org/officeDocument/2006/relationships/image" Target="../media/image1257.png"/><Relationship Id="rId2760" Type="http://schemas.openxmlformats.org/officeDocument/2006/relationships/hyperlink" Target="https://github.com/RASBR/assets-public/blob/main/png/wakatime_light.png?raw=true" TargetMode="External"/><Relationship Id="rId318" Type="http://schemas.openxmlformats.org/officeDocument/2006/relationships/hyperlink" Target="https://github.com/RASBR/assets-public/blob/main/png/buxfer.png?raw=true" TargetMode="External"/><Relationship Id="rId525" Type="http://schemas.openxmlformats.org/officeDocument/2006/relationships/image" Target="../media/image259.png"/><Relationship Id="rId732" Type="http://schemas.openxmlformats.org/officeDocument/2006/relationships/hyperlink" Target="https://github.com/RASBR/assets-public/blob/main/png/feedly.png?raw=true" TargetMode="External"/><Relationship Id="rId1155" Type="http://schemas.openxmlformats.org/officeDocument/2006/relationships/image" Target="../media/image571.png"/><Relationship Id="rId1362" Type="http://schemas.openxmlformats.org/officeDocument/2006/relationships/image" Target="../media/image672.png"/><Relationship Id="rId2206" Type="http://schemas.openxmlformats.org/officeDocument/2006/relationships/image" Target="../media/image1087.png"/><Relationship Id="rId2413" Type="http://schemas.openxmlformats.org/officeDocument/2006/relationships/hyperlink" Target="https://github.com/RASBR/assets-public/blob/main/png/streama.png?raw=true" TargetMode="External"/><Relationship Id="rId2620" Type="http://schemas.openxmlformats.org/officeDocument/2006/relationships/image" Target="../media/image1290.png"/><Relationship Id="rId1015" Type="http://schemas.openxmlformats.org/officeDocument/2006/relationships/image" Target="../media/image502.png"/><Relationship Id="rId1222" Type="http://schemas.openxmlformats.org/officeDocument/2006/relationships/hyperlink" Target="https://github.com/RASBR/assets-public/blob/main/png/jekyll.png?raw=true" TargetMode="External"/><Relationship Id="rId175" Type="http://schemas.openxmlformats.org/officeDocument/2006/relationships/hyperlink" Target="https://github.com/RASBR/assets-public/blob/main/png/atlassian_opsgenie.png?raw=true" TargetMode="External"/><Relationship Id="rId382" Type="http://schemas.openxmlformats.org/officeDocument/2006/relationships/hyperlink" Target="https://github.com/RASBR/assets-public/blob/main/png/chrome_dev.png?raw=true" TargetMode="External"/><Relationship Id="rId2063" Type="http://schemas.openxmlformats.org/officeDocument/2006/relationships/hyperlink" Target="https://github.com/RASBR/assets-public/blob/main/png/pwndrop_light.png?raw=true" TargetMode="External"/><Relationship Id="rId2270" Type="http://schemas.openxmlformats.org/officeDocument/2006/relationships/image" Target="../media/image1119.png"/><Relationship Id="rId242" Type="http://schemas.openxmlformats.org/officeDocument/2006/relationships/image" Target="../media/image120.png"/><Relationship Id="rId2130" Type="http://schemas.openxmlformats.org/officeDocument/2006/relationships/image" Target="../media/image1050.png"/><Relationship Id="rId102" Type="http://schemas.openxmlformats.org/officeDocument/2006/relationships/image" Target="../media/image51.png"/><Relationship Id="rId1689" Type="http://schemas.openxmlformats.org/officeDocument/2006/relationships/hyperlink" Target="https://github.com/RASBR/assets-public/blob/main/png/nomie.png?raw=true" TargetMode="External"/><Relationship Id="rId1896" Type="http://schemas.openxmlformats.org/officeDocument/2006/relationships/hyperlink" Target="https://github.com/RASBR/assets-public/blob/main/png/petio.png?raw=true" TargetMode="External"/><Relationship Id="rId2947" Type="http://schemas.openxmlformats.org/officeDocument/2006/relationships/hyperlink" Target="https://github.com/RASBR/assets-public/blob/main/png/zipline.png?raw=true" TargetMode="External"/><Relationship Id="rId919" Type="http://schemas.openxmlformats.org/officeDocument/2006/relationships/image" Target="../media/image454.png"/><Relationship Id="rId1549" Type="http://schemas.openxmlformats.org/officeDocument/2006/relationships/hyperlink" Target="https://github.com/RASBR/assets-public/blob/main/png/mobotix.png?raw=true" TargetMode="External"/><Relationship Id="rId1756" Type="http://schemas.openxmlformats.org/officeDocument/2006/relationships/image" Target="../media/image868.png"/><Relationship Id="rId1963" Type="http://schemas.openxmlformats.org/officeDocument/2006/relationships/image" Target="../media/image969.png"/><Relationship Id="rId2807" Type="http://schemas.openxmlformats.org/officeDocument/2006/relationships/image" Target="../media/image1381.png"/><Relationship Id="rId48" Type="http://schemas.openxmlformats.org/officeDocument/2006/relationships/image" Target="../media/image24.png"/><Relationship Id="rId1409" Type="http://schemas.openxmlformats.org/officeDocument/2006/relationships/hyperlink" Target="https://github.com/RASBR/assets-public/blob/main/png/lnbits.png?raw=true" TargetMode="External"/><Relationship Id="rId1616" Type="http://schemas.openxmlformats.org/officeDocument/2006/relationships/image" Target="../media/image798.png"/><Relationship Id="rId1823" Type="http://schemas.openxmlformats.org/officeDocument/2006/relationships/hyperlink" Target="https://github.com/RASBR/assets-public/blob/main/png/orange.png?raw=true" TargetMode="External"/><Relationship Id="rId197" Type="http://schemas.openxmlformats.org/officeDocument/2006/relationships/hyperlink" Target="https://github.com/RASBR/assets-public/blob/main/png/aws_ecs.png?raw=true" TargetMode="External"/><Relationship Id="rId2085" Type="http://schemas.openxmlformats.org/officeDocument/2006/relationships/hyperlink" Target="https://github.com/RASBR/assets-public/blob/main/png/questdb.png?raw=true" TargetMode="External"/><Relationship Id="rId2292" Type="http://schemas.openxmlformats.org/officeDocument/2006/relationships/image" Target="../media/image1130.png"/><Relationship Id="rId264" Type="http://schemas.openxmlformats.org/officeDocument/2006/relationships/image" Target="../media/image131.png"/><Relationship Id="rId471" Type="http://schemas.openxmlformats.org/officeDocument/2006/relationships/hyperlink" Target="https://github.com/RASBR/assets-public/blob/main/png/cozy.png?raw=true" TargetMode="External"/><Relationship Id="rId2152" Type="http://schemas.openxmlformats.org/officeDocument/2006/relationships/hyperlink" Target="https://github.com/RASBR/assets-public/blob/main/png/rhodecode.png?raw=true" TargetMode="External"/><Relationship Id="rId2597" Type="http://schemas.openxmlformats.org/officeDocument/2006/relationships/image" Target="../media/image1279.png"/><Relationship Id="rId124" Type="http://schemas.openxmlformats.org/officeDocument/2006/relationships/image" Target="../media/image62.png"/><Relationship Id="rId569" Type="http://schemas.openxmlformats.org/officeDocument/2006/relationships/image" Target="../media/image281.png"/><Relationship Id="rId776" Type="http://schemas.openxmlformats.org/officeDocument/2006/relationships/hyperlink" Target="https://github.com/RASBR/assets-public/blob/main/png/firefox_lite.png?raw=true" TargetMode="External"/><Relationship Id="rId983" Type="http://schemas.openxmlformats.org/officeDocument/2006/relationships/image" Target="../media/image486.png"/><Relationship Id="rId1199" Type="http://schemas.openxmlformats.org/officeDocument/2006/relationships/hyperlink" Target="https://github.com/RASBR/assets-public/blob/main/png/ispy.png?raw=true" TargetMode="External"/><Relationship Id="rId2457" Type="http://schemas.openxmlformats.org/officeDocument/2006/relationships/hyperlink" Target="https://github.com/RASBR/assets-public/blob/main/png/synology_download_station.png?raw=true" TargetMode="External"/><Relationship Id="rId2664" Type="http://schemas.openxmlformats.org/officeDocument/2006/relationships/hyperlink" Target="https://github.com/RASBR/assets-public/blob/main/png/unifi.png?raw=true" TargetMode="External"/><Relationship Id="rId331" Type="http://schemas.openxmlformats.org/officeDocument/2006/relationships/image" Target="../media/image164.png"/><Relationship Id="rId429" Type="http://schemas.openxmlformats.org/officeDocument/2006/relationships/hyperlink" Target="https://github.com/RASBR/assets-public/blob/main/png/cockpit_cms_light.png?raw=true" TargetMode="External"/><Relationship Id="rId636" Type="http://schemas.openxmlformats.org/officeDocument/2006/relationships/hyperlink" Target="https://github.com/RASBR/assets-public/blob/main/png/duo.png?raw=true" TargetMode="External"/><Relationship Id="rId1059" Type="http://schemas.openxmlformats.org/officeDocument/2006/relationships/image" Target="../media/image524.png"/><Relationship Id="rId1266" Type="http://schemas.openxmlformats.org/officeDocument/2006/relationships/hyperlink" Target="https://github.com/RASBR/assets-public/blob/main/png/kaco_new_energy_1.png?raw=true" TargetMode="External"/><Relationship Id="rId1473" Type="http://schemas.openxmlformats.org/officeDocument/2006/relationships/hyperlink" Target="https://github.com/RASBR/assets-public/blob/main/png/matrix_synapse.png?raw=true" TargetMode="External"/><Relationship Id="rId2012" Type="http://schemas.openxmlformats.org/officeDocument/2006/relationships/image" Target="../media/image993.png"/><Relationship Id="rId2317" Type="http://schemas.openxmlformats.org/officeDocument/2006/relationships/hyperlink" Target="https://github.com/RASBR/assets-public/blob/main/png/sinusbot.png?raw=true" TargetMode="External"/><Relationship Id="rId2871" Type="http://schemas.openxmlformats.org/officeDocument/2006/relationships/image" Target="../media/image1413.png"/><Relationship Id="rId2969" Type="http://schemas.openxmlformats.org/officeDocument/2006/relationships/hyperlink" Target="https://github.com/RASBR/assets-public/blob/main/png/zulip.png?raw=true" TargetMode="External"/><Relationship Id="rId843" Type="http://schemas.openxmlformats.org/officeDocument/2006/relationships/image" Target="../media/image416.png"/><Relationship Id="rId1126" Type="http://schemas.openxmlformats.org/officeDocument/2006/relationships/hyperlink" Target="https://github.com/RASBR/assets-public/blob/main/png/hugging_face.png?raw=true" TargetMode="External"/><Relationship Id="rId1680" Type="http://schemas.openxmlformats.org/officeDocument/2006/relationships/image" Target="../media/image830.png"/><Relationship Id="rId1778" Type="http://schemas.openxmlformats.org/officeDocument/2006/relationships/image" Target="../media/image879.png"/><Relationship Id="rId1985" Type="http://schemas.openxmlformats.org/officeDocument/2006/relationships/image" Target="../media/image980.png"/><Relationship Id="rId2524" Type="http://schemas.openxmlformats.org/officeDocument/2006/relationships/hyperlink" Target="https://github.com/RASBR/assets-public/blob/main/png/telegram.png?raw=true" TargetMode="External"/><Relationship Id="rId2731" Type="http://schemas.openxmlformats.org/officeDocument/2006/relationships/hyperlink" Target="https://github.com/RASBR/assets-public/blob/main/png/vmware_horizon.png?raw=true" TargetMode="External"/><Relationship Id="rId2829" Type="http://schemas.openxmlformats.org/officeDocument/2006/relationships/image" Target="../media/image1392.png"/><Relationship Id="rId703" Type="http://schemas.openxmlformats.org/officeDocument/2006/relationships/hyperlink" Target="https://github.com/RASBR/assets-public/blob/main/png/evebox.png?raw=true" TargetMode="External"/><Relationship Id="rId910" Type="http://schemas.openxmlformats.org/officeDocument/2006/relationships/hyperlink" Target="https://github.com/RASBR/assets-public/blob/main/png/github_light.png?raw=true" TargetMode="External"/><Relationship Id="rId1333" Type="http://schemas.openxmlformats.org/officeDocument/2006/relationships/image" Target="../media/image658.png"/><Relationship Id="rId1540" Type="http://schemas.openxmlformats.org/officeDocument/2006/relationships/image" Target="../media/image760.png"/><Relationship Id="rId1638" Type="http://schemas.openxmlformats.org/officeDocument/2006/relationships/image" Target="../media/image809.png"/><Relationship Id="rId1400" Type="http://schemas.openxmlformats.org/officeDocument/2006/relationships/image" Target="../media/image691.png"/><Relationship Id="rId1845" Type="http://schemas.openxmlformats.org/officeDocument/2006/relationships/hyperlink" Target="https://github.com/RASBR/assets-public/blob/main/png/owasp_zap.png?raw=true" TargetMode="External"/><Relationship Id="rId1705" Type="http://schemas.openxmlformats.org/officeDocument/2006/relationships/hyperlink" Target="https://github.com/RASBR/assets-public/blob/main/png/ntfy.png?raw=true" TargetMode="External"/><Relationship Id="rId1912" Type="http://schemas.openxmlformats.org/officeDocument/2006/relationships/hyperlink" Target="https://github.com/RASBR/assets-public/blob/main/png/photoprism.png?raw=true" TargetMode="External"/><Relationship Id="rId286" Type="http://schemas.openxmlformats.org/officeDocument/2006/relationships/hyperlink" Target="https://github.com/RASBR/assets-public/blob/main/png/box.png?raw=true" TargetMode="External"/><Relationship Id="rId493" Type="http://schemas.openxmlformats.org/officeDocument/2006/relationships/image" Target="../media/image243.png"/><Relationship Id="rId2174" Type="http://schemas.openxmlformats.org/officeDocument/2006/relationships/hyperlink" Target="https://github.com/RASBR/assets-public/blob/main/png/rpi_monitor.png?raw=true" TargetMode="External"/><Relationship Id="rId2381" Type="http://schemas.openxmlformats.org/officeDocument/2006/relationships/image" Target="../media/image1174.png"/><Relationship Id="rId146" Type="http://schemas.openxmlformats.org/officeDocument/2006/relationships/image" Target="../media/image73.png"/><Relationship Id="rId353" Type="http://schemas.openxmlformats.org/officeDocument/2006/relationships/image" Target="../media/image175.png"/><Relationship Id="rId560" Type="http://schemas.openxmlformats.org/officeDocument/2006/relationships/hyperlink" Target="https://github.com/RASBR/assets-public/blob/main/png/dim.png?raw=true" TargetMode="External"/><Relationship Id="rId798" Type="http://schemas.openxmlformats.org/officeDocument/2006/relationships/hyperlink" Target="https://github.com/RASBR/assets-public/blob/main/png/flightaware.png?raw=true" TargetMode="External"/><Relationship Id="rId1190" Type="http://schemas.openxmlformats.org/officeDocument/2006/relationships/image" Target="../media/image588.png"/><Relationship Id="rId2034" Type="http://schemas.openxmlformats.org/officeDocument/2006/relationships/image" Target="../media/image1003.png"/><Relationship Id="rId2241" Type="http://schemas.openxmlformats.org/officeDocument/2006/relationships/hyperlink" Target="https://github.com/RASBR/assets-public/blob/main/png/selfhosted.png?raw=true" TargetMode="External"/><Relationship Id="rId2479" Type="http://schemas.openxmlformats.org/officeDocument/2006/relationships/hyperlink" Target="https://github.com/RASBR/assets-public/blob/main/png/synology_surveillance_station.png?raw=true" TargetMode="External"/><Relationship Id="rId2686" Type="http://schemas.openxmlformats.org/officeDocument/2006/relationships/hyperlink" Target="https://github.com/RASBR/assets-public/blob/main/png/upsnap.png?raw=true" TargetMode="External"/><Relationship Id="rId2893" Type="http://schemas.openxmlformats.org/officeDocument/2006/relationships/hyperlink" Target="https://github.com/RASBR/assets-public/blob/main/png/xwiki.png?raw=true" TargetMode="External"/><Relationship Id="rId213" Type="http://schemas.openxmlformats.org/officeDocument/2006/relationships/hyperlink" Target="https://github.com/RASBR/assets-public/blob/main/png/babybuddy.png?raw=true" TargetMode="External"/><Relationship Id="rId420" Type="http://schemas.openxmlformats.org/officeDocument/2006/relationships/image" Target="../media/image207.png"/><Relationship Id="rId658" Type="http://schemas.openxmlformats.org/officeDocument/2006/relationships/hyperlink" Target="https://github.com/RASBR/assets-public/blob/main/png/elastic_beats.png?raw=true" TargetMode="External"/><Relationship Id="rId865" Type="http://schemas.openxmlformats.org/officeDocument/2006/relationships/image" Target="../media/image427.png"/><Relationship Id="rId1050" Type="http://schemas.openxmlformats.org/officeDocument/2006/relationships/hyperlink" Target="https://github.com/RASBR/assets-public/blob/main/png/hammond.png?raw=true" TargetMode="External"/><Relationship Id="rId1288" Type="http://schemas.openxmlformats.org/officeDocument/2006/relationships/image" Target="../media/image636.png"/><Relationship Id="rId1495" Type="http://schemas.openxmlformats.org/officeDocument/2006/relationships/hyperlink" Target="https://github.com/RASBR/assets-public/blob/main/png/medusa.png?raw=true" TargetMode="External"/><Relationship Id="rId2101" Type="http://schemas.openxmlformats.org/officeDocument/2006/relationships/hyperlink" Target="https://github.com/RASBR/assets-public/blob/main/png/rainloop.png?raw=true" TargetMode="External"/><Relationship Id="rId2339" Type="http://schemas.openxmlformats.org/officeDocument/2006/relationships/hyperlink" Target="https://github.com/RASBR/assets-public/blob/main/png/snappymail_light.png?raw=true" TargetMode="External"/><Relationship Id="rId2546" Type="http://schemas.openxmlformats.org/officeDocument/2006/relationships/hyperlink" Target="https://github.com/RASBR/assets-public/blob/main/png/themepark.png?raw=true" TargetMode="External"/><Relationship Id="rId2753" Type="http://schemas.openxmlformats.org/officeDocument/2006/relationships/image" Target="../media/image1354.png"/><Relationship Id="rId2960" Type="http://schemas.openxmlformats.org/officeDocument/2006/relationships/image" Target="../media/image1456.png"/><Relationship Id="rId518" Type="http://schemas.openxmlformats.org/officeDocument/2006/relationships/hyperlink" Target="https://github.com/RASBR/assets-public/blob/main/png/dashdot.png?raw=true" TargetMode="External"/><Relationship Id="rId725" Type="http://schemas.openxmlformats.org/officeDocument/2006/relationships/image" Target="../media/image357.png"/><Relationship Id="rId932" Type="http://schemas.openxmlformats.org/officeDocument/2006/relationships/hyperlink" Target="https://github.com/RASBR/assets-public/blob/main/png/goodreads.png?raw=true" TargetMode="External"/><Relationship Id="rId1148" Type="http://schemas.openxmlformats.org/officeDocument/2006/relationships/hyperlink" Target="https://github.com/RASBR/assets-public/blob/main/png/idrac.png?raw=true" TargetMode="External"/><Relationship Id="rId1355" Type="http://schemas.openxmlformats.org/officeDocument/2006/relationships/hyperlink" Target="https://github.com/RASBR/assets-public/blob/main/png/lemonldap_ng.png?raw=true" TargetMode="External"/><Relationship Id="rId1562" Type="http://schemas.openxmlformats.org/officeDocument/2006/relationships/image" Target="../media/image771.png"/><Relationship Id="rId2406" Type="http://schemas.openxmlformats.org/officeDocument/2006/relationships/image" Target="../media/image1186.png"/><Relationship Id="rId2613" Type="http://schemas.openxmlformats.org/officeDocument/2006/relationships/hyperlink" Target="https://github.com/RASBR/assets-public/blob/main/png/tube_archivist_light.png?raw=true" TargetMode="External"/><Relationship Id="rId1008" Type="http://schemas.openxmlformats.org/officeDocument/2006/relationships/hyperlink" Target="https://github.com/RASBR/assets-public/blob/main/png/google_sheets.png?raw=true" TargetMode="External"/><Relationship Id="rId1215" Type="http://schemas.openxmlformats.org/officeDocument/2006/relationships/hyperlink" Target="https://github.com/RASBR/assets-public/blob/main/png/javascript.png?raw=true" TargetMode="External"/><Relationship Id="rId1422" Type="http://schemas.openxmlformats.org/officeDocument/2006/relationships/hyperlink" Target="https://github.com/RASBR/assets-public/blob/main/png/loki.png?raw=true" TargetMode="External"/><Relationship Id="rId1867" Type="http://schemas.openxmlformats.org/officeDocument/2006/relationships/image" Target="../media/image922.png"/><Relationship Id="rId2820" Type="http://schemas.openxmlformats.org/officeDocument/2006/relationships/hyperlink" Target="https://github.com/RASBR/assets-public/blob/main/png/wger.png?raw=true" TargetMode="External"/><Relationship Id="rId2918" Type="http://schemas.openxmlformats.org/officeDocument/2006/relationships/image" Target="../media/image1435.png"/><Relationship Id="rId61" Type="http://schemas.openxmlformats.org/officeDocument/2006/relationships/hyperlink" Target="https://github.com/RASBR/assets-public/blob/main/png/amd-logo.png?raw=true" TargetMode="External"/><Relationship Id="rId1727" Type="http://schemas.openxmlformats.org/officeDocument/2006/relationships/hyperlink" Target="https://github.com/RASBR/assets-public/blob/main/png/nzbhydra2_light.png?raw=true" TargetMode="External"/><Relationship Id="rId1934" Type="http://schemas.openxmlformats.org/officeDocument/2006/relationships/hyperlink" Target="https://github.com/RASBR/assets-public/blob/main/png/piaware.png?raw=true" TargetMode="External"/><Relationship Id="rId19" Type="http://schemas.openxmlformats.org/officeDocument/2006/relationships/hyperlink" Target="https://github.com/RASBR/assets-public/blob/main/png/actual.png?raw=true" TargetMode="External"/><Relationship Id="rId2196" Type="http://schemas.openxmlformats.org/officeDocument/2006/relationships/image" Target="../media/image1082.png"/><Relationship Id="rId168" Type="http://schemas.openxmlformats.org/officeDocument/2006/relationships/image" Target="../media/image83.png"/><Relationship Id="rId375" Type="http://schemas.openxmlformats.org/officeDocument/2006/relationships/image" Target="../media/image186.png"/><Relationship Id="rId582" Type="http://schemas.openxmlformats.org/officeDocument/2006/relationships/hyperlink" Target="https://github.com/RASBR/assets-public/blob/main/png/docker.png?raw=true" TargetMode="External"/><Relationship Id="rId2056" Type="http://schemas.openxmlformats.org/officeDocument/2006/relationships/image" Target="../media/image1014.png"/><Relationship Id="rId2263" Type="http://schemas.openxmlformats.org/officeDocument/2006/relationships/hyperlink" Target="https://github.com/RASBR/assets-public/blob/main/png/sftpgo.png?raw=true" TargetMode="External"/><Relationship Id="rId2470" Type="http://schemas.openxmlformats.org/officeDocument/2006/relationships/hyperlink" Target="https://github.com/RASBR/assets-public/blob/main/png/synology_note_station.png?raw=true" TargetMode="External"/><Relationship Id="rId3" Type="http://schemas.openxmlformats.org/officeDocument/2006/relationships/hyperlink" Target="https://github.com/RASBR/assets-public/blob/main/png/3D_printer_01.png?raw=true" TargetMode="External"/><Relationship Id="rId235" Type="http://schemas.openxmlformats.org/officeDocument/2006/relationships/hyperlink" Target="https://github.com/RASBR/assets-public/blob/main/png/bazarr_light.png?raw=true" TargetMode="External"/><Relationship Id="rId442" Type="http://schemas.openxmlformats.org/officeDocument/2006/relationships/image" Target="../media/image218.png"/><Relationship Id="rId887" Type="http://schemas.openxmlformats.org/officeDocument/2006/relationships/image" Target="../media/image438.png"/><Relationship Id="rId1072" Type="http://schemas.openxmlformats.org/officeDocument/2006/relationships/hyperlink" Target="https://github.com/RASBR/assets-public/blob/main/png/headphones.png?raw=true" TargetMode="External"/><Relationship Id="rId2123" Type="http://schemas.openxmlformats.org/officeDocument/2006/relationships/hyperlink" Target="https://github.com/RASBR/assets-public/blob/main/png/readarr.png?raw=true" TargetMode="External"/><Relationship Id="rId2330" Type="http://schemas.openxmlformats.org/officeDocument/2006/relationships/image" Target="../media/image1149.png"/><Relationship Id="rId2568" Type="http://schemas.openxmlformats.org/officeDocument/2006/relationships/hyperlink" Target="https://github.com/RASBR/assets-public/blob/main/png/timetagger_light.png?raw=true" TargetMode="External"/><Relationship Id="rId2775" Type="http://schemas.openxmlformats.org/officeDocument/2006/relationships/image" Target="../media/image1365.png"/><Relationship Id="rId302" Type="http://schemas.openxmlformats.org/officeDocument/2006/relationships/hyperlink" Target="https://github.com/RASBR/assets-public/blob/main/png/browserless_light.png?raw=true" TargetMode="External"/><Relationship Id="rId747" Type="http://schemas.openxmlformats.org/officeDocument/2006/relationships/image" Target="../media/image368.png"/><Relationship Id="rId954" Type="http://schemas.openxmlformats.org/officeDocument/2006/relationships/hyperlink" Target="https://github.com/RASBR/assets-public/blob/main/png/google_cloud_print.png?raw=true" TargetMode="External"/><Relationship Id="rId1377" Type="http://schemas.openxmlformats.org/officeDocument/2006/relationships/hyperlink" Target="https://github.com/RASBR/assets-public/blob/main/png/librey.png?raw=true" TargetMode="External"/><Relationship Id="rId1584" Type="http://schemas.openxmlformats.org/officeDocument/2006/relationships/image" Target="../media/image782.png"/><Relationship Id="rId1791" Type="http://schemas.openxmlformats.org/officeDocument/2006/relationships/image" Target="../media/image885.png"/><Relationship Id="rId2428" Type="http://schemas.openxmlformats.org/officeDocument/2006/relationships/image" Target="../media/image1197.png"/><Relationship Id="rId2635" Type="http://schemas.openxmlformats.org/officeDocument/2006/relationships/hyperlink" Target="https://github.com/RASBR/assets-public/blob/main/png/typescript.png?raw=true" TargetMode="External"/><Relationship Id="rId2842" Type="http://schemas.openxmlformats.org/officeDocument/2006/relationships/hyperlink" Target="https://github.com/RASBR/assets-public/blob/main/png/windows_98.png?raw=true" TargetMode="External"/><Relationship Id="rId83" Type="http://schemas.openxmlformats.org/officeDocument/2006/relationships/hyperlink" Target="https://github.com/RASBR/assets-public/blob/main/png/android_auto.png?raw=true" TargetMode="External"/><Relationship Id="rId607" Type="http://schemas.openxmlformats.org/officeDocument/2006/relationships/image" Target="../media/image300.png"/><Relationship Id="rId814" Type="http://schemas.openxmlformats.org/officeDocument/2006/relationships/hyperlink" Target="https://github.com/RASBR/assets-public/blob/main/png/focalboard.png?raw=true" TargetMode="External"/><Relationship Id="rId1237" Type="http://schemas.openxmlformats.org/officeDocument/2006/relationships/image" Target="../media/image611.png"/><Relationship Id="rId1444" Type="http://schemas.openxmlformats.org/officeDocument/2006/relationships/image" Target="../media/image712.png"/><Relationship Id="rId1651" Type="http://schemas.openxmlformats.org/officeDocument/2006/relationships/hyperlink" Target="https://github.com/RASBR/assets-public/blob/main/png/nextcloud_ncdownloader.png?raw=true" TargetMode="External"/><Relationship Id="rId1889" Type="http://schemas.openxmlformats.org/officeDocument/2006/relationships/image" Target="../media/image933.png"/><Relationship Id="rId2702" Type="http://schemas.openxmlformats.org/officeDocument/2006/relationships/image" Target="../media/image1329.png"/><Relationship Id="rId1304" Type="http://schemas.openxmlformats.org/officeDocument/2006/relationships/hyperlink" Target="https://github.com/RASBR/assets-public/blob/main/png/kinto.png?raw=true" TargetMode="External"/><Relationship Id="rId1511" Type="http://schemas.openxmlformats.org/officeDocument/2006/relationships/hyperlink" Target="https://github.com/RASBR/assets-public/blob/main/png/metabase.png?raw=true" TargetMode="External"/><Relationship Id="rId1749" Type="http://schemas.openxmlformats.org/officeDocument/2006/relationships/hyperlink" Target="https://github.com/RASBR/assets-public/blob/main/png/olivetin.png?raw=true" TargetMode="External"/><Relationship Id="rId1956" Type="http://schemas.openxmlformats.org/officeDocument/2006/relationships/hyperlink" Target="https://github.com/RASBR/assets-public/blob/main/png/pioneer_light.png?raw=true" TargetMode="External"/><Relationship Id="rId1609" Type="http://schemas.openxmlformats.org/officeDocument/2006/relationships/hyperlink" Target="https://github.com/RASBR/assets-public/blob/main/png/netapp.png?raw=true" TargetMode="External"/><Relationship Id="rId1816" Type="http://schemas.openxmlformats.org/officeDocument/2006/relationships/hyperlink" Target="https://github.com/RASBR/assets-public/blob/main/png/opera_touch.png?raw=true" TargetMode="External"/><Relationship Id="rId10" Type="http://schemas.openxmlformats.org/officeDocument/2006/relationships/image" Target="../media/image5.png"/><Relationship Id="rId397" Type="http://schemas.openxmlformats.org/officeDocument/2006/relationships/image" Target="../media/image197.png"/><Relationship Id="rId2078" Type="http://schemas.openxmlformats.org/officeDocument/2006/relationships/image" Target="../media/image1024.png"/><Relationship Id="rId2285" Type="http://schemas.openxmlformats.org/officeDocument/2006/relationships/hyperlink" Target="https://github.com/RASBR/assets-public/blob/main/png/shelly-x-01.jpg?raw=true" TargetMode="External"/><Relationship Id="rId2492" Type="http://schemas.openxmlformats.org/officeDocument/2006/relationships/image" Target="../media/image1228.png"/><Relationship Id="rId257" Type="http://schemas.openxmlformats.org/officeDocument/2006/relationships/hyperlink" Target="https://github.com/RASBR/assets-public/blob/main/png/bitcoin.png?raw=true" TargetMode="External"/><Relationship Id="rId464" Type="http://schemas.openxmlformats.org/officeDocument/2006/relationships/image" Target="../media/image229.png"/><Relationship Id="rId1094" Type="http://schemas.openxmlformats.org/officeDocument/2006/relationships/hyperlink" Target="https://github.com/RASBR/assets-public/blob/main/png/home_assistant.png?raw=true" TargetMode="External"/><Relationship Id="rId2145" Type="http://schemas.openxmlformats.org/officeDocument/2006/relationships/image" Target="../media/image1057.png"/><Relationship Id="rId2797" Type="http://schemas.openxmlformats.org/officeDocument/2006/relationships/image" Target="../media/image1376.png"/><Relationship Id="rId117" Type="http://schemas.openxmlformats.org/officeDocument/2006/relationships/hyperlink" Target="https://github.com/RASBR/assets-public/blob/main/png/applepay.png?raw=true" TargetMode="External"/><Relationship Id="rId671" Type="http://schemas.openxmlformats.org/officeDocument/2006/relationships/hyperlink" Target="https://github.com/RASBR/assets-public/blob/main/png/emby.png?raw=true" TargetMode="External"/><Relationship Id="rId769" Type="http://schemas.openxmlformats.org/officeDocument/2006/relationships/image" Target="../media/image379.png"/><Relationship Id="rId976" Type="http://schemas.openxmlformats.org/officeDocument/2006/relationships/hyperlink" Target="https://github.com/RASBR/assets-public/blob/main/png/google_home.png?raw=true" TargetMode="External"/><Relationship Id="rId1399" Type="http://schemas.openxmlformats.org/officeDocument/2006/relationships/hyperlink" Target="https://github.com/RASBR/assets-public/blob/main/png/linode.png?raw=true" TargetMode="External"/><Relationship Id="rId2352" Type="http://schemas.openxmlformats.org/officeDocument/2006/relationships/image" Target="../media/image1160.png"/><Relationship Id="rId2657" Type="http://schemas.openxmlformats.org/officeDocument/2006/relationships/hyperlink" Target="https://github.com/RASBR/assets-public/blob/main/png/umami_analytics_light.png?raw=true" TargetMode="External"/><Relationship Id="rId324" Type="http://schemas.openxmlformats.org/officeDocument/2006/relationships/hyperlink" Target="https://github.com/RASBR/assets-public/blob/main/png/cacti.png?raw=true" TargetMode="External"/><Relationship Id="rId531" Type="http://schemas.openxmlformats.org/officeDocument/2006/relationships/image" Target="../media/image262.png"/><Relationship Id="rId629" Type="http://schemas.openxmlformats.org/officeDocument/2006/relationships/image" Target="../media/image310.png"/><Relationship Id="rId1161" Type="http://schemas.openxmlformats.org/officeDocument/2006/relationships/image" Target="../media/image574.png"/><Relationship Id="rId1259" Type="http://schemas.openxmlformats.org/officeDocument/2006/relationships/image" Target="../media/image622.png"/><Relationship Id="rId1466" Type="http://schemas.openxmlformats.org/officeDocument/2006/relationships/image" Target="../media/image723.png"/><Relationship Id="rId2005" Type="http://schemas.openxmlformats.org/officeDocument/2006/relationships/image" Target="../media/image990.png"/><Relationship Id="rId2212" Type="http://schemas.openxmlformats.org/officeDocument/2006/relationships/image" Target="../media/image1090.png"/><Relationship Id="rId2864" Type="http://schemas.openxmlformats.org/officeDocument/2006/relationships/hyperlink" Target="https://github.com/RASBR/assets-public/blob/main/png/wordpress.png?raw=true" TargetMode="External"/><Relationship Id="rId836" Type="http://schemas.openxmlformats.org/officeDocument/2006/relationships/hyperlink" Target="https://github.com/RASBR/assets-public/blob/main/png/freebox_revolution.png?raw=true" TargetMode="External"/><Relationship Id="rId1021" Type="http://schemas.openxmlformats.org/officeDocument/2006/relationships/image" Target="../media/image505.png"/><Relationship Id="rId1119" Type="http://schemas.openxmlformats.org/officeDocument/2006/relationships/image" Target="../media/image554.png"/><Relationship Id="rId1673" Type="http://schemas.openxmlformats.org/officeDocument/2006/relationships/hyperlink" Target="https://github.com/RASBR/assets-public/blob/main/png/nginx.png?raw=true" TargetMode="External"/><Relationship Id="rId1880" Type="http://schemas.openxmlformats.org/officeDocument/2006/relationships/hyperlink" Target="https://github.com/RASBR/assets-public/blob/main/png/pastatool_light.png?raw=true" TargetMode="External"/><Relationship Id="rId1978" Type="http://schemas.openxmlformats.org/officeDocument/2006/relationships/hyperlink" Target="https://github.com/RASBR/assets-public/blob/main/png/plex_alt.png?raw=true" TargetMode="External"/><Relationship Id="rId2517" Type="http://schemas.openxmlformats.org/officeDocument/2006/relationships/image" Target="../media/image1240.png"/><Relationship Id="rId2724" Type="http://schemas.openxmlformats.org/officeDocument/2006/relationships/image" Target="../media/image1340.png"/><Relationship Id="rId2931" Type="http://schemas.openxmlformats.org/officeDocument/2006/relationships/hyperlink" Target="https://github.com/RASBR/assets-public/blob/main/png/yunohost_light.png?raw=true" TargetMode="External"/><Relationship Id="rId903" Type="http://schemas.openxmlformats.org/officeDocument/2006/relationships/image" Target="../media/image446.png"/><Relationship Id="rId1326" Type="http://schemas.openxmlformats.org/officeDocument/2006/relationships/hyperlink" Target="https://github.com/RASBR/assets-public/blob/main/png/kopia.png?raw=true" TargetMode="External"/><Relationship Id="rId1533" Type="http://schemas.openxmlformats.org/officeDocument/2006/relationships/hyperlink" Target="https://github.com/RASBR/assets-public/blob/main/png/mineos.png?raw=true" TargetMode="External"/><Relationship Id="rId1740" Type="http://schemas.openxmlformats.org/officeDocument/2006/relationships/image" Target="../media/image860.png"/><Relationship Id="rId32" Type="http://schemas.openxmlformats.org/officeDocument/2006/relationships/image" Target="../media/image16.png"/><Relationship Id="rId1600" Type="http://schemas.openxmlformats.org/officeDocument/2006/relationships/image" Target="../media/image790.png"/><Relationship Id="rId1838" Type="http://schemas.openxmlformats.org/officeDocument/2006/relationships/image" Target="../media/image908.png"/><Relationship Id="rId181" Type="http://schemas.openxmlformats.org/officeDocument/2006/relationships/hyperlink" Target="https://github.com/RASBR/assets-public/blob/main/png/audiobookshelf.png?raw=true" TargetMode="External"/><Relationship Id="rId1905" Type="http://schemas.openxmlformats.org/officeDocument/2006/relationships/image" Target="../media/image941.png"/><Relationship Id="rId279" Type="http://schemas.openxmlformats.org/officeDocument/2006/relationships/hyperlink" Target="https://github.com/RASBR/assets-public/blob/main/png/bootstrap.png?raw=true" TargetMode="External"/><Relationship Id="rId486" Type="http://schemas.openxmlformats.org/officeDocument/2006/relationships/hyperlink" Target="https://github.com/RASBR/assets-public/blob/main/png/cross_seed_square.png?raw=true" TargetMode="External"/><Relationship Id="rId693" Type="http://schemas.openxmlformats.org/officeDocument/2006/relationships/hyperlink" Target="https://github.com/RASBR/assets-public/blob/main/png/espressif.png?raw=true" TargetMode="External"/><Relationship Id="rId2167" Type="http://schemas.openxmlformats.org/officeDocument/2006/relationships/image" Target="../media/image1068.png"/><Relationship Id="rId2374" Type="http://schemas.openxmlformats.org/officeDocument/2006/relationships/image" Target="../media/image1171.png"/><Relationship Id="rId2581" Type="http://schemas.openxmlformats.org/officeDocument/2006/relationships/image" Target="../media/image1271.png"/><Relationship Id="rId139" Type="http://schemas.openxmlformats.org/officeDocument/2006/relationships/hyperlink" Target="https://github.com/RASBR/assets-public/blob/main/png/arris.png?raw=true" TargetMode="External"/><Relationship Id="rId346" Type="http://schemas.openxmlformats.org/officeDocument/2006/relationships/hyperlink" Target="https://github.com/RASBR/assets-public/blob/main/png/casaos.png?raw=true" TargetMode="External"/><Relationship Id="rId553" Type="http://schemas.openxmlformats.org/officeDocument/2006/relationships/image" Target="../media/image273.png"/><Relationship Id="rId760" Type="http://schemas.openxmlformats.org/officeDocument/2006/relationships/hyperlink" Target="https://github.com/RASBR/assets-public/blob/main/png/filezilla.png?raw=true" TargetMode="External"/><Relationship Id="rId998" Type="http://schemas.openxmlformats.org/officeDocument/2006/relationships/hyperlink" Target="https://github.com/RASBR/assets-public/blob/main/png/google_play_books.png?raw=true" TargetMode="External"/><Relationship Id="rId1183" Type="http://schemas.openxmlformats.org/officeDocument/2006/relationships/image" Target="../media/image585.png"/><Relationship Id="rId1390" Type="http://schemas.openxmlformats.org/officeDocument/2006/relationships/image" Target="../media/image686.png"/><Relationship Id="rId2027" Type="http://schemas.openxmlformats.org/officeDocument/2006/relationships/hyperlink" Target="https://github.com/RASBR/assets-public/blob/main/png/private_internet_access.png?raw=true" TargetMode="External"/><Relationship Id="rId2234" Type="http://schemas.openxmlformats.org/officeDocument/2006/relationships/image" Target="../media/image1101.png"/><Relationship Id="rId2441" Type="http://schemas.openxmlformats.org/officeDocument/2006/relationships/hyperlink" Target="https://github.com/RASBR/assets-public/blob/main/png/synology-logo.png?raw=true" TargetMode="External"/><Relationship Id="rId2679" Type="http://schemas.openxmlformats.org/officeDocument/2006/relationships/image" Target="../media/image1318.png"/><Relationship Id="rId2886" Type="http://schemas.openxmlformats.org/officeDocument/2006/relationships/hyperlink" Target="https://github.com/RASBR/assets-public/blob/main/png/xigmanas.png?raw=true" TargetMode="External"/><Relationship Id="rId206" Type="http://schemas.openxmlformats.org/officeDocument/2006/relationships/image" Target="../media/image102.png"/><Relationship Id="rId413" Type="http://schemas.openxmlformats.org/officeDocument/2006/relationships/hyperlink" Target="https://github.com/RASBR/assets-public/blob/main/png/cloudbeaver.png?raw=true" TargetMode="External"/><Relationship Id="rId858" Type="http://schemas.openxmlformats.org/officeDocument/2006/relationships/hyperlink" Target="https://github.com/RASBR/assets-public/blob/main/png/frigate.png?raw=true" TargetMode="External"/><Relationship Id="rId1043" Type="http://schemas.openxmlformats.org/officeDocument/2006/relationships/image" Target="../media/image516.png"/><Relationship Id="rId1488" Type="http://schemas.openxmlformats.org/officeDocument/2006/relationships/image" Target="../media/image734.png"/><Relationship Id="rId1695" Type="http://schemas.openxmlformats.org/officeDocument/2006/relationships/hyperlink" Target="https://github.com/RASBR/assets-public/blob/main/png/notesnook_light.png?raw=true" TargetMode="External"/><Relationship Id="rId2539" Type="http://schemas.openxmlformats.org/officeDocument/2006/relationships/hyperlink" Target="https://github.com/RASBR/assets-public/blob/main/png/the_proxy_bay.png?raw=true" TargetMode="External"/><Relationship Id="rId2746" Type="http://schemas.openxmlformats.org/officeDocument/2006/relationships/image" Target="../media/image1351.png"/><Relationship Id="rId2953" Type="http://schemas.openxmlformats.org/officeDocument/2006/relationships/hyperlink" Target="https://github.com/RASBR/assets-public/blob/main/png/zitadel_light.png?raw=true" TargetMode="External"/><Relationship Id="rId620" Type="http://schemas.openxmlformats.org/officeDocument/2006/relationships/hyperlink" Target="https://github.com/RASBR/assets-public/blob/main/png/dovecot.png?raw=true" TargetMode="External"/><Relationship Id="rId718" Type="http://schemas.openxmlformats.org/officeDocument/2006/relationships/image" Target="../media/image354.png"/><Relationship Id="rId925" Type="http://schemas.openxmlformats.org/officeDocument/2006/relationships/image" Target="../media/image457.png"/><Relationship Id="rId1250" Type="http://schemas.openxmlformats.org/officeDocument/2006/relationships/hyperlink" Target="https://github.com/RASBR/assets-public/blob/main/png/joal.png?raw=true" TargetMode="External"/><Relationship Id="rId1348" Type="http://schemas.openxmlformats.org/officeDocument/2006/relationships/image" Target="../media/image665.png"/><Relationship Id="rId1555" Type="http://schemas.openxmlformats.org/officeDocument/2006/relationships/hyperlink" Target="https://github.com/RASBR/assets-public/blob/main/png/molecule.png?raw=true" TargetMode="External"/><Relationship Id="rId1762" Type="http://schemas.openxmlformats.org/officeDocument/2006/relationships/image" Target="../media/image871.png"/><Relationship Id="rId2301" Type="http://schemas.openxmlformats.org/officeDocument/2006/relationships/hyperlink" Target="https://github.com/RASBR/assets-public/blob/main/png/shop_and_ship_2.png?raw=true" TargetMode="External"/><Relationship Id="rId2606" Type="http://schemas.openxmlformats.org/officeDocument/2006/relationships/hyperlink" Target="https://github.com/RASBR/assets-public/blob/main/png/truenas_core.png?raw=true" TargetMode="External"/><Relationship Id="rId1110" Type="http://schemas.openxmlformats.org/officeDocument/2006/relationships/hyperlink" Target="https://github.com/RASBR/assets-public/blob/main/png/honeygain.png?raw=true" TargetMode="External"/><Relationship Id="rId1208" Type="http://schemas.openxmlformats.org/officeDocument/2006/relationships/image" Target="../media/image597.png"/><Relationship Id="rId1415" Type="http://schemas.openxmlformats.org/officeDocument/2006/relationships/hyperlink" Target="https://github.com/RASBR/assets-public/blob/main/png/logitech_legacy.png?raw=true" TargetMode="External"/><Relationship Id="rId2813" Type="http://schemas.openxmlformats.org/officeDocument/2006/relationships/image" Target="../media/image1384.png"/><Relationship Id="rId54" Type="http://schemas.openxmlformats.org/officeDocument/2006/relationships/image" Target="../media/image27.png"/><Relationship Id="rId1622" Type="http://schemas.openxmlformats.org/officeDocument/2006/relationships/image" Target="../media/image801.png"/><Relationship Id="rId1927" Type="http://schemas.openxmlformats.org/officeDocument/2006/relationships/image" Target="../media/image952.png"/><Relationship Id="rId2091" Type="http://schemas.openxmlformats.org/officeDocument/2006/relationships/hyperlink" Target="https://github.com/RASBR/assets-public/blob/main/png/r.png?raw=true" TargetMode="External"/><Relationship Id="rId2189" Type="http://schemas.openxmlformats.org/officeDocument/2006/relationships/hyperlink" Target="https://github.com/RASBR/assets-public/blob/main/png/rumble.png?raw=true" TargetMode="External"/><Relationship Id="rId270" Type="http://schemas.openxmlformats.org/officeDocument/2006/relationships/image" Target="../media/image134.png"/><Relationship Id="rId2396" Type="http://schemas.openxmlformats.org/officeDocument/2006/relationships/hyperlink" Target="https://github.com/RASBR/assets-public/blob/main/png/startpage.png?raw=true" TargetMode="External"/><Relationship Id="rId130" Type="http://schemas.openxmlformats.org/officeDocument/2006/relationships/image" Target="../media/image65.png"/><Relationship Id="rId368" Type="http://schemas.openxmlformats.org/officeDocument/2006/relationships/hyperlink" Target="https://github.com/RASBR/assets-public/blob/main/png/cherry.png?raw=true" TargetMode="External"/><Relationship Id="rId575" Type="http://schemas.openxmlformats.org/officeDocument/2006/relationships/image" Target="../media/image284.png"/><Relationship Id="rId782" Type="http://schemas.openxmlformats.org/officeDocument/2006/relationships/hyperlink" Target="https://github.com/RASBR/assets-public/blob/main/png/firefox_send.png?raw=true" TargetMode="External"/><Relationship Id="rId2049" Type="http://schemas.openxmlformats.org/officeDocument/2006/relationships/hyperlink" Target="https://github.com/RASBR/assets-public/blob/main/png/psitransfer.png?raw=true" TargetMode="External"/><Relationship Id="rId2256" Type="http://schemas.openxmlformats.org/officeDocument/2006/relationships/image" Target="../media/image1112.png"/><Relationship Id="rId2463" Type="http://schemas.openxmlformats.org/officeDocument/2006/relationships/image" Target="../media/image1214.png"/><Relationship Id="rId2670" Type="http://schemas.openxmlformats.org/officeDocument/2006/relationships/hyperlink" Target="https://github.com/RASBR/assets-public/blob/main/png/unimus.png?raw=true" TargetMode="External"/><Relationship Id="rId228" Type="http://schemas.openxmlformats.org/officeDocument/2006/relationships/image" Target="../media/image113.png"/><Relationship Id="rId435" Type="http://schemas.openxmlformats.org/officeDocument/2006/relationships/hyperlink" Target="https://github.com/RASBR/assets-public/blob/main/png/codeberg.png?raw=true" TargetMode="External"/><Relationship Id="rId642" Type="http://schemas.openxmlformats.org/officeDocument/2006/relationships/hyperlink" Target="https://github.com/RASBR/assets-public/blob/main/png/eFawateerCom.png?raw=true" TargetMode="External"/><Relationship Id="rId1065" Type="http://schemas.openxmlformats.org/officeDocument/2006/relationships/image" Target="../media/image527.png"/><Relationship Id="rId1272" Type="http://schemas.openxmlformats.org/officeDocument/2006/relationships/hyperlink" Target="https://github.com/RASBR/assets-public/blob/main/png/kapacitor.png?raw=true" TargetMode="External"/><Relationship Id="rId2116" Type="http://schemas.openxmlformats.org/officeDocument/2006/relationships/image" Target="../media/image1043.png"/><Relationship Id="rId2323" Type="http://schemas.openxmlformats.org/officeDocument/2006/relationships/hyperlink" Target="https://github.com/RASBR/assets-public/blob/main/png/skype.png?raw=true" TargetMode="External"/><Relationship Id="rId2530" Type="http://schemas.openxmlformats.org/officeDocument/2006/relationships/hyperlink" Target="https://github.com/RASBR/assets-public/blob/main/png/terminal.png?raw=true" TargetMode="External"/><Relationship Id="rId2768" Type="http://schemas.openxmlformats.org/officeDocument/2006/relationships/hyperlink" Target="https://github.com/RASBR/assets-public/blob/main/png/ward.png?raw=true" TargetMode="External"/><Relationship Id="rId502" Type="http://schemas.openxmlformats.org/officeDocument/2006/relationships/hyperlink" Target="https://github.com/RASBR/assets-public/blob/main/png/cura.png?raw=true" TargetMode="External"/><Relationship Id="rId947" Type="http://schemas.openxmlformats.org/officeDocument/2006/relationships/image" Target="../media/image468.png"/><Relationship Id="rId1132" Type="http://schemas.openxmlformats.org/officeDocument/2006/relationships/hyperlink" Target="https://github.com/RASBR/assets-public/blob/main/png/humhub.png?raw=true" TargetMode="External"/><Relationship Id="rId1577" Type="http://schemas.openxmlformats.org/officeDocument/2006/relationships/hyperlink" Target="https://github.com/RASBR/assets-public/blob/main/png/mullvad_browser.png?raw=true" TargetMode="External"/><Relationship Id="rId1784" Type="http://schemas.openxmlformats.org/officeDocument/2006/relationships/hyperlink" Target="https://github.com/RASBR/assets-public/blob/main/png/openproject.png?raw=true" TargetMode="External"/><Relationship Id="rId1991" Type="http://schemas.openxmlformats.org/officeDocument/2006/relationships/image" Target="../media/image983.png"/><Relationship Id="rId2628" Type="http://schemas.openxmlformats.org/officeDocument/2006/relationships/image" Target="../media/image1294.png"/><Relationship Id="rId2835" Type="http://schemas.openxmlformats.org/officeDocument/2006/relationships/image" Target="../media/image1395.png"/><Relationship Id="rId76" Type="http://schemas.openxmlformats.org/officeDocument/2006/relationships/image" Target="../media/image38.png"/><Relationship Id="rId807" Type="http://schemas.openxmlformats.org/officeDocument/2006/relationships/image" Target="../media/image398.png"/><Relationship Id="rId1437" Type="http://schemas.openxmlformats.org/officeDocument/2006/relationships/hyperlink" Target="https://github.com/RASBR/assets-public/blob/main/png/mailhog.png?raw=true" TargetMode="External"/><Relationship Id="rId1644" Type="http://schemas.openxmlformats.org/officeDocument/2006/relationships/image" Target="../media/image812.png"/><Relationship Id="rId1851" Type="http://schemas.openxmlformats.org/officeDocument/2006/relationships/hyperlink" Target="https://github.com/RASBR/assets-public/blob/main/png/ownphotos_light.png?raw=true" TargetMode="External"/><Relationship Id="rId2902" Type="http://schemas.openxmlformats.org/officeDocument/2006/relationships/image" Target="../media/image1427.png"/><Relationship Id="rId1504" Type="http://schemas.openxmlformats.org/officeDocument/2006/relationships/image" Target="../media/image742.png"/><Relationship Id="rId1711" Type="http://schemas.openxmlformats.org/officeDocument/2006/relationships/hyperlink" Target="https://github.com/RASBR/assets-public/blob/main/png/ntopng.png?raw=true" TargetMode="External"/><Relationship Id="rId1949" Type="http://schemas.openxmlformats.org/officeDocument/2006/relationships/hyperlink" Target="https://github.com/RASBR/assets-public/blob/main/png/pingvin_share.png?raw=true" TargetMode="External"/><Relationship Id="rId292" Type="http://schemas.openxmlformats.org/officeDocument/2006/relationships/hyperlink" Target="https://github.com/RASBR/assets-public/blob/main/png/brewpi.png?raw=true" TargetMode="External"/><Relationship Id="rId1809" Type="http://schemas.openxmlformats.org/officeDocument/2006/relationships/image" Target="../media/image894.png"/><Relationship Id="rId597" Type="http://schemas.openxmlformats.org/officeDocument/2006/relationships/image" Target="../media/image295.png"/><Relationship Id="rId2180" Type="http://schemas.openxmlformats.org/officeDocument/2006/relationships/hyperlink" Target="https://github.com/RASBR/assets-public/blob/main/png/rss_bridge.png?raw=true" TargetMode="External"/><Relationship Id="rId2278" Type="http://schemas.openxmlformats.org/officeDocument/2006/relationships/image" Target="../media/image1123.png"/><Relationship Id="rId2485" Type="http://schemas.openxmlformats.org/officeDocument/2006/relationships/hyperlink" Target="https://github.com/RASBR/assets-public/blob/main/png/synology_webstation.png?raw=true" TargetMode="External"/><Relationship Id="rId152" Type="http://schemas.openxmlformats.org/officeDocument/2006/relationships/image" Target="../media/image76.png"/><Relationship Id="rId457" Type="http://schemas.openxmlformats.org/officeDocument/2006/relationships/hyperlink" Target="https://github.com/RASBR/assets-public/blob/main/png/contabo.png?raw=true" TargetMode="External"/><Relationship Id="rId1087" Type="http://schemas.openxmlformats.org/officeDocument/2006/relationships/image" Target="../media/image538.png"/><Relationship Id="rId1294" Type="http://schemas.openxmlformats.org/officeDocument/2006/relationships/image" Target="../media/image639.png"/><Relationship Id="rId2040" Type="http://schemas.openxmlformats.org/officeDocument/2006/relationships/image" Target="../media/image1006.png"/><Relationship Id="rId2138" Type="http://schemas.openxmlformats.org/officeDocument/2006/relationships/hyperlink" Target="https://github.com/RASBR/assets-public/blob/main/png/reddit.png?raw=true" TargetMode="External"/><Relationship Id="rId2692" Type="http://schemas.openxmlformats.org/officeDocument/2006/relationships/hyperlink" Target="https://github.com/RASBR/assets-public/blob/main/png/urbackup_server.png?raw=true" TargetMode="External"/><Relationship Id="rId664" Type="http://schemas.openxmlformats.org/officeDocument/2006/relationships/hyperlink" Target="https://github.com/RASBR/assets-public/blob/main/png/elasticsearch.png?raw=true" TargetMode="External"/><Relationship Id="rId871" Type="http://schemas.openxmlformats.org/officeDocument/2006/relationships/image" Target="../media/image430.png"/><Relationship Id="rId969" Type="http://schemas.openxmlformats.org/officeDocument/2006/relationships/image" Target="../media/image479.png"/><Relationship Id="rId1599" Type="http://schemas.openxmlformats.org/officeDocument/2006/relationships/hyperlink" Target="https://github.com/RASBR/assets-public/blob/main/png/neko.png?raw=true" TargetMode="External"/><Relationship Id="rId2345" Type="http://schemas.openxmlformats.org/officeDocument/2006/relationships/hyperlink" Target="https://github.com/RASBR/assets-public/blob/main/png/snippetbox.png?raw=true" TargetMode="External"/><Relationship Id="rId2552" Type="http://schemas.openxmlformats.org/officeDocument/2006/relationships/hyperlink" Target="https://github.com/RASBR/assets-public/blob/main/png/thunderbird.png?raw=true" TargetMode="External"/><Relationship Id="rId317" Type="http://schemas.openxmlformats.org/officeDocument/2006/relationships/image" Target="../media/image157.png"/><Relationship Id="rId524" Type="http://schemas.openxmlformats.org/officeDocument/2006/relationships/hyperlink" Target="https://github.com/RASBR/assets-public/blob/main/png/dc_os.png?raw=true" TargetMode="External"/><Relationship Id="rId731" Type="http://schemas.openxmlformats.org/officeDocument/2006/relationships/image" Target="../media/image360.png"/><Relationship Id="rId1154" Type="http://schemas.openxmlformats.org/officeDocument/2006/relationships/hyperlink" Target="https://github.com/RASBR/assets-public/blob/main/png/influxdb.png?raw=true" TargetMode="External"/><Relationship Id="rId1361" Type="http://schemas.openxmlformats.org/officeDocument/2006/relationships/hyperlink" Target="https://github.com/RASBR/assets-public/blob/main/png/libremdb.png?raw=true" TargetMode="External"/><Relationship Id="rId1459" Type="http://schemas.openxmlformats.org/officeDocument/2006/relationships/hyperlink" Target="https://github.com/RASBR/assets-public/blob/main/png/mariadb.png?raw=true" TargetMode="External"/><Relationship Id="rId2205" Type="http://schemas.openxmlformats.org/officeDocument/2006/relationships/hyperlink" Target="https://github.com/RASBR/assets-public/blob/main/png/ryot_light.png?raw=true" TargetMode="External"/><Relationship Id="rId2412" Type="http://schemas.openxmlformats.org/officeDocument/2006/relationships/image" Target="../media/image1189.png"/><Relationship Id="rId2857" Type="http://schemas.openxmlformats.org/officeDocument/2006/relationships/image" Target="../media/image1406.png"/><Relationship Id="rId98" Type="http://schemas.openxmlformats.org/officeDocument/2006/relationships/image" Target="../media/image49.png"/><Relationship Id="rId829" Type="http://schemas.openxmlformats.org/officeDocument/2006/relationships/image" Target="../media/image409.png"/><Relationship Id="rId1014" Type="http://schemas.openxmlformats.org/officeDocument/2006/relationships/hyperlink" Target="https://github.com/RASBR/assets-public/blob/main/png/google_slides.png?raw=true" TargetMode="External"/><Relationship Id="rId1221" Type="http://schemas.openxmlformats.org/officeDocument/2006/relationships/image" Target="../media/image603.png"/><Relationship Id="rId1666" Type="http://schemas.openxmlformats.org/officeDocument/2006/relationships/image" Target="../media/image823.png"/><Relationship Id="rId1873" Type="http://schemas.openxmlformats.org/officeDocument/2006/relationships/image" Target="../media/image925.png"/><Relationship Id="rId2717" Type="http://schemas.openxmlformats.org/officeDocument/2006/relationships/hyperlink" Target="https://github.com/RASBR/assets-public/blob/main/png/virtualmin.png?raw=true" TargetMode="External"/><Relationship Id="rId2924" Type="http://schemas.openxmlformats.org/officeDocument/2006/relationships/image" Target="../media/image1438.png"/><Relationship Id="rId1319" Type="http://schemas.openxmlformats.org/officeDocument/2006/relationships/image" Target="../media/image651.png"/><Relationship Id="rId1526" Type="http://schemas.openxmlformats.org/officeDocument/2006/relationships/image" Target="../media/image753.png"/><Relationship Id="rId1733" Type="http://schemas.openxmlformats.org/officeDocument/2006/relationships/hyperlink" Target="https://github.com/RASBR/assets-public/blob/main/png/observium.png?raw=true" TargetMode="External"/><Relationship Id="rId1940" Type="http://schemas.openxmlformats.org/officeDocument/2006/relationships/image" Target="../media/image958.png"/><Relationship Id="rId25" Type="http://schemas.openxmlformats.org/officeDocument/2006/relationships/hyperlink" Target="https://github.com/RASBR/assets-public/blob/main/png/adm.png?raw=true" TargetMode="External"/><Relationship Id="rId1800" Type="http://schemas.openxmlformats.org/officeDocument/2006/relationships/hyperlink" Target="https://github.com/RASBR/assets-public/blob/main/png/openvpn.png?raw=true" TargetMode="External"/><Relationship Id="rId174" Type="http://schemas.openxmlformats.org/officeDocument/2006/relationships/image" Target="../media/image86.png"/><Relationship Id="rId381" Type="http://schemas.openxmlformats.org/officeDocument/2006/relationships/image" Target="../media/image189.png"/><Relationship Id="rId2062" Type="http://schemas.openxmlformats.org/officeDocument/2006/relationships/image" Target="../media/image1017.png"/><Relationship Id="rId241" Type="http://schemas.openxmlformats.org/officeDocument/2006/relationships/hyperlink" Target="https://github.com/RASBR/assets-public/blob/main/png/beets.png?raw=true" TargetMode="External"/><Relationship Id="rId479" Type="http://schemas.openxmlformats.org/officeDocument/2006/relationships/image" Target="../media/image236.png"/><Relationship Id="rId686" Type="http://schemas.openxmlformats.org/officeDocument/2006/relationships/image" Target="../media/image338.png"/><Relationship Id="rId893" Type="http://schemas.openxmlformats.org/officeDocument/2006/relationships/image" Target="../media/image441.png"/><Relationship Id="rId2367" Type="http://schemas.openxmlformats.org/officeDocument/2006/relationships/hyperlink" Target="https://github.com/RASBR/assets-public/blob/main/png/spamassassin.png?raw=true" TargetMode="External"/><Relationship Id="rId2574" Type="http://schemas.openxmlformats.org/officeDocument/2006/relationships/hyperlink" Target="https://github.com/RASBR/assets-public/blob/main/png/tipi.png?raw=true" TargetMode="External"/><Relationship Id="rId2781" Type="http://schemas.openxmlformats.org/officeDocument/2006/relationships/image" Target="../media/image1368.png"/><Relationship Id="rId339" Type="http://schemas.openxmlformats.org/officeDocument/2006/relationships/image" Target="../media/image168.png"/><Relationship Id="rId546" Type="http://schemas.openxmlformats.org/officeDocument/2006/relationships/hyperlink" Target="https://github.com/RASBR/assets-public/blob/main/png/denon_light.png?raw=true" TargetMode="External"/><Relationship Id="rId753" Type="http://schemas.openxmlformats.org/officeDocument/2006/relationships/image" Target="../media/image371.png"/><Relationship Id="rId1176" Type="http://schemas.openxmlformats.org/officeDocument/2006/relationships/hyperlink" Target="https://github.com/RASBR/assets-public/blob/main/png/invoiceninja.png?raw=true" TargetMode="External"/><Relationship Id="rId1383" Type="http://schemas.openxmlformats.org/officeDocument/2006/relationships/hyperlink" Target="https://github.com/RASBR/assets-public/blob/main/png/lightning_terminal.png?raw=true" TargetMode="External"/><Relationship Id="rId2227" Type="http://schemas.openxmlformats.org/officeDocument/2006/relationships/hyperlink" Target="https://github.com/RASBR/assets-public/blob/main/png/scrutiny.png?raw=true" TargetMode="External"/><Relationship Id="rId2434" Type="http://schemas.openxmlformats.org/officeDocument/2006/relationships/image" Target="../media/image1200.png"/><Relationship Id="rId2879" Type="http://schemas.openxmlformats.org/officeDocument/2006/relationships/image" Target="../media/image1416.png"/><Relationship Id="rId101" Type="http://schemas.openxmlformats.org/officeDocument/2006/relationships/hyperlink" Target="https://github.com/RASBR/assets-public/blob/main/png/apache_solr.png?raw=true" TargetMode="External"/><Relationship Id="rId406" Type="http://schemas.openxmlformats.org/officeDocument/2006/relationships/hyperlink" Target="https://github.com/RASBR/assets-public/blob/main/png/clashX.png?raw=true" TargetMode="External"/><Relationship Id="rId960" Type="http://schemas.openxmlformats.org/officeDocument/2006/relationships/hyperlink" Target="https://github.com/RASBR/assets-public/blob/main/png/google_docs.png?raw=true" TargetMode="External"/><Relationship Id="rId1036" Type="http://schemas.openxmlformats.org/officeDocument/2006/relationships/hyperlink" Target="https://github.com/RASBR/assets-public/blob/main/png/grav.png?raw=true" TargetMode="External"/><Relationship Id="rId1243" Type="http://schemas.openxmlformats.org/officeDocument/2006/relationships/image" Target="../media/image614.png"/><Relationship Id="rId1590" Type="http://schemas.openxmlformats.org/officeDocument/2006/relationships/image" Target="../media/image785.png"/><Relationship Id="rId1688" Type="http://schemas.openxmlformats.org/officeDocument/2006/relationships/image" Target="../media/image834.png"/><Relationship Id="rId1895" Type="http://schemas.openxmlformats.org/officeDocument/2006/relationships/image" Target="../media/image936.png"/><Relationship Id="rId2641" Type="http://schemas.openxmlformats.org/officeDocument/2006/relationships/hyperlink" Target="https://github.com/RASBR/assets-public/blob/main/png/ubiquiti_networks.png?raw=true" TargetMode="External"/><Relationship Id="rId2739" Type="http://schemas.openxmlformats.org/officeDocument/2006/relationships/hyperlink" Target="https://github.com/RASBR/assets-public/blob/main/png/voip_ms.png?raw=true" TargetMode="External"/><Relationship Id="rId2946" Type="http://schemas.openxmlformats.org/officeDocument/2006/relationships/image" Target="../media/image1449.png"/><Relationship Id="rId613" Type="http://schemas.openxmlformats.org/officeDocument/2006/relationships/image" Target="../media/image303.png"/><Relationship Id="rId820" Type="http://schemas.openxmlformats.org/officeDocument/2006/relationships/hyperlink" Target="https://github.com/RASBR/assets-public/blob/main/png/forgejo.png?raw=true" TargetMode="External"/><Relationship Id="rId918" Type="http://schemas.openxmlformats.org/officeDocument/2006/relationships/hyperlink" Target="https://github.com/RASBR/assets-public/blob/main/png/glpi.png?raw=true" TargetMode="External"/><Relationship Id="rId1450" Type="http://schemas.openxmlformats.org/officeDocument/2006/relationships/image" Target="../media/image715.png"/><Relationship Id="rId1548" Type="http://schemas.openxmlformats.org/officeDocument/2006/relationships/image" Target="../media/image764.png"/><Relationship Id="rId1755" Type="http://schemas.openxmlformats.org/officeDocument/2006/relationships/hyperlink" Target="https://github.com/RASBR/assets-public/blob/main/png/omnidb.png?raw=true" TargetMode="External"/><Relationship Id="rId2501" Type="http://schemas.openxmlformats.org/officeDocument/2006/relationships/image" Target="../media/image1232.png"/><Relationship Id="rId1103" Type="http://schemas.openxmlformats.org/officeDocument/2006/relationships/image" Target="../media/image546.png"/><Relationship Id="rId1310" Type="http://schemas.openxmlformats.org/officeDocument/2006/relationships/hyperlink" Target="https://github.com/RASBR/assets-public/blob/main/png/kiwix.png?raw=true" TargetMode="External"/><Relationship Id="rId1408" Type="http://schemas.openxmlformats.org/officeDocument/2006/relationships/image" Target="../media/image695.png"/><Relationship Id="rId1962" Type="http://schemas.openxmlformats.org/officeDocument/2006/relationships/hyperlink" Target="https://github.com/RASBR/assets-public/blob/main/png/piwigo.png?raw=true" TargetMode="External"/><Relationship Id="rId2806" Type="http://schemas.openxmlformats.org/officeDocument/2006/relationships/hyperlink" Target="https://github.com/RASBR/assets-public/blob/main/png/webtop.png?raw=true" TargetMode="External"/><Relationship Id="rId47" Type="http://schemas.openxmlformats.org/officeDocument/2006/relationships/hyperlink" Target="https://github.com/RASBR/assets-public/blob/main/png/alltube.png?raw=true" TargetMode="External"/><Relationship Id="rId1615" Type="http://schemas.openxmlformats.org/officeDocument/2006/relationships/hyperlink" Target="https://github.com/RASBR/assets-public/blob/main/png/netcam_studio.png?raw=true" TargetMode="External"/><Relationship Id="rId1822" Type="http://schemas.openxmlformats.org/officeDocument/2006/relationships/hyperlink" Target="https://github.com/RASBR/assets-public/blob/main/png/oracle_cloud.png?raw=true" TargetMode="External"/><Relationship Id="rId196" Type="http://schemas.openxmlformats.org/officeDocument/2006/relationships/image" Target="../media/image97.png"/><Relationship Id="rId2084" Type="http://schemas.openxmlformats.org/officeDocument/2006/relationships/image" Target="../media/image1027.png"/><Relationship Id="rId2291" Type="http://schemas.openxmlformats.org/officeDocument/2006/relationships/hyperlink" Target="https://github.com/RASBR/assets-public/blob/main/png/shinobi.png?raw=true" TargetMode="External"/><Relationship Id="rId263" Type="http://schemas.openxmlformats.org/officeDocument/2006/relationships/hyperlink" Target="https://github.com/RASBR/assets-public/blob/main/png/blocky.png?raw=true" TargetMode="External"/><Relationship Id="rId470" Type="http://schemas.openxmlformats.org/officeDocument/2006/relationships/image" Target="../media/image232.png"/><Relationship Id="rId2151" Type="http://schemas.openxmlformats.org/officeDocument/2006/relationships/image" Target="../media/image1060.png"/><Relationship Id="rId2389" Type="http://schemas.openxmlformats.org/officeDocument/2006/relationships/image" Target="../media/image1178.png"/><Relationship Id="rId2596" Type="http://schemas.openxmlformats.org/officeDocument/2006/relationships/hyperlink" Target="https://github.com/RASBR/assets-public/blob/main/png/trash_guides.png?raw=true" TargetMode="External"/><Relationship Id="rId123" Type="http://schemas.openxmlformats.org/officeDocument/2006/relationships/hyperlink" Target="https://github.com/RASBR/assets-public/blob/main/png/archisteamfarm.png?raw=true" TargetMode="External"/><Relationship Id="rId330" Type="http://schemas.openxmlformats.org/officeDocument/2006/relationships/hyperlink" Target="https://github.com/RASBR/assets-public/blob/main/png/calckey.png?raw=true" TargetMode="External"/><Relationship Id="rId568" Type="http://schemas.openxmlformats.org/officeDocument/2006/relationships/hyperlink" Target="https://github.com/RASBR/assets-public/blob/main/png/discourse.png?raw=true" TargetMode="External"/><Relationship Id="rId775" Type="http://schemas.openxmlformats.org/officeDocument/2006/relationships/image" Target="../media/image382.png"/><Relationship Id="rId982" Type="http://schemas.openxmlformats.org/officeDocument/2006/relationships/hyperlink" Target="https://github.com/RASBR/assets-public/blob/main/png/google_maps.png?raw=true" TargetMode="External"/><Relationship Id="rId1198" Type="http://schemas.openxmlformats.org/officeDocument/2006/relationships/image" Target="../media/image592.png"/><Relationship Id="rId2011" Type="http://schemas.openxmlformats.org/officeDocument/2006/relationships/hyperlink" Target="https://github.com/RASBR/assets-public/blob/main/png/powerdns.png?raw=true" TargetMode="External"/><Relationship Id="rId2249" Type="http://schemas.openxmlformats.org/officeDocument/2006/relationships/hyperlink" Target="https://github.com/RASBR/assets-public/blob/main/png/sensu.png?raw=true" TargetMode="External"/><Relationship Id="rId2456" Type="http://schemas.openxmlformats.org/officeDocument/2006/relationships/image" Target="../media/image1211.png"/><Relationship Id="rId2663" Type="http://schemas.openxmlformats.org/officeDocument/2006/relationships/image" Target="../media/image1310.png"/><Relationship Id="rId2870" Type="http://schemas.openxmlformats.org/officeDocument/2006/relationships/hyperlink" Target="https://github.com/RASBR/assets-public/blob/main/png/wownero.png?raw=true" TargetMode="External"/><Relationship Id="rId428" Type="http://schemas.openxmlformats.org/officeDocument/2006/relationships/image" Target="../media/image211.png"/><Relationship Id="rId635" Type="http://schemas.openxmlformats.org/officeDocument/2006/relationships/image" Target="../media/image313.png"/><Relationship Id="rId842" Type="http://schemas.openxmlformats.org/officeDocument/2006/relationships/hyperlink" Target="https://github.com/RASBR/assets-public/blob/main/png/freenas.png?raw=true" TargetMode="External"/><Relationship Id="rId1058" Type="http://schemas.openxmlformats.org/officeDocument/2006/relationships/hyperlink" Target="https://github.com/RASBR/assets-public/blob/main/png/hard_forum.png?raw=true" TargetMode="External"/><Relationship Id="rId1265" Type="http://schemas.openxmlformats.org/officeDocument/2006/relationships/image" Target="../media/image625.png"/><Relationship Id="rId1472" Type="http://schemas.openxmlformats.org/officeDocument/2006/relationships/image" Target="../media/image726.png"/><Relationship Id="rId2109" Type="http://schemas.openxmlformats.org/officeDocument/2006/relationships/hyperlink" Target="https://github.com/RASBR/assets-public/blob/main/png/raritan.png?raw=true" TargetMode="External"/><Relationship Id="rId2316" Type="http://schemas.openxmlformats.org/officeDocument/2006/relationships/image" Target="../media/image1142.png"/><Relationship Id="rId2523" Type="http://schemas.openxmlformats.org/officeDocument/2006/relationships/image" Target="../media/image1243.png"/><Relationship Id="rId2730" Type="http://schemas.openxmlformats.org/officeDocument/2006/relationships/image" Target="../media/image1343.png"/><Relationship Id="rId2968" Type="http://schemas.openxmlformats.org/officeDocument/2006/relationships/image" Target="../media/image1460.png"/><Relationship Id="rId702" Type="http://schemas.openxmlformats.org/officeDocument/2006/relationships/image" Target="../media/image346.png"/><Relationship Id="rId1125" Type="http://schemas.openxmlformats.org/officeDocument/2006/relationships/image" Target="../media/image557.png"/><Relationship Id="rId1332" Type="http://schemas.openxmlformats.org/officeDocument/2006/relationships/hyperlink" Target="https://github.com/RASBR/assets-public/blob/main/png/kubernetes.png?raw=true" TargetMode="External"/><Relationship Id="rId1777" Type="http://schemas.openxmlformats.org/officeDocument/2006/relationships/hyperlink" Target="https://github.com/RASBR/assets-public/blob/main/png/openhab.png?raw=true" TargetMode="External"/><Relationship Id="rId1984" Type="http://schemas.openxmlformats.org/officeDocument/2006/relationships/hyperlink" Target="https://github.com/RASBR/assets-public/blob/main/png/plexrequests.png?raw=true" TargetMode="External"/><Relationship Id="rId2828" Type="http://schemas.openxmlformats.org/officeDocument/2006/relationships/hyperlink" Target="https://github.com/RASBR/assets-public/blob/main/png/whisparr.png?raw=true" TargetMode="External"/><Relationship Id="rId69" Type="http://schemas.openxmlformats.org/officeDocument/2006/relationships/hyperlink" Target="https://github.com/RASBR/assets-public/blob/main/png/ami.png?raw=true" TargetMode="External"/><Relationship Id="rId1637" Type="http://schemas.openxmlformats.org/officeDocument/2006/relationships/hyperlink" Target="https://github.com/RASBR/assets-public/blob/main/png/nextcloud.png?raw=true" TargetMode="External"/><Relationship Id="rId1844" Type="http://schemas.openxmlformats.org/officeDocument/2006/relationships/image" Target="../media/image911.png"/><Relationship Id="rId1704" Type="http://schemas.openxmlformats.org/officeDocument/2006/relationships/image" Target="../media/image842.png"/><Relationship Id="rId285" Type="http://schemas.openxmlformats.org/officeDocument/2006/relationships/image" Target="../media/image141.png"/><Relationship Id="rId1911" Type="http://schemas.openxmlformats.org/officeDocument/2006/relationships/image" Target="../media/image944.png"/><Relationship Id="rId492" Type="http://schemas.openxmlformats.org/officeDocument/2006/relationships/hyperlink" Target="https://github.com/RASBR/assets-public/blob/main/png/cryptpad.png?raw=true" TargetMode="External"/><Relationship Id="rId797" Type="http://schemas.openxmlformats.org/officeDocument/2006/relationships/image" Target="../media/image393.png"/><Relationship Id="rId2173" Type="http://schemas.openxmlformats.org/officeDocument/2006/relationships/image" Target="../media/image1071.png"/><Relationship Id="rId2380" Type="http://schemas.openxmlformats.org/officeDocument/2006/relationships/hyperlink" Target="https://github.com/RASBR/assets-public/blob/main/png/splunk.png?raw=true" TargetMode="External"/><Relationship Id="rId2478" Type="http://schemas.openxmlformats.org/officeDocument/2006/relationships/image" Target="../media/image1221.png"/><Relationship Id="rId145" Type="http://schemas.openxmlformats.org/officeDocument/2006/relationships/hyperlink" Target="https://github.com/RASBR/assets-public/blob/main/png/asana.png?raw=true" TargetMode="External"/><Relationship Id="rId352" Type="http://schemas.openxmlformats.org/officeDocument/2006/relationships/hyperlink" Target="https://github.com/RASBR/assets-public/blob/main/png/cc_light.png?raw=true" TargetMode="External"/><Relationship Id="rId1287" Type="http://schemas.openxmlformats.org/officeDocument/2006/relationships/hyperlink" Target="https://github.com/RASBR/assets-public/blob/main/png/keenetic_new.png?raw=true" TargetMode="External"/><Relationship Id="rId2033" Type="http://schemas.openxmlformats.org/officeDocument/2006/relationships/hyperlink" Target="https://github.com/RASBR/assets-public/blob/main/png/proton_calendar.png?raw=true" TargetMode="External"/><Relationship Id="rId2240" Type="http://schemas.openxmlformats.org/officeDocument/2006/relationships/image" Target="../media/image1104.png"/><Relationship Id="rId2685" Type="http://schemas.openxmlformats.org/officeDocument/2006/relationships/image" Target="../media/image1321.png"/><Relationship Id="rId2892" Type="http://schemas.openxmlformats.org/officeDocument/2006/relationships/image" Target="../media/image1422.png"/><Relationship Id="rId212" Type="http://schemas.openxmlformats.org/officeDocument/2006/relationships/image" Target="../media/image105.png"/><Relationship Id="rId657" Type="http://schemas.openxmlformats.org/officeDocument/2006/relationships/image" Target="../media/image324.png"/><Relationship Id="rId864" Type="http://schemas.openxmlformats.org/officeDocument/2006/relationships/hyperlink" Target="https://github.com/RASBR/assets-public/blob/main/png/funkwhale.png?raw=true" TargetMode="External"/><Relationship Id="rId1494" Type="http://schemas.openxmlformats.org/officeDocument/2006/relationships/image" Target="../media/image737.png"/><Relationship Id="rId1799" Type="http://schemas.openxmlformats.org/officeDocument/2006/relationships/image" Target="../media/image889.png"/><Relationship Id="rId2100" Type="http://schemas.openxmlformats.org/officeDocument/2006/relationships/image" Target="../media/image1035.png"/><Relationship Id="rId2338" Type="http://schemas.openxmlformats.org/officeDocument/2006/relationships/image" Target="../media/image1153.png"/><Relationship Id="rId2545" Type="http://schemas.openxmlformats.org/officeDocument/2006/relationships/image" Target="../media/image1253.png"/><Relationship Id="rId2752" Type="http://schemas.openxmlformats.org/officeDocument/2006/relationships/hyperlink" Target="https://github.com/RASBR/assets-public/blob/main/png/vultr.png?raw=true" TargetMode="External"/><Relationship Id="rId517" Type="http://schemas.openxmlformats.org/officeDocument/2006/relationships/image" Target="../media/image255.png"/><Relationship Id="rId724" Type="http://schemas.openxmlformats.org/officeDocument/2006/relationships/hyperlink" Target="https://github.com/RASBR/assets-public/blob/main/png/fast_com_light.png?raw=true" TargetMode="External"/><Relationship Id="rId931" Type="http://schemas.openxmlformats.org/officeDocument/2006/relationships/image" Target="../media/image460.png"/><Relationship Id="rId1147" Type="http://schemas.openxmlformats.org/officeDocument/2006/relationships/image" Target="../media/image568.png"/><Relationship Id="rId1354" Type="http://schemas.openxmlformats.org/officeDocument/2006/relationships/image" Target="../media/image668.png"/><Relationship Id="rId1561" Type="http://schemas.openxmlformats.org/officeDocument/2006/relationships/hyperlink" Target="https://github.com/RASBR/assets-public/blob/main/png/monica.png?raw=true" TargetMode="External"/><Relationship Id="rId2405" Type="http://schemas.openxmlformats.org/officeDocument/2006/relationships/hyperlink" Target="https://github.com/RASBR/assets-public/blob/main/png/stirling_pdf.png?raw=true" TargetMode="External"/><Relationship Id="rId2612" Type="http://schemas.openxmlformats.org/officeDocument/2006/relationships/image" Target="../media/image1286.png"/><Relationship Id="rId60" Type="http://schemas.openxmlformats.org/officeDocument/2006/relationships/image" Target="../media/image30.png"/><Relationship Id="rId1007" Type="http://schemas.openxmlformats.org/officeDocument/2006/relationships/image" Target="../media/image498.png"/><Relationship Id="rId1214" Type="http://schemas.openxmlformats.org/officeDocument/2006/relationships/image" Target="../media/image600.png"/><Relationship Id="rId1421" Type="http://schemas.openxmlformats.org/officeDocument/2006/relationships/hyperlink" Target="https://github.com/RASBR/assets-public/blob/main/png/logstash.png?raw=true" TargetMode="External"/><Relationship Id="rId1659" Type="http://schemas.openxmlformats.org/officeDocument/2006/relationships/hyperlink" Target="https://github.com/RASBR/assets-public/blob/main/png/nextcloud_talk.png?raw=true" TargetMode="External"/><Relationship Id="rId1866" Type="http://schemas.openxmlformats.org/officeDocument/2006/relationships/hyperlink" Target="https://github.com/RASBR/assets-public/blob/main/png/part_db.png?raw=true" TargetMode="External"/><Relationship Id="rId2917" Type="http://schemas.openxmlformats.org/officeDocument/2006/relationships/hyperlink" Target="https://github.com/RASBR/assets-public/blob/main/png/yourls.png?raw=true" TargetMode="External"/><Relationship Id="rId1519" Type="http://schemas.openxmlformats.org/officeDocument/2006/relationships/hyperlink" Target="https://github.com/RASBR/assets-public/blob/main/png/microsoft365_admin_center.png?raw=true" TargetMode="External"/><Relationship Id="rId1726" Type="http://schemas.openxmlformats.org/officeDocument/2006/relationships/image" Target="../media/image853.png"/><Relationship Id="rId1933" Type="http://schemas.openxmlformats.org/officeDocument/2006/relationships/image" Target="../media/image955.png"/><Relationship Id="rId18" Type="http://schemas.openxmlformats.org/officeDocument/2006/relationships/image" Target="../media/image9.png"/><Relationship Id="rId2195" Type="http://schemas.openxmlformats.org/officeDocument/2006/relationships/hyperlink" Target="https://github.com/RASBR/assets-public/blob/main/png/runonflux.png?raw=true" TargetMode="External"/><Relationship Id="rId167" Type="http://schemas.openxmlformats.org/officeDocument/2006/relationships/hyperlink" Target="https://github.com/RASBR/assets-public/blob/main/png/atlassian.png?raw=true" TargetMode="External"/><Relationship Id="rId374" Type="http://schemas.openxmlformats.org/officeDocument/2006/relationships/hyperlink" Target="https://github.com/RASBR/assets-public/blob/main/png/chowdown.png?raw=true" TargetMode="External"/><Relationship Id="rId581" Type="http://schemas.openxmlformats.org/officeDocument/2006/relationships/image" Target="../media/image287.png"/><Relationship Id="rId2055" Type="http://schemas.openxmlformats.org/officeDocument/2006/relationships/hyperlink" Target="https://github.com/RASBR/assets-public/blob/main/png/pushfish.png?raw=true" TargetMode="External"/><Relationship Id="rId2262" Type="http://schemas.openxmlformats.org/officeDocument/2006/relationships/image" Target="../media/image1115.png"/><Relationship Id="rId234" Type="http://schemas.openxmlformats.org/officeDocument/2006/relationships/image" Target="../media/image116.png"/><Relationship Id="rId679" Type="http://schemas.openxmlformats.org/officeDocument/2006/relationships/hyperlink" Target="https://github.com/RASBR/assets-public/blob/main/png/emqx.png?raw=true" TargetMode="External"/><Relationship Id="rId886" Type="http://schemas.openxmlformats.org/officeDocument/2006/relationships/hyperlink" Target="https://github.com/RASBR/assets-public/blob/main/png/gerbera.png?raw=true" TargetMode="External"/><Relationship Id="rId2567" Type="http://schemas.openxmlformats.org/officeDocument/2006/relationships/image" Target="../media/image1264.png"/><Relationship Id="rId2774" Type="http://schemas.openxmlformats.org/officeDocument/2006/relationships/hyperlink" Target="https://github.com/RASBR/assets-public/blob/main/png/watchtower.png?raw=true" TargetMode="External"/><Relationship Id="rId2" Type="http://schemas.openxmlformats.org/officeDocument/2006/relationships/image" Target="../media/image1.png"/><Relationship Id="rId441" Type="http://schemas.openxmlformats.org/officeDocument/2006/relationships/hyperlink" Target="https://github.com/RASBR/assets-public/blob/main/png/codestats.png?raw=true" TargetMode="External"/><Relationship Id="rId539" Type="http://schemas.openxmlformats.org/officeDocument/2006/relationships/image" Target="../media/image266.png"/><Relationship Id="rId746" Type="http://schemas.openxmlformats.org/officeDocument/2006/relationships/hyperlink" Target="https://github.com/RASBR/assets-public/blob/main/png/filebrowser.png?raw=true" TargetMode="External"/><Relationship Id="rId1071" Type="http://schemas.openxmlformats.org/officeDocument/2006/relationships/image" Target="../media/image530.png"/><Relationship Id="rId1169" Type="http://schemas.openxmlformats.org/officeDocument/2006/relationships/image" Target="../media/image578.png"/><Relationship Id="rId1376" Type="http://schemas.openxmlformats.org/officeDocument/2006/relationships/image" Target="../media/image679.png"/><Relationship Id="rId1583" Type="http://schemas.openxmlformats.org/officeDocument/2006/relationships/hyperlink" Target="https://github.com/RASBR/assets-public/blob/main/png/musicbrainz.png?raw=true" TargetMode="External"/><Relationship Id="rId2122" Type="http://schemas.openxmlformats.org/officeDocument/2006/relationships/image" Target="../media/image1046.png"/><Relationship Id="rId2427" Type="http://schemas.openxmlformats.org/officeDocument/2006/relationships/hyperlink" Target="https://github.com/RASBR/assets-public/blob/main/png/symmetricom.png?raw=true" TargetMode="External"/><Relationship Id="rId301" Type="http://schemas.openxmlformats.org/officeDocument/2006/relationships/image" Target="../media/image149.png"/><Relationship Id="rId953" Type="http://schemas.openxmlformats.org/officeDocument/2006/relationships/image" Target="../media/image471.png"/><Relationship Id="rId1029" Type="http://schemas.openxmlformats.org/officeDocument/2006/relationships/image" Target="../media/image509.png"/><Relationship Id="rId1236" Type="http://schemas.openxmlformats.org/officeDocument/2006/relationships/hyperlink" Target="https://github.com/RASBR/assets-public/blob/main/png/jenkins.png?raw=true" TargetMode="External"/><Relationship Id="rId1790" Type="http://schemas.openxmlformats.org/officeDocument/2006/relationships/hyperlink" Target="https://github.com/RASBR/assets-public/blob/main/png/opensprinkler.png?raw=true" TargetMode="External"/><Relationship Id="rId1888" Type="http://schemas.openxmlformats.org/officeDocument/2006/relationships/hyperlink" Target="https://github.com/RASBR/assets-public/blob/main/png/paypal.png?raw=true" TargetMode="External"/><Relationship Id="rId2634" Type="http://schemas.openxmlformats.org/officeDocument/2006/relationships/image" Target="../media/image1297.png"/><Relationship Id="rId2841" Type="http://schemas.openxmlformats.org/officeDocument/2006/relationships/image" Target="../media/image1398.png"/><Relationship Id="rId2939" Type="http://schemas.openxmlformats.org/officeDocument/2006/relationships/hyperlink" Target="https://github.com/RASBR/assets-public/blob/main/png/zammad.png?raw=true" TargetMode="External"/><Relationship Id="rId82" Type="http://schemas.openxmlformats.org/officeDocument/2006/relationships/image" Target="../media/image41.png"/><Relationship Id="rId606" Type="http://schemas.openxmlformats.org/officeDocument/2006/relationships/hyperlink" Target="https://github.com/RASBR/assets-public/blob/main/png/dokuwiki.png?raw=true" TargetMode="External"/><Relationship Id="rId813" Type="http://schemas.openxmlformats.org/officeDocument/2006/relationships/image" Target="../media/image401.png"/><Relationship Id="rId1443" Type="http://schemas.openxmlformats.org/officeDocument/2006/relationships/hyperlink" Target="https://github.com/RASBR/assets-public/blob/main/png/mainsail.png?raw=true" TargetMode="External"/><Relationship Id="rId1650" Type="http://schemas.openxmlformats.org/officeDocument/2006/relationships/image" Target="../media/image815.png"/><Relationship Id="rId1748" Type="http://schemas.openxmlformats.org/officeDocument/2006/relationships/image" Target="../media/image864.png"/><Relationship Id="rId2701" Type="http://schemas.openxmlformats.org/officeDocument/2006/relationships/hyperlink" Target="https://github.com/RASBR/assets-public/blob/main/png/vaultwarden_light.png?raw=true" TargetMode="External"/><Relationship Id="rId1303" Type="http://schemas.openxmlformats.org/officeDocument/2006/relationships/image" Target="../media/image643.png"/><Relationship Id="rId1510" Type="http://schemas.openxmlformats.org/officeDocument/2006/relationships/image" Target="../media/image745.png"/><Relationship Id="rId1955" Type="http://schemas.openxmlformats.org/officeDocument/2006/relationships/image" Target="../media/image965.png"/><Relationship Id="rId1608" Type="http://schemas.openxmlformats.org/officeDocument/2006/relationships/image" Target="../media/image794.png"/><Relationship Id="rId1815" Type="http://schemas.openxmlformats.org/officeDocument/2006/relationships/image" Target="../media/image897.png"/><Relationship Id="rId189" Type="http://schemas.openxmlformats.org/officeDocument/2006/relationships/hyperlink" Target="https://github.com/RASBR/assets-public/blob/main/png/authentik_light.png?raw=true" TargetMode="External"/><Relationship Id="rId396" Type="http://schemas.openxmlformats.org/officeDocument/2006/relationships/hyperlink" Target="https://github.com/RASBR/assets-public/blob/main/png/cilium.png?raw=true" TargetMode="External"/><Relationship Id="rId2077" Type="http://schemas.openxmlformats.org/officeDocument/2006/relationships/hyperlink" Target="https://github.com/RASBR/assets-public/blob/main/png/qinglong.png?raw=true" TargetMode="External"/><Relationship Id="rId2284" Type="http://schemas.openxmlformats.org/officeDocument/2006/relationships/image" Target="../media/image1126.png"/><Relationship Id="rId2491" Type="http://schemas.openxmlformats.org/officeDocument/2006/relationships/hyperlink" Target="https://github.com/RASBR/assets-public/blob/main/png/tailscale.png?raw=true" TargetMode="External"/><Relationship Id="rId256" Type="http://schemas.openxmlformats.org/officeDocument/2006/relationships/image" Target="../media/image127.png"/><Relationship Id="rId463" Type="http://schemas.openxmlformats.org/officeDocument/2006/relationships/hyperlink" Target="https://github.com/RASBR/assets-public/blob/main/png/costco.png?raw=true" TargetMode="External"/><Relationship Id="rId670" Type="http://schemas.openxmlformats.org/officeDocument/2006/relationships/image" Target="../media/image330.png"/><Relationship Id="rId1093" Type="http://schemas.openxmlformats.org/officeDocument/2006/relationships/image" Target="../media/image541.png"/><Relationship Id="rId2144" Type="http://schemas.openxmlformats.org/officeDocument/2006/relationships/hyperlink" Target="https://github.com/RASBR/assets-public/blob/main/png/requestrr.png?raw=true" TargetMode="External"/><Relationship Id="rId2351" Type="http://schemas.openxmlformats.org/officeDocument/2006/relationships/hyperlink" Target="https://github.com/RASBR/assets-public/blob/main/png/solar_panel_1.png?raw=true" TargetMode="External"/><Relationship Id="rId2589" Type="http://schemas.openxmlformats.org/officeDocument/2006/relationships/image" Target="../media/image1275.png"/><Relationship Id="rId2796" Type="http://schemas.openxmlformats.org/officeDocument/2006/relationships/hyperlink" Target="https://github.com/RASBR/assets-public/blob/main/png/webkit.png?raw=true" TargetMode="External"/><Relationship Id="rId116" Type="http://schemas.openxmlformats.org/officeDocument/2006/relationships/image" Target="../media/image58.png"/><Relationship Id="rId323" Type="http://schemas.openxmlformats.org/officeDocument/2006/relationships/image" Target="../media/image160.png"/><Relationship Id="rId530" Type="http://schemas.openxmlformats.org/officeDocument/2006/relationships/hyperlink" Target="https://github.com/RASBR/assets-public/blob/main/png/ddns_updater.png?raw=true" TargetMode="External"/><Relationship Id="rId768" Type="http://schemas.openxmlformats.org/officeDocument/2006/relationships/hyperlink" Target="https://github.com/RASBR/assets-public/blob/main/png/firefly.png?raw=true" TargetMode="External"/><Relationship Id="rId975" Type="http://schemas.openxmlformats.org/officeDocument/2006/relationships/image" Target="../media/image482.png"/><Relationship Id="rId1160" Type="http://schemas.openxmlformats.org/officeDocument/2006/relationships/hyperlink" Target="https://github.com/RASBR/assets-public/blob/main/png/instagram.png?raw=true" TargetMode="External"/><Relationship Id="rId1398" Type="http://schemas.openxmlformats.org/officeDocument/2006/relationships/image" Target="../media/image690.png"/><Relationship Id="rId2004" Type="http://schemas.openxmlformats.org/officeDocument/2006/relationships/hyperlink" Target="https://github.com/RASBR/assets-public/blob/main/png/poste.png?raw=true" TargetMode="External"/><Relationship Id="rId2211" Type="http://schemas.openxmlformats.org/officeDocument/2006/relationships/hyperlink" Target="https://github.com/RASBR/assets-public/blob/main/png/safari.png?raw=true" TargetMode="External"/><Relationship Id="rId2449" Type="http://schemas.openxmlformats.org/officeDocument/2006/relationships/hyperlink" Target="https://github.com/RASBR/assets-public/blob/main/png/synology_chat.png?raw=true" TargetMode="External"/><Relationship Id="rId2656" Type="http://schemas.openxmlformats.org/officeDocument/2006/relationships/hyperlink" Target="https://github.com/RASBR/assets-public/blob/main/png/umami_analytics.png?raw=true" TargetMode="External"/><Relationship Id="rId2863" Type="http://schemas.openxmlformats.org/officeDocument/2006/relationships/image" Target="../media/image1409.png"/><Relationship Id="rId628" Type="http://schemas.openxmlformats.org/officeDocument/2006/relationships/hyperlink" Target="https://github.com/RASBR/assets-public/blob/main/png/drone.png?raw=true" TargetMode="External"/><Relationship Id="rId835" Type="http://schemas.openxmlformats.org/officeDocument/2006/relationships/image" Target="../media/image412.png"/><Relationship Id="rId1258" Type="http://schemas.openxmlformats.org/officeDocument/2006/relationships/hyperlink" Target="https://github.com/RASBR/assets-public/blob/main/png/jupyter.png?raw=true" TargetMode="External"/><Relationship Id="rId1465" Type="http://schemas.openxmlformats.org/officeDocument/2006/relationships/hyperlink" Target="https://github.com/RASBR/assets-public/blob/main/png/material_for_mkdocs.png?raw=true" TargetMode="External"/><Relationship Id="rId1672" Type="http://schemas.openxmlformats.org/officeDocument/2006/relationships/image" Target="../media/image826.png"/><Relationship Id="rId2309" Type="http://schemas.openxmlformats.org/officeDocument/2006/relationships/hyperlink" Target="https://github.com/RASBR/assets-public/blob/main/png/signal.png?raw=true" TargetMode="External"/><Relationship Id="rId2516" Type="http://schemas.openxmlformats.org/officeDocument/2006/relationships/hyperlink" Target="https://github.com/RASBR/assets-public/blob/main/png/teamspeak.png?raw=true" TargetMode="External"/><Relationship Id="rId2723" Type="http://schemas.openxmlformats.org/officeDocument/2006/relationships/hyperlink" Target="https://github.com/RASBR/assets-public/blob/main/png/viseron.png?raw=true" TargetMode="External"/><Relationship Id="rId1020" Type="http://schemas.openxmlformats.org/officeDocument/2006/relationships/hyperlink" Target="https://github.com/RASBR/assets-public/blob/main/png/google_tv.png?raw=true" TargetMode="External"/><Relationship Id="rId1118" Type="http://schemas.openxmlformats.org/officeDocument/2006/relationships/hyperlink" Target="https://github.com/RASBR/assets-public/blob/main/png/hp.png?raw=true" TargetMode="External"/><Relationship Id="rId1325" Type="http://schemas.openxmlformats.org/officeDocument/2006/relationships/image" Target="../media/image654.png"/><Relationship Id="rId1532" Type="http://schemas.openxmlformats.org/officeDocument/2006/relationships/image" Target="../media/image756.png"/><Relationship Id="rId1977" Type="http://schemas.openxmlformats.org/officeDocument/2006/relationships/image" Target="../media/image976.png"/><Relationship Id="rId2930" Type="http://schemas.openxmlformats.org/officeDocument/2006/relationships/image" Target="../media/image1441.png"/><Relationship Id="rId902" Type="http://schemas.openxmlformats.org/officeDocument/2006/relationships/hyperlink" Target="https://github.com/RASBR/assets-public/blob/main/png/gitea.png?raw=true" TargetMode="External"/><Relationship Id="rId1837" Type="http://schemas.openxmlformats.org/officeDocument/2006/relationships/hyperlink" Target="https://github.com/RASBR/assets-public/blob/main/png/overclockers.png?raw=true" TargetMode="External"/><Relationship Id="rId31" Type="http://schemas.openxmlformats.org/officeDocument/2006/relationships/hyperlink" Target="https://github.com/RASBR/assets-public/blob/main/png/airsonic.png?raw=true" TargetMode="External"/><Relationship Id="rId2099" Type="http://schemas.openxmlformats.org/officeDocument/2006/relationships/hyperlink" Target="https://github.com/RASBR/assets-public/blob/main/png/radicale.png?raw=true" TargetMode="External"/><Relationship Id="rId180" Type="http://schemas.openxmlformats.org/officeDocument/2006/relationships/image" Target="../media/image89.png"/><Relationship Id="rId278" Type="http://schemas.openxmlformats.org/officeDocument/2006/relationships/image" Target="../media/image138.png"/><Relationship Id="rId1904" Type="http://schemas.openxmlformats.org/officeDocument/2006/relationships/hyperlink" Target="https://github.com/RASBR/assets-public/blob/main/png/phoneinfoga.png?raw=true" TargetMode="External"/><Relationship Id="rId485" Type="http://schemas.openxmlformats.org/officeDocument/2006/relationships/image" Target="../media/image239.png"/><Relationship Id="rId692" Type="http://schemas.openxmlformats.org/officeDocument/2006/relationships/image" Target="../media/image341.png"/><Relationship Id="rId2166" Type="http://schemas.openxmlformats.org/officeDocument/2006/relationships/hyperlink" Target="https://github.com/RASBR/assets-public/blob/main/png/rompya.png?raw=true" TargetMode="External"/><Relationship Id="rId2373" Type="http://schemas.openxmlformats.org/officeDocument/2006/relationships/hyperlink" Target="https://github.com/RASBR/assets-public/blob/main/png/speedtest_tracker.png?raw=true" TargetMode="External"/><Relationship Id="rId2580" Type="http://schemas.openxmlformats.org/officeDocument/2006/relationships/hyperlink" Target="https://github.com/RASBR/assets-public/blob/main/png/tor.png?raw=true" TargetMode="External"/><Relationship Id="rId138" Type="http://schemas.openxmlformats.org/officeDocument/2006/relationships/image" Target="../media/image69.png"/><Relationship Id="rId345" Type="http://schemas.openxmlformats.org/officeDocument/2006/relationships/image" Target="../media/image171.png"/><Relationship Id="rId552" Type="http://schemas.openxmlformats.org/officeDocument/2006/relationships/hyperlink" Target="https://github.com/RASBR/assets-public/blob/main/png/diagrams_net.png?raw=true" TargetMode="External"/><Relationship Id="rId997" Type="http://schemas.openxmlformats.org/officeDocument/2006/relationships/image" Target="../media/image493.png"/><Relationship Id="rId1182" Type="http://schemas.openxmlformats.org/officeDocument/2006/relationships/hyperlink" Target="https://github.com/RASBR/assets-public/blob/main/png/iobroker.png?raw=true" TargetMode="External"/><Relationship Id="rId2026" Type="http://schemas.openxmlformats.org/officeDocument/2006/relationships/image" Target="../media/image1000.png"/><Relationship Id="rId2233" Type="http://schemas.openxmlformats.org/officeDocument/2006/relationships/hyperlink" Target="https://github.com/RASBR/assets-public/blob/main/png/seafile.png?raw=true" TargetMode="External"/><Relationship Id="rId2440" Type="http://schemas.openxmlformats.org/officeDocument/2006/relationships/image" Target="../media/image1203.png"/><Relationship Id="rId2678" Type="http://schemas.openxmlformats.org/officeDocument/2006/relationships/hyperlink" Target="https://github.com/RASBR/assets-public/blob/main/png/unraid_alt.png?raw=true" TargetMode="External"/><Relationship Id="rId2885" Type="http://schemas.openxmlformats.org/officeDocument/2006/relationships/image" Target="../media/image1419.png"/><Relationship Id="rId205" Type="http://schemas.openxmlformats.org/officeDocument/2006/relationships/hyperlink" Target="https://github.com/RASBR/assets-public/blob/main/png/azure.png?raw=true" TargetMode="External"/><Relationship Id="rId412" Type="http://schemas.openxmlformats.org/officeDocument/2006/relationships/image" Target="../media/image203.png"/><Relationship Id="rId857" Type="http://schemas.openxmlformats.org/officeDocument/2006/relationships/image" Target="../media/image423.png"/><Relationship Id="rId1042" Type="http://schemas.openxmlformats.org/officeDocument/2006/relationships/hyperlink" Target="https://github.com/RASBR/assets-public/blob/main/png/grist.png?raw=true" TargetMode="External"/><Relationship Id="rId1487" Type="http://schemas.openxmlformats.org/officeDocument/2006/relationships/hyperlink" Target="https://github.com/RASBR/assets-public/blob/main/png/mcmyadmin.png?raw=true" TargetMode="External"/><Relationship Id="rId1694" Type="http://schemas.openxmlformats.org/officeDocument/2006/relationships/image" Target="../media/image837.png"/><Relationship Id="rId2300" Type="http://schemas.openxmlformats.org/officeDocument/2006/relationships/image" Target="../media/image1134.png"/><Relationship Id="rId2538" Type="http://schemas.openxmlformats.org/officeDocument/2006/relationships/hyperlink" Target="https://github.com/RASBR/assets-public/blob/main/png/the_pirate_bay.png?raw=true" TargetMode="External"/><Relationship Id="rId2745" Type="http://schemas.openxmlformats.org/officeDocument/2006/relationships/hyperlink" Target="https://github.com/RASBR/assets-public/blob/main/png/voron.png?raw=true" TargetMode="External"/><Relationship Id="rId2952" Type="http://schemas.openxmlformats.org/officeDocument/2006/relationships/image" Target="../media/image1452.png"/><Relationship Id="rId717" Type="http://schemas.openxmlformats.org/officeDocument/2006/relationships/hyperlink" Target="https://github.com/RASBR/assets-public/blob/main/png/falcon_christmas.png?raw=true" TargetMode="External"/><Relationship Id="rId924" Type="http://schemas.openxmlformats.org/officeDocument/2006/relationships/hyperlink" Target="https://github.com/RASBR/assets-public/blob/main/png/go.png?raw=true" TargetMode="External"/><Relationship Id="rId1347" Type="http://schemas.openxmlformats.org/officeDocument/2006/relationships/hyperlink" Target="https://github.com/RASBR/assets-public/blob/main/png/leantime.png?raw=true" TargetMode="External"/><Relationship Id="rId1554" Type="http://schemas.openxmlformats.org/officeDocument/2006/relationships/image" Target="../media/image767.png"/><Relationship Id="rId1761" Type="http://schemas.openxmlformats.org/officeDocument/2006/relationships/hyperlink" Target="https://github.com/RASBR/assets-public/blob/main/png/onlyoffice.png?raw=true" TargetMode="External"/><Relationship Id="rId1999" Type="http://schemas.openxmlformats.org/officeDocument/2006/relationships/image" Target="../media/image987.png"/><Relationship Id="rId2605" Type="http://schemas.openxmlformats.org/officeDocument/2006/relationships/image" Target="../media/image1283.png"/><Relationship Id="rId2812" Type="http://schemas.openxmlformats.org/officeDocument/2006/relationships/hyperlink" Target="https://github.com/RASBR/assets-public/blob/main/png/wekan.png?raw=true" TargetMode="External"/><Relationship Id="rId53" Type="http://schemas.openxmlformats.org/officeDocument/2006/relationships/hyperlink" Target="https://github.com/RASBR/assets-public/blob/main/png/amazon.png?raw=true" TargetMode="External"/><Relationship Id="rId1207" Type="http://schemas.openxmlformats.org/officeDocument/2006/relationships/hyperlink" Target="https://github.com/RASBR/assets-public/blob/main/png/jackett_light.png?raw=true" TargetMode="External"/><Relationship Id="rId1414" Type="http://schemas.openxmlformats.org/officeDocument/2006/relationships/image" Target="../media/image698.png"/><Relationship Id="rId1621" Type="http://schemas.openxmlformats.org/officeDocument/2006/relationships/hyperlink" Target="https://github.com/RASBR/assets-public/blob/main/png/netgear.png?raw=true" TargetMode="External"/><Relationship Id="rId1859" Type="http://schemas.openxmlformats.org/officeDocument/2006/relationships/hyperlink" Target="https://github.com/RASBR/assets-public/blob/main/png/paperless.png?raw=true" TargetMode="External"/><Relationship Id="rId1719" Type="http://schemas.openxmlformats.org/officeDocument/2006/relationships/hyperlink" Target="https://github.com/RASBR/assets-public/blob/main/png/nxlog.png?raw=true" TargetMode="External"/><Relationship Id="rId1926" Type="http://schemas.openxmlformats.org/officeDocument/2006/relationships/hyperlink" Target="https://github.com/RASBR/assets-public/blob/main/png/pi_alert.png?raw=true" TargetMode="External"/><Relationship Id="rId2090" Type="http://schemas.openxmlformats.org/officeDocument/2006/relationships/image" Target="../media/image1030.png"/><Relationship Id="rId2188" Type="http://schemas.openxmlformats.org/officeDocument/2006/relationships/image" Target="../media/image1078.png"/><Relationship Id="rId2395" Type="http://schemas.openxmlformats.org/officeDocument/2006/relationships/image" Target="../media/image1181.png"/><Relationship Id="rId367" Type="http://schemas.openxmlformats.org/officeDocument/2006/relationships/image" Target="../media/image182.png"/><Relationship Id="rId574" Type="http://schemas.openxmlformats.org/officeDocument/2006/relationships/hyperlink" Target="https://github.com/RASBR/assets-public/blob/main/png/disney_plus_light.png?raw=true" TargetMode="External"/><Relationship Id="rId2048" Type="http://schemas.openxmlformats.org/officeDocument/2006/relationships/image" Target="../media/image1010.png"/><Relationship Id="rId2255" Type="http://schemas.openxmlformats.org/officeDocument/2006/relationships/hyperlink" Target="https://github.com/RASBR/assets-public/blob/main/png/serpbear.png?raw=true" TargetMode="External"/><Relationship Id="rId227" Type="http://schemas.openxmlformats.org/officeDocument/2006/relationships/hyperlink" Target="https://github.com/RASBR/assets-public/blob/main/png/baserow.png?raw=true" TargetMode="External"/><Relationship Id="rId781" Type="http://schemas.openxmlformats.org/officeDocument/2006/relationships/image" Target="../media/image385.png"/><Relationship Id="rId879" Type="http://schemas.openxmlformats.org/officeDocument/2006/relationships/image" Target="../media/image434.png"/><Relationship Id="rId2462" Type="http://schemas.openxmlformats.org/officeDocument/2006/relationships/hyperlink" Target="https://github.com/RASBR/assets-public/blob/main/png/synology_dsm.png?raw=true" TargetMode="External"/><Relationship Id="rId2767" Type="http://schemas.openxmlformats.org/officeDocument/2006/relationships/image" Target="../media/image1361.png"/><Relationship Id="rId434" Type="http://schemas.openxmlformats.org/officeDocument/2006/relationships/image" Target="../media/image214.png"/><Relationship Id="rId641" Type="http://schemas.openxmlformats.org/officeDocument/2006/relationships/image" Target="../media/image316.png"/><Relationship Id="rId739" Type="http://schemas.openxmlformats.org/officeDocument/2006/relationships/image" Target="../media/image364.png"/><Relationship Id="rId1064" Type="http://schemas.openxmlformats.org/officeDocument/2006/relationships/hyperlink" Target="https://github.com/RASBR/assets-public/blob/main/png/hasura.png?raw=true" TargetMode="External"/><Relationship Id="rId1271" Type="http://schemas.openxmlformats.org/officeDocument/2006/relationships/image" Target="../media/image628.png"/><Relationship Id="rId1369" Type="http://schemas.openxmlformats.org/officeDocument/2006/relationships/hyperlink" Target="https://github.com/RASBR/assets-public/blob/main/png/librephotos.png?raw=true" TargetMode="External"/><Relationship Id="rId1576" Type="http://schemas.openxmlformats.org/officeDocument/2006/relationships/image" Target="../media/image778.png"/><Relationship Id="rId2115" Type="http://schemas.openxmlformats.org/officeDocument/2006/relationships/hyperlink" Target="https://github.com/RASBR/assets-public/blob/main/png/raspberrypi.png?raw=true" TargetMode="External"/><Relationship Id="rId2322" Type="http://schemas.openxmlformats.org/officeDocument/2006/relationships/image" Target="../media/image1145.png"/><Relationship Id="rId501" Type="http://schemas.openxmlformats.org/officeDocument/2006/relationships/image" Target="../media/image247.png"/><Relationship Id="rId946" Type="http://schemas.openxmlformats.org/officeDocument/2006/relationships/hyperlink" Target="https://github.com/RASBR/assets-public/blob/main/png/google_calendar.png?raw=true" TargetMode="External"/><Relationship Id="rId1131" Type="http://schemas.openxmlformats.org/officeDocument/2006/relationships/image" Target="../media/image560.png"/><Relationship Id="rId1229" Type="http://schemas.openxmlformats.org/officeDocument/2006/relationships/image" Target="../media/image607.png"/><Relationship Id="rId1783" Type="http://schemas.openxmlformats.org/officeDocument/2006/relationships/hyperlink" Target="https://github.com/RASBR/assets-public/blob/main/png/openoffice.png?raw=true" TargetMode="External"/><Relationship Id="rId1990" Type="http://schemas.openxmlformats.org/officeDocument/2006/relationships/hyperlink" Target="https://github.com/RASBR/assets-public/blob/main/png/podify.png?raw=true" TargetMode="External"/><Relationship Id="rId2627" Type="http://schemas.openxmlformats.org/officeDocument/2006/relationships/hyperlink" Target="https://github.com/RASBR/assets-public/blob/main/png/twingate.png?raw=true" TargetMode="External"/><Relationship Id="rId2834" Type="http://schemas.openxmlformats.org/officeDocument/2006/relationships/hyperlink" Target="https://github.com/RASBR/assets-public/blob/main/png/windows_10.png?raw=true" TargetMode="External"/><Relationship Id="rId75" Type="http://schemas.openxmlformats.org/officeDocument/2006/relationships/hyperlink" Target="https://github.com/RASBR/assets-public/blob/main/png/amp.png?raw=true" TargetMode="External"/><Relationship Id="rId806" Type="http://schemas.openxmlformats.org/officeDocument/2006/relationships/hyperlink" Target="https://github.com/RASBR/assets-public/blob/main/png/fluffychat.png?raw=true" TargetMode="External"/><Relationship Id="rId1436" Type="http://schemas.openxmlformats.org/officeDocument/2006/relationships/image" Target="../media/image708.png"/><Relationship Id="rId1643" Type="http://schemas.openxmlformats.org/officeDocument/2006/relationships/hyperlink" Target="https://github.com/RASBR/assets-public/blob/main/png/nextcloud_cookbook.png?raw=true" TargetMode="External"/><Relationship Id="rId1850" Type="http://schemas.openxmlformats.org/officeDocument/2006/relationships/image" Target="../media/image914.png"/><Relationship Id="rId2901" Type="http://schemas.openxmlformats.org/officeDocument/2006/relationships/hyperlink" Target="https://github.com/RASBR/assets-public/blob/main/png/yahoo.png?raw=true" TargetMode="External"/><Relationship Id="rId1503" Type="http://schemas.openxmlformats.org/officeDocument/2006/relationships/hyperlink" Target="https://github.com/RASBR/assets-public/blob/main/png/meraki.png?raw=true" TargetMode="External"/><Relationship Id="rId1710" Type="http://schemas.openxmlformats.org/officeDocument/2006/relationships/image" Target="../media/image845.png"/><Relationship Id="rId1948" Type="http://schemas.openxmlformats.org/officeDocument/2006/relationships/image" Target="../media/image962.png"/><Relationship Id="rId291" Type="http://schemas.openxmlformats.org/officeDocument/2006/relationships/image" Target="../media/image144.png"/><Relationship Id="rId1808" Type="http://schemas.openxmlformats.org/officeDocument/2006/relationships/hyperlink" Target="https://github.com/RASBR/assets-public/blob/main/png/opera_developer.png?raw=true" TargetMode="External"/><Relationship Id="rId151" Type="http://schemas.openxmlformats.org/officeDocument/2006/relationships/hyperlink" Target="https://github.com/RASBR/assets-public/blob/main/png/asterisk.png?raw=true" TargetMode="External"/><Relationship Id="rId389" Type="http://schemas.openxmlformats.org/officeDocument/2006/relationships/image" Target="../media/image193.png"/><Relationship Id="rId596" Type="http://schemas.openxmlformats.org/officeDocument/2006/relationships/hyperlink" Target="https://github.com/RASBR/assets-public/blob/main/png/dockge_light.png?raw=true" TargetMode="External"/><Relationship Id="rId2277" Type="http://schemas.openxmlformats.org/officeDocument/2006/relationships/hyperlink" Target="https://github.com/RASBR/assets-public/blob/main/png/shellngn.png?raw=true" TargetMode="External"/><Relationship Id="rId2484" Type="http://schemas.openxmlformats.org/officeDocument/2006/relationships/image" Target="../media/image1224.png"/><Relationship Id="rId2691" Type="http://schemas.openxmlformats.org/officeDocument/2006/relationships/image" Target="../media/image1324.png"/><Relationship Id="rId249" Type="http://schemas.openxmlformats.org/officeDocument/2006/relationships/hyperlink" Target="https://github.com/RASBR/assets-public/blob/main/png/bibliogram.png?raw=true" TargetMode="External"/><Relationship Id="rId456" Type="http://schemas.openxmlformats.org/officeDocument/2006/relationships/image" Target="../media/image225.png"/><Relationship Id="rId663" Type="http://schemas.openxmlformats.org/officeDocument/2006/relationships/image" Target="../media/image327.png"/><Relationship Id="rId870" Type="http://schemas.openxmlformats.org/officeDocument/2006/relationships/hyperlink" Target="https://github.com/RASBR/assets-public/blob/main/png/gameyfin.png?raw=true" TargetMode="External"/><Relationship Id="rId1086" Type="http://schemas.openxmlformats.org/officeDocument/2006/relationships/hyperlink" Target="https://github.com/RASBR/assets-public/blob/main/png/hexo.png?raw=true" TargetMode="External"/><Relationship Id="rId1293" Type="http://schemas.openxmlformats.org/officeDocument/2006/relationships/hyperlink" Target="https://github.com/RASBR/assets-public/blob/main/png/keycloak.png?raw=true" TargetMode="External"/><Relationship Id="rId2137" Type="http://schemas.openxmlformats.org/officeDocument/2006/relationships/image" Target="../media/image1053.png"/><Relationship Id="rId2344" Type="http://schemas.openxmlformats.org/officeDocument/2006/relationships/image" Target="../media/image1156.png"/><Relationship Id="rId2551" Type="http://schemas.openxmlformats.org/officeDocument/2006/relationships/image" Target="../media/image1256.png"/><Relationship Id="rId2789" Type="http://schemas.openxmlformats.org/officeDocument/2006/relationships/image" Target="../media/image1372.png"/><Relationship Id="rId109" Type="http://schemas.openxmlformats.org/officeDocument/2006/relationships/hyperlink" Target="https://github.com/RASBR/assets-public/blob/main/png/apiscp.png?raw=true" TargetMode="External"/><Relationship Id="rId316" Type="http://schemas.openxmlformats.org/officeDocument/2006/relationships/hyperlink" Target="https://github.com/RASBR/assets-public/blob/main/png/buffalo.png?raw=true" TargetMode="External"/><Relationship Id="rId523" Type="http://schemas.openxmlformats.org/officeDocument/2006/relationships/image" Target="../media/image258.png"/><Relationship Id="rId968" Type="http://schemas.openxmlformats.org/officeDocument/2006/relationships/hyperlink" Target="https://github.com/RASBR/assets-public/blob/main/png/google_fi.png?raw=true" TargetMode="External"/><Relationship Id="rId1153" Type="http://schemas.openxmlformats.org/officeDocument/2006/relationships/image" Target="../media/image570.png"/><Relationship Id="rId1598" Type="http://schemas.openxmlformats.org/officeDocument/2006/relationships/image" Target="../media/image789.png"/><Relationship Id="rId2204" Type="http://schemas.openxmlformats.org/officeDocument/2006/relationships/image" Target="../media/image1086.png"/><Relationship Id="rId2649" Type="http://schemas.openxmlformats.org/officeDocument/2006/relationships/image" Target="../media/image1304.png"/><Relationship Id="rId2856" Type="http://schemas.openxmlformats.org/officeDocument/2006/relationships/hyperlink" Target="https://github.com/RASBR/assets-public/blob/main/png/wled.png?raw=true" TargetMode="External"/><Relationship Id="rId97" Type="http://schemas.openxmlformats.org/officeDocument/2006/relationships/hyperlink" Target="https://github.com/RASBR/assets-public/blob/main/png/apache_druid.png?raw=true" TargetMode="External"/><Relationship Id="rId730" Type="http://schemas.openxmlformats.org/officeDocument/2006/relationships/hyperlink" Target="https://github.com/RASBR/assets-public/blob/main/png/fedora_alt.png?raw=true" TargetMode="External"/><Relationship Id="rId828" Type="http://schemas.openxmlformats.org/officeDocument/2006/relationships/hyperlink" Target="https://github.com/RASBR/assets-public/blob/main/png/foundry_vtt.png?raw=true" TargetMode="External"/><Relationship Id="rId1013" Type="http://schemas.openxmlformats.org/officeDocument/2006/relationships/image" Target="../media/image501.png"/><Relationship Id="rId1360" Type="http://schemas.openxmlformats.org/officeDocument/2006/relationships/image" Target="../media/image671.png"/><Relationship Id="rId1458" Type="http://schemas.openxmlformats.org/officeDocument/2006/relationships/image" Target="../media/image719.png"/><Relationship Id="rId1665" Type="http://schemas.openxmlformats.org/officeDocument/2006/relationships/hyperlink" Target="https://github.com/RASBR/assets-public/blob/main/png/nextcloud_white.png?raw=true" TargetMode="External"/><Relationship Id="rId1872" Type="http://schemas.openxmlformats.org/officeDocument/2006/relationships/hyperlink" Target="https://github.com/RASBR/assets-public/blob/main/png/passwordpusher.png?raw=true" TargetMode="External"/><Relationship Id="rId2411" Type="http://schemas.openxmlformats.org/officeDocument/2006/relationships/hyperlink" Target="https://github.com/RASBR/assets-public/blob/main/png/strapi.png?raw=true" TargetMode="External"/><Relationship Id="rId2509" Type="http://schemas.openxmlformats.org/officeDocument/2006/relationships/image" Target="../media/image1236.png"/><Relationship Id="rId2716" Type="http://schemas.openxmlformats.org/officeDocument/2006/relationships/image" Target="../media/image1336.png"/><Relationship Id="rId1220" Type="http://schemas.openxmlformats.org/officeDocument/2006/relationships/hyperlink" Target="https://github.com/RASBR/assets-public/blob/main/png/jeedom.png?raw=true" TargetMode="External"/><Relationship Id="rId1318" Type="http://schemas.openxmlformats.org/officeDocument/2006/relationships/hyperlink" Target="https://github.com/RASBR/assets-public/blob/main/png/kodi.png?raw=true" TargetMode="External"/><Relationship Id="rId1525" Type="http://schemas.openxmlformats.org/officeDocument/2006/relationships/hyperlink" Target="https://github.com/RASBR/assets-public/blob/main/png/midjourney.png?raw=true" TargetMode="External"/><Relationship Id="rId2923" Type="http://schemas.openxmlformats.org/officeDocument/2006/relationships/hyperlink" Target="https://github.com/RASBR/assets-public/blob/main/png/youtube_music.png?raw=true" TargetMode="External"/><Relationship Id="rId1732" Type="http://schemas.openxmlformats.org/officeDocument/2006/relationships/image" Target="../media/image856.png"/><Relationship Id="rId24" Type="http://schemas.openxmlformats.org/officeDocument/2006/relationships/image" Target="../media/image12.png"/><Relationship Id="rId2299" Type="http://schemas.openxmlformats.org/officeDocument/2006/relationships/hyperlink" Target="https://github.com/RASBR/assets-public/blob/main/png/shop_and_ship_1.png?raw=true" TargetMode="External"/><Relationship Id="rId173" Type="http://schemas.openxmlformats.org/officeDocument/2006/relationships/hyperlink" Target="https://github.com/RASBR/assets-public/blob/main/png/atlassian_jira.png?raw=true" TargetMode="External"/><Relationship Id="rId380" Type="http://schemas.openxmlformats.org/officeDocument/2006/relationships/hyperlink" Target="https://github.com/RASBR/assets-public/blob/main/png/chrome_canary.png?raw=true" TargetMode="External"/><Relationship Id="rId2061" Type="http://schemas.openxmlformats.org/officeDocument/2006/relationships/hyperlink" Target="https://github.com/RASBR/assets-public/blob/main/png/pwndrop.png?raw=true" TargetMode="External"/><Relationship Id="rId240" Type="http://schemas.openxmlformats.org/officeDocument/2006/relationships/image" Target="../media/image119.png"/><Relationship Id="rId478" Type="http://schemas.openxmlformats.org/officeDocument/2006/relationships/hyperlink" Target="https://github.com/RASBR/assets-public/blob/main/png/crafty_controller.png?raw=true" TargetMode="External"/><Relationship Id="rId685" Type="http://schemas.openxmlformats.org/officeDocument/2006/relationships/hyperlink" Target="https://github.com/RASBR/assets-public/blob/main/png/ersatztv.png?raw=true" TargetMode="External"/><Relationship Id="rId892" Type="http://schemas.openxmlformats.org/officeDocument/2006/relationships/hyperlink" Target="https://github.com/RASBR/assets-public/blob/main/png/ghost_light.png?raw=true" TargetMode="External"/><Relationship Id="rId2159" Type="http://schemas.openxmlformats.org/officeDocument/2006/relationships/image" Target="../media/image1064.png"/><Relationship Id="rId2366" Type="http://schemas.openxmlformats.org/officeDocument/2006/relationships/image" Target="../media/image1167.png"/><Relationship Id="rId2573" Type="http://schemas.openxmlformats.org/officeDocument/2006/relationships/image" Target="../media/image1267.png"/><Relationship Id="rId2780" Type="http://schemas.openxmlformats.org/officeDocument/2006/relationships/hyperlink" Target="https://github.com/RASBR/assets-public/blob/main/png/wazuh.png?raw=true" TargetMode="External"/><Relationship Id="rId100" Type="http://schemas.openxmlformats.org/officeDocument/2006/relationships/image" Target="../media/image50.png"/><Relationship Id="rId338" Type="http://schemas.openxmlformats.org/officeDocument/2006/relationships/hyperlink" Target="https://github.com/RASBR/assets-public/blob/main/png/canonical.png?raw=true" TargetMode="External"/><Relationship Id="rId545" Type="http://schemas.openxmlformats.org/officeDocument/2006/relationships/image" Target="../media/image269.png"/><Relationship Id="rId752" Type="http://schemas.openxmlformats.org/officeDocument/2006/relationships/hyperlink" Target="https://github.com/RASBR/assets-public/blob/main/png/fileflows.png?raw=true" TargetMode="External"/><Relationship Id="rId1175" Type="http://schemas.openxmlformats.org/officeDocument/2006/relationships/image" Target="../media/image581.png"/><Relationship Id="rId1382" Type="http://schemas.openxmlformats.org/officeDocument/2006/relationships/image" Target="../media/image682.png"/><Relationship Id="rId2019" Type="http://schemas.openxmlformats.org/officeDocument/2006/relationships/hyperlink" Target="https://github.com/RASBR/assets-public/blob/main/png/prime_video_light.png?raw=true" TargetMode="External"/><Relationship Id="rId2226" Type="http://schemas.openxmlformats.org/officeDocument/2006/relationships/image" Target="../media/image1097.png"/><Relationship Id="rId2433" Type="http://schemas.openxmlformats.org/officeDocument/2006/relationships/hyperlink" Target="https://github.com/RASBR/assets-public/blob/main/png/syncany.png?raw=true" TargetMode="External"/><Relationship Id="rId2640" Type="http://schemas.openxmlformats.org/officeDocument/2006/relationships/image" Target="../media/image1300.png"/><Relationship Id="rId2878" Type="http://schemas.openxmlformats.org/officeDocument/2006/relationships/hyperlink" Target="https://github.com/RASBR/assets-public/blob/main/png/xbackbone.png?raw=true" TargetMode="External"/><Relationship Id="rId405" Type="http://schemas.openxmlformats.org/officeDocument/2006/relationships/image" Target="../media/image201.png"/><Relationship Id="rId612" Type="http://schemas.openxmlformats.org/officeDocument/2006/relationships/hyperlink" Target="https://github.com/RASBR/assets-public/blob/main/png/domainmod.png?raw=true" TargetMode="External"/><Relationship Id="rId1035" Type="http://schemas.openxmlformats.org/officeDocument/2006/relationships/image" Target="../media/image512.png"/><Relationship Id="rId1242" Type="http://schemas.openxmlformats.org/officeDocument/2006/relationships/hyperlink" Target="https://github.com/RASBR/assets-public/blob/main/png/jio.png?raw=true" TargetMode="External"/><Relationship Id="rId1687" Type="http://schemas.openxmlformats.org/officeDocument/2006/relationships/hyperlink" Target="https://github.com/RASBR/assets-public/blob/main/png/nomad.png?raw=true" TargetMode="External"/><Relationship Id="rId1894" Type="http://schemas.openxmlformats.org/officeDocument/2006/relationships/hyperlink" Target="https://github.com/RASBR/assets-public/blob/main/png/peertube.png?raw=true" TargetMode="External"/><Relationship Id="rId2500" Type="http://schemas.openxmlformats.org/officeDocument/2006/relationships/hyperlink" Target="https://github.com/RASBR/assets-public/blob/main/png/tar1090.png?raw=true" TargetMode="External"/><Relationship Id="rId2738" Type="http://schemas.openxmlformats.org/officeDocument/2006/relationships/image" Target="../media/image1347.png"/><Relationship Id="rId2945" Type="http://schemas.openxmlformats.org/officeDocument/2006/relationships/hyperlink" Target="https://github.com/RASBR/assets-public/blob/main/png/zigbee2mqtt.png?raw=true" TargetMode="External"/><Relationship Id="rId917" Type="http://schemas.openxmlformats.org/officeDocument/2006/relationships/image" Target="../media/image453.png"/><Relationship Id="rId1102" Type="http://schemas.openxmlformats.org/officeDocument/2006/relationships/hyperlink" Target="https://github.com/RASBR/assets-public/blob/main/png/homebridge.png?raw=true" TargetMode="External"/><Relationship Id="rId1547" Type="http://schemas.openxmlformats.org/officeDocument/2006/relationships/hyperlink" Target="https://github.com/RASBR/assets-public/blob/main/png/mobaxterm.png?raw=true" TargetMode="External"/><Relationship Id="rId1754" Type="http://schemas.openxmlformats.org/officeDocument/2006/relationships/image" Target="../media/image867.png"/><Relationship Id="rId1961" Type="http://schemas.openxmlformats.org/officeDocument/2006/relationships/image" Target="../media/image968.png"/><Relationship Id="rId2805" Type="http://schemas.openxmlformats.org/officeDocument/2006/relationships/image" Target="../media/image1380.png"/><Relationship Id="rId46" Type="http://schemas.openxmlformats.org/officeDocument/2006/relationships/image" Target="../media/image23.png"/><Relationship Id="rId1407" Type="http://schemas.openxmlformats.org/officeDocument/2006/relationships/hyperlink" Target="https://github.com/RASBR/assets-public/blob/main/png/littlelink_custom.png?raw=true" TargetMode="External"/><Relationship Id="rId1614" Type="http://schemas.openxmlformats.org/officeDocument/2006/relationships/image" Target="../media/image797.png"/><Relationship Id="rId1821" Type="http://schemas.openxmlformats.org/officeDocument/2006/relationships/image" Target="../media/image900.png"/><Relationship Id="rId195" Type="http://schemas.openxmlformats.org/officeDocument/2006/relationships/hyperlink" Target="https://github.com/RASBR/assets-public/blob/main/png/aws.png?raw=true" TargetMode="External"/><Relationship Id="rId1919" Type="http://schemas.openxmlformats.org/officeDocument/2006/relationships/image" Target="../media/image948.png"/><Relationship Id="rId2083" Type="http://schemas.openxmlformats.org/officeDocument/2006/relationships/hyperlink" Target="https://github.com/RASBR/assets-public/blob/main/png/quant_ux.png?raw=true" TargetMode="External"/><Relationship Id="rId2290" Type="http://schemas.openxmlformats.org/officeDocument/2006/relationships/image" Target="../media/image1129.png"/><Relationship Id="rId2388" Type="http://schemas.openxmlformats.org/officeDocument/2006/relationships/hyperlink" Target="https://github.com/RASBR/assets-public/blob/main/png/sqlitebrowser.png?raw=true" TargetMode="External"/><Relationship Id="rId2595" Type="http://schemas.openxmlformats.org/officeDocument/2006/relationships/image" Target="../media/image1278.png"/><Relationship Id="rId262" Type="http://schemas.openxmlformats.org/officeDocument/2006/relationships/image" Target="../media/image130.png"/><Relationship Id="rId567" Type="http://schemas.openxmlformats.org/officeDocument/2006/relationships/image" Target="../media/image280.png"/><Relationship Id="rId1197" Type="http://schemas.openxmlformats.org/officeDocument/2006/relationships/hyperlink" Target="https://github.com/RASBR/assets-public/blob/main/png/ispconfig.png?raw=true" TargetMode="External"/><Relationship Id="rId2150" Type="http://schemas.openxmlformats.org/officeDocument/2006/relationships/hyperlink" Target="https://github.com/RASBR/assets-public/blob/main/png/rhasspy_light.png?raw=true" TargetMode="External"/><Relationship Id="rId2248" Type="http://schemas.openxmlformats.org/officeDocument/2006/relationships/image" Target="../media/image1108.png"/><Relationship Id="rId122" Type="http://schemas.openxmlformats.org/officeDocument/2006/relationships/image" Target="../media/image61.png"/><Relationship Id="rId774" Type="http://schemas.openxmlformats.org/officeDocument/2006/relationships/hyperlink" Target="https://github.com/RASBR/assets-public/blob/main/png/firefox_developer_edition.png?raw=true" TargetMode="External"/><Relationship Id="rId981" Type="http://schemas.openxmlformats.org/officeDocument/2006/relationships/image" Target="../media/image485.png"/><Relationship Id="rId1057" Type="http://schemas.openxmlformats.org/officeDocument/2006/relationships/image" Target="../media/image523.png"/><Relationship Id="rId2010" Type="http://schemas.openxmlformats.org/officeDocument/2006/relationships/image" Target="../media/image992.png"/><Relationship Id="rId2455" Type="http://schemas.openxmlformats.org/officeDocument/2006/relationships/hyperlink" Target="https://github.com/RASBR/assets-public/blob/main/png/synology_document_viewer.png?raw=true" TargetMode="External"/><Relationship Id="rId2662" Type="http://schemas.openxmlformats.org/officeDocument/2006/relationships/hyperlink" Target="https://github.com/RASBR/assets-public/blob/main/png/unifi-network.png?raw=true" TargetMode="External"/><Relationship Id="rId427" Type="http://schemas.openxmlformats.org/officeDocument/2006/relationships/hyperlink" Target="https://github.com/RASBR/assets-public/blob/main/png/cockpit_cms.png?raw=true" TargetMode="External"/><Relationship Id="rId634" Type="http://schemas.openxmlformats.org/officeDocument/2006/relationships/hyperlink" Target="https://github.com/RASBR/assets-public/blob/main/png/duckduckgo.png?raw=true" TargetMode="External"/><Relationship Id="rId841" Type="http://schemas.openxmlformats.org/officeDocument/2006/relationships/image" Target="../media/image415.png"/><Relationship Id="rId1264" Type="http://schemas.openxmlformats.org/officeDocument/2006/relationships/hyperlink" Target="https://github.com/RASBR/assets-public/blob/main/png/kaco_new_energy.png?raw=true" TargetMode="External"/><Relationship Id="rId1471" Type="http://schemas.openxmlformats.org/officeDocument/2006/relationships/hyperlink" Target="https://github.com/RASBR/assets-public/blob/main/png/matrix_light.png?raw=true" TargetMode="External"/><Relationship Id="rId1569" Type="http://schemas.openxmlformats.org/officeDocument/2006/relationships/hyperlink" Target="https://github.com/RASBR/assets-public/blob/main/png/mpm.png?raw=true" TargetMode="External"/><Relationship Id="rId2108" Type="http://schemas.openxmlformats.org/officeDocument/2006/relationships/image" Target="../media/image1039.png"/><Relationship Id="rId2315" Type="http://schemas.openxmlformats.org/officeDocument/2006/relationships/hyperlink" Target="https://github.com/RASBR/assets-public/blob/main/png/simplelogin.png?raw=true" TargetMode="External"/><Relationship Id="rId2522" Type="http://schemas.openxmlformats.org/officeDocument/2006/relationships/hyperlink" Target="https://github.com/RASBR/assets-public/blob/main/png/telegraf.png?raw=true" TargetMode="External"/><Relationship Id="rId2967" Type="http://schemas.openxmlformats.org/officeDocument/2006/relationships/hyperlink" Target="https://github.com/RASBR/assets-public/blob/main/png/zotac.png?raw=true" TargetMode="External"/><Relationship Id="rId701" Type="http://schemas.openxmlformats.org/officeDocument/2006/relationships/hyperlink" Target="https://github.com/RASBR/assets-public/blob/main/png/etherpad.png?raw=true" TargetMode="External"/><Relationship Id="rId939" Type="http://schemas.openxmlformats.org/officeDocument/2006/relationships/image" Target="../media/image464.png"/><Relationship Id="rId1124" Type="http://schemas.openxmlformats.org/officeDocument/2006/relationships/hyperlink" Target="https://github.com/RASBR/assets-public/blob/main/png/hubitat.png?raw=true" TargetMode="External"/><Relationship Id="rId1331" Type="http://schemas.openxmlformats.org/officeDocument/2006/relationships/image" Target="../media/image657.png"/><Relationship Id="rId1776" Type="http://schemas.openxmlformats.org/officeDocument/2006/relationships/image" Target="../media/image878.png"/><Relationship Id="rId1983" Type="http://schemas.openxmlformats.org/officeDocument/2006/relationships/image" Target="../media/image979.png"/><Relationship Id="rId2827" Type="http://schemas.openxmlformats.org/officeDocument/2006/relationships/image" Target="../media/image1391.png"/><Relationship Id="rId68" Type="http://schemas.openxmlformats.org/officeDocument/2006/relationships/image" Target="../media/image34.png"/><Relationship Id="rId1429" Type="http://schemas.openxmlformats.org/officeDocument/2006/relationships/hyperlink" Target="https://github.com/RASBR/assets-public/blob/main/png/lychee.png?raw=true" TargetMode="External"/><Relationship Id="rId1636" Type="http://schemas.openxmlformats.org/officeDocument/2006/relationships/image" Target="../media/image808.png"/><Relationship Id="rId1843" Type="http://schemas.openxmlformats.org/officeDocument/2006/relationships/hyperlink" Target="https://github.com/RASBR/assets-public/blob/main/png/ovirt.png?raw=true" TargetMode="External"/><Relationship Id="rId1703" Type="http://schemas.openxmlformats.org/officeDocument/2006/relationships/hyperlink" Target="https://github.com/RASBR/assets-public/blob/main/png/nowshowing.png?raw=true" TargetMode="External"/><Relationship Id="rId1910" Type="http://schemas.openxmlformats.org/officeDocument/2006/relationships/hyperlink" Target="https://github.com/RASBR/assets-public/blob/main/png/photonix_light.png?raw=true" TargetMode="External"/><Relationship Id="rId284" Type="http://schemas.openxmlformats.org/officeDocument/2006/relationships/hyperlink" Target="https://github.com/RASBR/assets-public/blob/main/png/boundary.png?raw=true" TargetMode="External"/><Relationship Id="rId491" Type="http://schemas.openxmlformats.org/officeDocument/2006/relationships/image" Target="../media/image242.png"/><Relationship Id="rId2172" Type="http://schemas.openxmlformats.org/officeDocument/2006/relationships/hyperlink" Target="https://github.com/RASBR/assets-public/blob/main/png/router.png?raw=true" TargetMode="External"/><Relationship Id="rId144" Type="http://schemas.openxmlformats.org/officeDocument/2006/relationships/image" Target="../media/image72.png"/><Relationship Id="rId589" Type="http://schemas.openxmlformats.org/officeDocument/2006/relationships/image" Target="../media/image291.png"/><Relationship Id="rId796" Type="http://schemas.openxmlformats.org/officeDocument/2006/relationships/hyperlink" Target="https://github.com/RASBR/assets-public/blob/main/png/flexget.png?raw=true" TargetMode="External"/><Relationship Id="rId2477" Type="http://schemas.openxmlformats.org/officeDocument/2006/relationships/hyperlink" Target="https://github.com/RASBR/assets-public/blob/main/png/synology_photos.png?raw=true" TargetMode="External"/><Relationship Id="rId2684" Type="http://schemas.openxmlformats.org/officeDocument/2006/relationships/hyperlink" Target="https://github.com/RASBR/assets-public/blob/main/png/ups.png?raw=true" TargetMode="External"/><Relationship Id="rId351" Type="http://schemas.openxmlformats.org/officeDocument/2006/relationships/image" Target="../media/image174.png"/><Relationship Id="rId449" Type="http://schemas.openxmlformats.org/officeDocument/2006/relationships/hyperlink" Target="https://github.com/RASBR/assets-public/blob/main/png/codimd_light.png?raw=true" TargetMode="External"/><Relationship Id="rId656" Type="http://schemas.openxmlformats.org/officeDocument/2006/relationships/hyperlink" Target="https://github.com/RASBR/assets-public/blob/main/png/elastic.png?raw=true" TargetMode="External"/><Relationship Id="rId863" Type="http://schemas.openxmlformats.org/officeDocument/2006/relationships/image" Target="../media/image426.png"/><Relationship Id="rId1079" Type="http://schemas.openxmlformats.org/officeDocument/2006/relationships/image" Target="../media/image534.png"/><Relationship Id="rId1286" Type="http://schemas.openxmlformats.org/officeDocument/2006/relationships/image" Target="../media/image635.png"/><Relationship Id="rId1493" Type="http://schemas.openxmlformats.org/officeDocument/2006/relationships/hyperlink" Target="https://github.com/RASBR/assets-public/blob/main/png/mediawiki.png?raw=true" TargetMode="External"/><Relationship Id="rId2032" Type="http://schemas.openxmlformats.org/officeDocument/2006/relationships/hyperlink" Target="https://github.com/RASBR/assets-public/blob/main/png/prometheus.png?raw=true" TargetMode="External"/><Relationship Id="rId2337" Type="http://schemas.openxmlformats.org/officeDocument/2006/relationships/hyperlink" Target="https://github.com/RASBR/assets-public/blob/main/png/snappymail.png?raw=true" TargetMode="External"/><Relationship Id="rId2544" Type="http://schemas.openxmlformats.org/officeDocument/2006/relationships/hyperlink" Target="https://github.com/RASBR/assets-public/blob/main/png/thelounge.png?raw=true" TargetMode="External"/><Relationship Id="rId2891" Type="http://schemas.openxmlformats.org/officeDocument/2006/relationships/hyperlink" Target="https://github.com/RASBR/assets-public/blob/main/png/xteve.png?raw=true" TargetMode="External"/><Relationship Id="rId211" Type="http://schemas.openxmlformats.org/officeDocument/2006/relationships/hyperlink" Target="https://github.com/RASBR/assets-public/blob/main/png/azure_dns.png?raw=true" TargetMode="External"/><Relationship Id="rId309" Type="http://schemas.openxmlformats.org/officeDocument/2006/relationships/image" Target="../media/image153.png"/><Relationship Id="rId516" Type="http://schemas.openxmlformats.org/officeDocument/2006/relationships/hyperlink" Target="https://github.com/RASBR/assets-public/blob/main/png/dashboard_icons.png?raw=true" TargetMode="External"/><Relationship Id="rId1146" Type="http://schemas.openxmlformats.org/officeDocument/2006/relationships/hyperlink" Target="https://github.com/RASBR/assets-public/blob/main/png/icinga.png?raw=true" TargetMode="External"/><Relationship Id="rId1798" Type="http://schemas.openxmlformats.org/officeDocument/2006/relationships/hyperlink" Target="https://github.com/RASBR/assets-public/blob/main/png/openvas.png?raw=true" TargetMode="External"/><Relationship Id="rId2751" Type="http://schemas.openxmlformats.org/officeDocument/2006/relationships/image" Target="../media/image1353.png"/><Relationship Id="rId2849" Type="http://schemas.openxmlformats.org/officeDocument/2006/relationships/image" Target="../media/image1402.png"/><Relationship Id="rId723" Type="http://schemas.openxmlformats.org/officeDocument/2006/relationships/image" Target="../media/image356.png"/><Relationship Id="rId930" Type="http://schemas.openxmlformats.org/officeDocument/2006/relationships/hyperlink" Target="https://github.com/RASBR/assets-public/blob/main/png/gonic.png?raw=true" TargetMode="External"/><Relationship Id="rId1006" Type="http://schemas.openxmlformats.org/officeDocument/2006/relationships/hyperlink" Target="https://github.com/RASBR/assets-public/blob/main/png/google_search_console.png?raw=true" TargetMode="External"/><Relationship Id="rId1353" Type="http://schemas.openxmlformats.org/officeDocument/2006/relationships/hyperlink" Target="https://github.com/RASBR/assets-public/blob/main/png/lemmy_light.png?raw=true" TargetMode="External"/><Relationship Id="rId1560" Type="http://schemas.openxmlformats.org/officeDocument/2006/relationships/image" Target="../media/image770.png"/><Relationship Id="rId1658" Type="http://schemas.openxmlformats.org/officeDocument/2006/relationships/image" Target="../media/image819.png"/><Relationship Id="rId1865" Type="http://schemas.openxmlformats.org/officeDocument/2006/relationships/image" Target="../media/image921.png"/><Relationship Id="rId2404" Type="http://schemas.openxmlformats.org/officeDocument/2006/relationships/image" Target="../media/image1185.png"/><Relationship Id="rId2611" Type="http://schemas.openxmlformats.org/officeDocument/2006/relationships/hyperlink" Target="https://github.com/RASBR/assets-public/blob/main/png/tube_archivist.png?raw=true" TargetMode="External"/><Relationship Id="rId2709" Type="http://schemas.openxmlformats.org/officeDocument/2006/relationships/hyperlink" Target="https://github.com/RASBR/assets-public/blob/main/png/verizon.png?raw=true" TargetMode="External"/><Relationship Id="rId1213" Type="http://schemas.openxmlformats.org/officeDocument/2006/relationships/hyperlink" Target="https://github.com/RASBR/assets-public/blob/main/png/java.png?raw=true" TargetMode="External"/><Relationship Id="rId1420" Type="http://schemas.openxmlformats.org/officeDocument/2006/relationships/image" Target="../media/image701.png"/><Relationship Id="rId1518" Type="http://schemas.openxmlformats.org/officeDocument/2006/relationships/image" Target="../media/image749.png"/><Relationship Id="rId2916" Type="http://schemas.openxmlformats.org/officeDocument/2006/relationships/image" Target="../media/image1434.png"/><Relationship Id="rId1725" Type="http://schemas.openxmlformats.org/officeDocument/2006/relationships/hyperlink" Target="https://github.com/RASBR/assets-public/blob/main/png/nzbhydra2.png?raw=true" TargetMode="External"/><Relationship Id="rId1932" Type="http://schemas.openxmlformats.org/officeDocument/2006/relationships/hyperlink" Target="https://github.com/RASBR/assets-public/blob/main/png/pia.png?raw=true" TargetMode="External"/><Relationship Id="rId17" Type="http://schemas.openxmlformats.org/officeDocument/2006/relationships/hyperlink" Target="https://github.com/RASBR/assets-public/blob/main/png/act.png?raw=true" TargetMode="External"/><Relationship Id="rId2194" Type="http://schemas.openxmlformats.org/officeDocument/2006/relationships/image" Target="../media/image1081.png"/><Relationship Id="rId166" Type="http://schemas.openxmlformats.org/officeDocument/2006/relationships/image" Target="../media/image82.png"/><Relationship Id="rId373" Type="http://schemas.openxmlformats.org/officeDocument/2006/relationships/image" Target="../media/image185.png"/><Relationship Id="rId580" Type="http://schemas.openxmlformats.org/officeDocument/2006/relationships/hyperlink" Target="https://github.com/RASBR/assets-public/blob/main/png/dlna.png?raw=true" TargetMode="External"/><Relationship Id="rId2054" Type="http://schemas.openxmlformats.org/officeDocument/2006/relationships/image" Target="../media/image1013.png"/><Relationship Id="rId2261" Type="http://schemas.openxmlformats.org/officeDocument/2006/relationships/hyperlink" Target="https://github.com/RASBR/assets-public/blob/main/png/serviio.png?raw=true" TargetMode="External"/><Relationship Id="rId2499" Type="http://schemas.openxmlformats.org/officeDocument/2006/relationships/image" Target="../media/image1231.png"/><Relationship Id="rId1" Type="http://schemas.openxmlformats.org/officeDocument/2006/relationships/hyperlink" Target="https://github.com/RASBR/assets-public/blob/main/png/3D_printer_0.png?raw=true" TargetMode="External"/><Relationship Id="rId233" Type="http://schemas.openxmlformats.org/officeDocument/2006/relationships/hyperlink" Target="https://github.com/RASBR/assets-public/blob/main/png/bazarr.png?raw=true" TargetMode="External"/><Relationship Id="rId440" Type="http://schemas.openxmlformats.org/officeDocument/2006/relationships/image" Target="../media/image217.png"/><Relationship Id="rId678" Type="http://schemas.openxmlformats.org/officeDocument/2006/relationships/image" Target="../media/image334.png"/><Relationship Id="rId885" Type="http://schemas.openxmlformats.org/officeDocument/2006/relationships/image" Target="../media/image437.png"/><Relationship Id="rId1070" Type="http://schemas.openxmlformats.org/officeDocument/2006/relationships/hyperlink" Target="https://github.com/RASBR/assets-public/blob/main/png/hdhomerun.png?raw=true" TargetMode="External"/><Relationship Id="rId2121" Type="http://schemas.openxmlformats.org/officeDocument/2006/relationships/hyperlink" Target="https://github.com/RASBR/assets-public/blob/main/png/rdt_client.png?raw=true" TargetMode="External"/><Relationship Id="rId2359" Type="http://schemas.openxmlformats.org/officeDocument/2006/relationships/hyperlink" Target="https://github.com/RASBR/assets-public/blob/main/png/sonarqube.png?raw=true" TargetMode="External"/><Relationship Id="rId2566" Type="http://schemas.openxmlformats.org/officeDocument/2006/relationships/hyperlink" Target="https://github.com/RASBR/assets-public/blob/main/png/timetagger.png?raw=true" TargetMode="External"/><Relationship Id="rId2773" Type="http://schemas.openxmlformats.org/officeDocument/2006/relationships/image" Target="../media/image1364.png"/><Relationship Id="rId300" Type="http://schemas.openxmlformats.org/officeDocument/2006/relationships/hyperlink" Target="https://github.com/RASBR/assets-public/blob/main/png/browserless.png?raw=true" TargetMode="External"/><Relationship Id="rId538" Type="http://schemas.openxmlformats.org/officeDocument/2006/relationships/hyperlink" Target="https://github.com/RASBR/assets-public/blob/main/png/deluge.png?raw=true" TargetMode="External"/><Relationship Id="rId745" Type="http://schemas.openxmlformats.org/officeDocument/2006/relationships/image" Target="../media/image367.png"/><Relationship Id="rId952" Type="http://schemas.openxmlformats.org/officeDocument/2006/relationships/hyperlink" Target="https://github.com/RASBR/assets-public/blob/main/png/google_cloud_platform.png?raw=true" TargetMode="External"/><Relationship Id="rId1168" Type="http://schemas.openxmlformats.org/officeDocument/2006/relationships/hyperlink" Target="https://github.com/RASBR/assets-public/blob/main/png/intel-nuc.png?raw=true" TargetMode="External"/><Relationship Id="rId1375" Type="http://schemas.openxmlformats.org/officeDocument/2006/relationships/hyperlink" Target="https://github.com/RASBR/assets-public/blob/main/png/librex.png?raw=true" TargetMode="External"/><Relationship Id="rId1582" Type="http://schemas.openxmlformats.org/officeDocument/2006/relationships/image" Target="../media/image781.png"/><Relationship Id="rId2219" Type="http://schemas.openxmlformats.org/officeDocument/2006/relationships/hyperlink" Target="https://github.com/RASBR/assets-public/blob/main/png/salad.png?raw=true" TargetMode="External"/><Relationship Id="rId2426" Type="http://schemas.openxmlformats.org/officeDocument/2006/relationships/image" Target="../media/image1196.png"/><Relationship Id="rId2633" Type="http://schemas.openxmlformats.org/officeDocument/2006/relationships/hyperlink" Target="https://github.com/RASBR/assets-public/blob/main/png/twitter.png?raw=true" TargetMode="External"/><Relationship Id="rId81" Type="http://schemas.openxmlformats.org/officeDocument/2006/relationships/hyperlink" Target="https://github.com/RASBR/assets-public/blob/main/png/android.png?raw=true" TargetMode="External"/><Relationship Id="rId605" Type="http://schemas.openxmlformats.org/officeDocument/2006/relationships/image" Target="../media/image299.png"/><Relationship Id="rId812" Type="http://schemas.openxmlformats.org/officeDocument/2006/relationships/hyperlink" Target="https://github.com/RASBR/assets-public/blob/main/png/fly_io.png?raw=true" TargetMode="External"/><Relationship Id="rId1028" Type="http://schemas.openxmlformats.org/officeDocument/2006/relationships/hyperlink" Target="https://github.com/RASBR/assets-public/blob/main/png/gotify.png?raw=true" TargetMode="External"/><Relationship Id="rId1235" Type="http://schemas.openxmlformats.org/officeDocument/2006/relationships/image" Target="../media/image610.png"/><Relationship Id="rId1442" Type="http://schemas.openxmlformats.org/officeDocument/2006/relationships/image" Target="../media/image711.png"/><Relationship Id="rId1887" Type="http://schemas.openxmlformats.org/officeDocument/2006/relationships/image" Target="../media/image932.png"/><Relationship Id="rId2840" Type="http://schemas.openxmlformats.org/officeDocument/2006/relationships/hyperlink" Target="https://github.com/RASBR/assets-public/blob/main/png/windows_95.png?raw=true" TargetMode="External"/><Relationship Id="rId2938" Type="http://schemas.openxmlformats.org/officeDocument/2006/relationships/image" Target="../media/image1445.png"/><Relationship Id="rId1302" Type="http://schemas.openxmlformats.org/officeDocument/2006/relationships/hyperlink" Target="https://github.com/RASBR/assets-public/blob/main/png/kimai.png?raw=true" TargetMode="External"/><Relationship Id="rId1747" Type="http://schemas.openxmlformats.org/officeDocument/2006/relationships/hyperlink" Target="https://github.com/RASBR/assets-public/blob/main/png/office_365.png?raw=true" TargetMode="External"/><Relationship Id="rId1954" Type="http://schemas.openxmlformats.org/officeDocument/2006/relationships/hyperlink" Target="https://github.com/RASBR/assets-public/blob/main/png/pioneer.png?raw=true" TargetMode="External"/><Relationship Id="rId2700" Type="http://schemas.openxmlformats.org/officeDocument/2006/relationships/image" Target="../media/image1328.png"/><Relationship Id="rId39" Type="http://schemas.openxmlformats.org/officeDocument/2006/relationships/hyperlink" Target="https://github.com/RASBR/assets-public/blob/main/png/albertheijn.png?raw=true" TargetMode="External"/><Relationship Id="rId1607" Type="http://schemas.openxmlformats.org/officeDocument/2006/relationships/hyperlink" Target="https://github.com/RASBR/assets-public/blob/main/png/neonlink.png?raw=true" TargetMode="External"/><Relationship Id="rId1814" Type="http://schemas.openxmlformats.org/officeDocument/2006/relationships/hyperlink" Target="https://github.com/RASBR/assets-public/blob/main/png/opera_neon.png?raw=true" TargetMode="External"/><Relationship Id="rId188" Type="http://schemas.openxmlformats.org/officeDocument/2006/relationships/image" Target="../media/image93.png"/><Relationship Id="rId395" Type="http://schemas.openxmlformats.org/officeDocument/2006/relationships/image" Target="../media/image196.png"/><Relationship Id="rId2076" Type="http://schemas.openxmlformats.org/officeDocument/2006/relationships/image" Target="../media/image1023.png"/><Relationship Id="rId2283" Type="http://schemas.openxmlformats.org/officeDocument/2006/relationships/hyperlink" Target="https://github.com/RASBR/assets-public/blob/main/png/shelly-03.png?raw=true" TargetMode="External"/><Relationship Id="rId2490" Type="http://schemas.openxmlformats.org/officeDocument/2006/relationships/image" Target="../media/image1227.png"/><Relationship Id="rId2588" Type="http://schemas.openxmlformats.org/officeDocument/2006/relationships/hyperlink" Target="https://github.com/RASBR/assets-public/blob/main/png/traefik.png?raw=true" TargetMode="External"/><Relationship Id="rId255" Type="http://schemas.openxmlformats.org/officeDocument/2006/relationships/hyperlink" Target="https://github.com/RASBR/assets-public/blob/main/png/birdnet.png?raw=true" TargetMode="External"/><Relationship Id="rId462" Type="http://schemas.openxmlformats.org/officeDocument/2006/relationships/image" Target="../media/image228.png"/><Relationship Id="rId1092" Type="http://schemas.openxmlformats.org/officeDocument/2006/relationships/hyperlink" Target="https://github.com/RASBR/assets-public/blob/main/png/homarr.png?raw=true" TargetMode="External"/><Relationship Id="rId1397" Type="http://schemas.openxmlformats.org/officeDocument/2006/relationships/hyperlink" Target="https://github.com/RASBR/assets-public/blob/main/png/linkwarden.png?raw=true" TargetMode="External"/><Relationship Id="rId2143" Type="http://schemas.openxmlformats.org/officeDocument/2006/relationships/image" Target="../media/image1056.png"/><Relationship Id="rId2350" Type="http://schemas.openxmlformats.org/officeDocument/2006/relationships/image" Target="../media/image1159.png"/><Relationship Id="rId2795" Type="http://schemas.openxmlformats.org/officeDocument/2006/relationships/image" Target="../media/image1375.png"/><Relationship Id="rId115" Type="http://schemas.openxmlformats.org/officeDocument/2006/relationships/hyperlink" Target="https://github.com/RASBR/assets-public/blob/main/png/apple_alt.png?raw=true" TargetMode="External"/><Relationship Id="rId322" Type="http://schemas.openxmlformats.org/officeDocument/2006/relationships/hyperlink" Target="https://github.com/RASBR/assets-public/blob/main/png/cabot.png?raw=true" TargetMode="External"/><Relationship Id="rId767" Type="http://schemas.openxmlformats.org/officeDocument/2006/relationships/image" Target="../media/image378.png"/><Relationship Id="rId974" Type="http://schemas.openxmlformats.org/officeDocument/2006/relationships/hyperlink" Target="https://github.com/RASBR/assets-public/blob/main/png/google_forms.png?raw=true" TargetMode="External"/><Relationship Id="rId2003" Type="http://schemas.openxmlformats.org/officeDocument/2006/relationships/image" Target="../media/image989.png"/><Relationship Id="rId2210" Type="http://schemas.openxmlformats.org/officeDocument/2006/relationships/image" Target="../media/image1089.png"/><Relationship Id="rId2448" Type="http://schemas.openxmlformats.org/officeDocument/2006/relationships/image" Target="../media/image1207.png"/><Relationship Id="rId2655" Type="http://schemas.openxmlformats.org/officeDocument/2006/relationships/image" Target="../media/image1307.png"/><Relationship Id="rId2862" Type="http://schemas.openxmlformats.org/officeDocument/2006/relationships/hyperlink" Target="https://github.com/RASBR/assets-public/blob/main/png/word-365.png?raw=true" TargetMode="External"/><Relationship Id="rId627" Type="http://schemas.openxmlformats.org/officeDocument/2006/relationships/image" Target="../media/image309.png"/><Relationship Id="rId834" Type="http://schemas.openxmlformats.org/officeDocument/2006/relationships/hyperlink" Target="https://github.com/RASBR/assets-public/blob/main/png/freebox_pop.png?raw=true" TargetMode="External"/><Relationship Id="rId1257" Type="http://schemas.openxmlformats.org/officeDocument/2006/relationships/image" Target="../media/image621.png"/><Relationship Id="rId1464" Type="http://schemas.openxmlformats.org/officeDocument/2006/relationships/image" Target="../media/image722.png"/><Relationship Id="rId1671" Type="http://schemas.openxmlformats.org/officeDocument/2006/relationships/hyperlink" Target="https://github.com/RASBR/assets-public/blob/main/png/nextpvr.png?raw=true" TargetMode="External"/><Relationship Id="rId2308" Type="http://schemas.openxmlformats.org/officeDocument/2006/relationships/image" Target="../media/image1138.png"/><Relationship Id="rId2515" Type="http://schemas.openxmlformats.org/officeDocument/2006/relationships/image" Target="../media/image1239.png"/><Relationship Id="rId2722" Type="http://schemas.openxmlformats.org/officeDocument/2006/relationships/image" Target="../media/image1339.png"/><Relationship Id="rId901" Type="http://schemas.openxmlformats.org/officeDocument/2006/relationships/image" Target="../media/image445.png"/><Relationship Id="rId1117" Type="http://schemas.openxmlformats.org/officeDocument/2006/relationships/image" Target="../media/image553.png"/><Relationship Id="rId1324" Type="http://schemas.openxmlformats.org/officeDocument/2006/relationships/hyperlink" Target="https://github.com/RASBR/assets-public/blob/main/png/komga.png?raw=true" TargetMode="External"/><Relationship Id="rId1531" Type="http://schemas.openxmlformats.org/officeDocument/2006/relationships/hyperlink" Target="https://github.com/RASBR/assets-public/blob/main/png/minecraft.png?raw=true" TargetMode="External"/><Relationship Id="rId1769" Type="http://schemas.openxmlformats.org/officeDocument/2006/relationships/hyperlink" Target="https://github.com/RASBR/assets-public/blob/main/png/openeats.png?raw=true" TargetMode="External"/><Relationship Id="rId1976" Type="http://schemas.openxmlformats.org/officeDocument/2006/relationships/hyperlink" Target="https://github.com/RASBR/assets-public/blob/main/png/plex.png?raw=true" TargetMode="External"/><Relationship Id="rId30" Type="http://schemas.openxmlformats.org/officeDocument/2006/relationships/image" Target="../media/image15.png"/><Relationship Id="rId1629" Type="http://schemas.openxmlformats.org/officeDocument/2006/relationships/hyperlink" Target="https://github.com/RASBR/assets-public/blob/main/png/netsurf.png?raw=true" TargetMode="External"/><Relationship Id="rId1836" Type="http://schemas.openxmlformats.org/officeDocument/2006/relationships/image" Target="../media/image907.png"/><Relationship Id="rId1903" Type="http://schemas.openxmlformats.org/officeDocument/2006/relationships/image" Target="../media/image940.png"/><Relationship Id="rId2098" Type="http://schemas.openxmlformats.org/officeDocument/2006/relationships/image" Target="../media/image1034.png"/><Relationship Id="rId277" Type="http://schemas.openxmlformats.org/officeDocument/2006/relationships/hyperlink" Target="https://github.com/RASBR/assets-public/blob/main/png/bookstack.png?raw=true" TargetMode="External"/><Relationship Id="rId484" Type="http://schemas.openxmlformats.org/officeDocument/2006/relationships/hyperlink" Target="https://github.com/RASBR/assets-public/blob/main/png/cross_seed.png?raw=true" TargetMode="External"/><Relationship Id="rId2165" Type="http://schemas.openxmlformats.org/officeDocument/2006/relationships/image" Target="../media/image1067.png"/><Relationship Id="rId137" Type="http://schemas.openxmlformats.org/officeDocument/2006/relationships/hyperlink" Target="https://github.com/RASBR/assets-public/blob/main/png/arm.png?raw=true" TargetMode="External"/><Relationship Id="rId344" Type="http://schemas.openxmlformats.org/officeDocument/2006/relationships/hyperlink" Target="https://github.com/RASBR/assets-public/blob/main/png/carrefour.png?raw=true" TargetMode="External"/><Relationship Id="rId691" Type="http://schemas.openxmlformats.org/officeDocument/2006/relationships/hyperlink" Target="https://github.com/RASBR/assets-public/blob/main/png/esphome.png?raw=true" TargetMode="External"/><Relationship Id="rId789" Type="http://schemas.openxmlformats.org/officeDocument/2006/relationships/image" Target="../media/image389.png"/><Relationship Id="rId996" Type="http://schemas.openxmlformats.org/officeDocument/2006/relationships/hyperlink" Target="https://github.com/RASBR/assets-public/blob/main/png/google_play.png?raw=true" TargetMode="External"/><Relationship Id="rId2025" Type="http://schemas.openxmlformats.org/officeDocument/2006/relationships/hyperlink" Target="https://github.com/RASBR/assets-public/blob/main/png/privacyidea.png?raw=true" TargetMode="External"/><Relationship Id="rId2372" Type="http://schemas.openxmlformats.org/officeDocument/2006/relationships/image" Target="../media/image1170.png"/><Relationship Id="rId2677" Type="http://schemas.openxmlformats.org/officeDocument/2006/relationships/image" Target="../media/image1317.png"/><Relationship Id="rId2884" Type="http://schemas.openxmlformats.org/officeDocument/2006/relationships/hyperlink" Target="https://github.com/RASBR/assets-public/blob/main/png/xen_orchestra.png?raw=true" TargetMode="External"/><Relationship Id="rId551" Type="http://schemas.openxmlformats.org/officeDocument/2006/relationships/image" Target="../media/image272.png"/><Relationship Id="rId649" Type="http://schemas.openxmlformats.org/officeDocument/2006/relationships/image" Target="../media/image320.png"/><Relationship Id="rId856" Type="http://schemas.openxmlformats.org/officeDocument/2006/relationships/hyperlink" Target="https://github.com/RASBR/assets-public/blob/main/png/friendica.png?raw=true" TargetMode="External"/><Relationship Id="rId1181" Type="http://schemas.openxmlformats.org/officeDocument/2006/relationships/image" Target="../media/image584.png"/><Relationship Id="rId1279" Type="http://schemas.openxmlformats.org/officeDocument/2006/relationships/hyperlink" Target="https://github.com/RASBR/assets-public/blob/main/png/kasten_k10.png?raw=true" TargetMode="External"/><Relationship Id="rId1486" Type="http://schemas.openxmlformats.org/officeDocument/2006/relationships/image" Target="../media/image733.png"/><Relationship Id="rId2232" Type="http://schemas.openxmlformats.org/officeDocument/2006/relationships/image" Target="../media/image1100.png"/><Relationship Id="rId2537" Type="http://schemas.openxmlformats.org/officeDocument/2006/relationships/image" Target="../media/image1250.png"/><Relationship Id="rId204" Type="http://schemas.openxmlformats.org/officeDocument/2006/relationships/image" Target="../media/image101.png"/><Relationship Id="rId411" Type="http://schemas.openxmlformats.org/officeDocument/2006/relationships/hyperlink" Target="https://github.com/RASBR/assets-public/blob/main/png/cloud9.png?raw=true" TargetMode="External"/><Relationship Id="rId509" Type="http://schemas.openxmlformats.org/officeDocument/2006/relationships/image" Target="../media/image251.png"/><Relationship Id="rId1041" Type="http://schemas.openxmlformats.org/officeDocument/2006/relationships/image" Target="../media/image515.png"/><Relationship Id="rId1139" Type="http://schemas.openxmlformats.org/officeDocument/2006/relationships/image" Target="../media/image564.png"/><Relationship Id="rId1346" Type="http://schemas.openxmlformats.org/officeDocument/2006/relationships/image" Target="../media/image664.png"/><Relationship Id="rId1693" Type="http://schemas.openxmlformats.org/officeDocument/2006/relationships/hyperlink" Target="https://github.com/RASBR/assets-public/blob/main/png/notesnook.png?raw=true" TargetMode="External"/><Relationship Id="rId1998" Type="http://schemas.openxmlformats.org/officeDocument/2006/relationships/hyperlink" Target="https://github.com/RASBR/assets-public/blob/main/png/portainer.png?raw=true" TargetMode="External"/><Relationship Id="rId2744" Type="http://schemas.openxmlformats.org/officeDocument/2006/relationships/image" Target="../media/image1350.png"/><Relationship Id="rId2951" Type="http://schemas.openxmlformats.org/officeDocument/2006/relationships/hyperlink" Target="https://github.com/RASBR/assets-public/blob/main/png/zitadel.png?raw=true" TargetMode="External"/><Relationship Id="rId716" Type="http://schemas.openxmlformats.org/officeDocument/2006/relationships/image" Target="../media/image353.png"/><Relationship Id="rId923" Type="http://schemas.openxmlformats.org/officeDocument/2006/relationships/image" Target="../media/image456.png"/><Relationship Id="rId1553" Type="http://schemas.openxmlformats.org/officeDocument/2006/relationships/hyperlink" Target="https://github.com/RASBR/assets-public/blob/main/png/mojeek.png?raw=true" TargetMode="External"/><Relationship Id="rId1760" Type="http://schemas.openxmlformats.org/officeDocument/2006/relationships/image" Target="../media/image870.png"/><Relationship Id="rId1858" Type="http://schemas.openxmlformats.org/officeDocument/2006/relationships/image" Target="../media/image918.png"/><Relationship Id="rId2604" Type="http://schemas.openxmlformats.org/officeDocument/2006/relationships/hyperlink" Target="https://github.com/RASBR/assets-public/blob/main/png/truenas.png?raw=true" TargetMode="External"/><Relationship Id="rId2811" Type="http://schemas.openxmlformats.org/officeDocument/2006/relationships/image" Target="../media/image1383.png"/><Relationship Id="rId52" Type="http://schemas.openxmlformats.org/officeDocument/2006/relationships/image" Target="../media/image26.png"/><Relationship Id="rId1206" Type="http://schemas.openxmlformats.org/officeDocument/2006/relationships/image" Target="../media/image596.png"/><Relationship Id="rId1413" Type="http://schemas.openxmlformats.org/officeDocument/2006/relationships/hyperlink" Target="https://github.com/RASBR/assets-public/blob/main/png/logitech_gaming.png?raw=true" TargetMode="External"/><Relationship Id="rId1620" Type="http://schemas.openxmlformats.org/officeDocument/2006/relationships/image" Target="../media/image800.png"/><Relationship Id="rId2909" Type="http://schemas.openxmlformats.org/officeDocument/2006/relationships/hyperlink" Target="https://github.com/RASBR/assets-public/blob/main/png/ycombinator.png?raw=true" TargetMode="External"/><Relationship Id="rId1718" Type="http://schemas.openxmlformats.org/officeDocument/2006/relationships/image" Target="../media/image849.png"/><Relationship Id="rId1925" Type="http://schemas.openxmlformats.org/officeDocument/2006/relationships/image" Target="../media/image951.png"/><Relationship Id="rId299" Type="http://schemas.openxmlformats.org/officeDocument/2006/relationships/image" Target="../media/image148.png"/><Relationship Id="rId2187" Type="http://schemas.openxmlformats.org/officeDocument/2006/relationships/hyperlink" Target="https://github.com/RASBR/assets-public/blob/main/png/ruby.png?raw=true" TargetMode="External"/><Relationship Id="rId2394" Type="http://schemas.openxmlformats.org/officeDocument/2006/relationships/hyperlink" Target="https://github.com/RASBR/assets-public/blob/main/png/sshwifty.png?raw=true" TargetMode="External"/><Relationship Id="rId159" Type="http://schemas.openxmlformats.org/officeDocument/2006/relationships/hyperlink" Target="https://github.com/RASBR/assets-public/blob/main/png/asus_router.png?raw=true" TargetMode="External"/><Relationship Id="rId366" Type="http://schemas.openxmlformats.org/officeDocument/2006/relationships/hyperlink" Target="https://github.com/RASBR/assets-public/blob/main/png/checkmk.png?raw=true" TargetMode="External"/><Relationship Id="rId573" Type="http://schemas.openxmlformats.org/officeDocument/2006/relationships/image" Target="../media/image283.png"/><Relationship Id="rId780" Type="http://schemas.openxmlformats.org/officeDocument/2006/relationships/hyperlink" Target="https://github.com/RASBR/assets-public/blob/main/png/firefox_reality.png?raw=true" TargetMode="External"/><Relationship Id="rId2047" Type="http://schemas.openxmlformats.org/officeDocument/2006/relationships/hyperlink" Target="https://github.com/RASBR/assets-public/blob/main/png/prtg.png?raw=true" TargetMode="External"/><Relationship Id="rId2254" Type="http://schemas.openxmlformats.org/officeDocument/2006/relationships/image" Target="../media/image1111.png"/><Relationship Id="rId2461" Type="http://schemas.openxmlformats.org/officeDocument/2006/relationships/hyperlink" Target="https://github.com/RASBR/assets-public/blob/main/png/synology_drive_server.png?raw=true" TargetMode="External"/><Relationship Id="rId2699" Type="http://schemas.openxmlformats.org/officeDocument/2006/relationships/hyperlink" Target="https://github.com/RASBR/assets-public/blob/main/png/vaultwarden.png?raw=true" TargetMode="External"/><Relationship Id="rId226" Type="http://schemas.openxmlformats.org/officeDocument/2006/relationships/image" Target="../media/image112.png"/><Relationship Id="rId433" Type="http://schemas.openxmlformats.org/officeDocument/2006/relationships/hyperlink" Target="https://github.com/RASBR/assets-public/blob/main/png/code_server.png?raw=true" TargetMode="External"/><Relationship Id="rId878" Type="http://schemas.openxmlformats.org/officeDocument/2006/relationships/hyperlink" Target="https://github.com/RASBR/assets-public/blob/main/png/gatus.png?raw=true" TargetMode="External"/><Relationship Id="rId1063" Type="http://schemas.openxmlformats.org/officeDocument/2006/relationships/image" Target="../media/image526.png"/><Relationship Id="rId1270" Type="http://schemas.openxmlformats.org/officeDocument/2006/relationships/hyperlink" Target="https://github.com/RASBR/assets-public/blob/main/png/kamatera.png?raw=true" TargetMode="External"/><Relationship Id="rId2114" Type="http://schemas.openxmlformats.org/officeDocument/2006/relationships/image" Target="../media/image1042.png"/><Relationship Id="rId2559" Type="http://schemas.openxmlformats.org/officeDocument/2006/relationships/image" Target="../media/image1260.png"/><Relationship Id="rId2766" Type="http://schemas.openxmlformats.org/officeDocument/2006/relationships/hyperlink" Target="https://github.com/RASBR/assets-public/blob/main/png/wanikani.png?raw=true" TargetMode="External"/><Relationship Id="rId640" Type="http://schemas.openxmlformats.org/officeDocument/2006/relationships/hyperlink" Target="https://github.com/RASBR/assets-public/blob/main/png/duplicati.png?raw=true" TargetMode="External"/><Relationship Id="rId738" Type="http://schemas.openxmlformats.org/officeDocument/2006/relationships/hyperlink" Target="https://github.com/RASBR/assets-public/blob/main/png/fermentrack.png?raw=true" TargetMode="External"/><Relationship Id="rId945" Type="http://schemas.openxmlformats.org/officeDocument/2006/relationships/image" Target="../media/image467.png"/><Relationship Id="rId1368" Type="http://schemas.openxmlformats.org/officeDocument/2006/relationships/image" Target="../media/image675.png"/><Relationship Id="rId1575" Type="http://schemas.openxmlformats.org/officeDocument/2006/relationships/hyperlink" Target="https://github.com/RASBR/assets-public/blob/main/png/mullvad.png?raw=true" TargetMode="External"/><Relationship Id="rId1782" Type="http://schemas.openxmlformats.org/officeDocument/2006/relationships/image" Target="../media/image881.png"/><Relationship Id="rId2321" Type="http://schemas.openxmlformats.org/officeDocument/2006/relationships/hyperlink" Target="https://github.com/RASBR/assets-public/blob/main/png/skylink_fibernet.png?raw=true" TargetMode="External"/><Relationship Id="rId2419" Type="http://schemas.openxmlformats.org/officeDocument/2006/relationships/hyperlink" Target="https://github.com/RASBR/assets-public/blob/main/png/supermicro.png?raw=true" TargetMode="External"/><Relationship Id="rId2626" Type="http://schemas.openxmlformats.org/officeDocument/2006/relationships/image" Target="../media/image1293.png"/><Relationship Id="rId2833" Type="http://schemas.openxmlformats.org/officeDocument/2006/relationships/image" Target="../media/image1394.png"/><Relationship Id="rId74" Type="http://schemas.openxmlformats.org/officeDocument/2006/relationships/image" Target="../media/image37.png"/><Relationship Id="rId500" Type="http://schemas.openxmlformats.org/officeDocument/2006/relationships/hyperlink" Target="https://github.com/RASBR/assets-public/blob/main/png/cups_light.png?raw=true" TargetMode="External"/><Relationship Id="rId805" Type="http://schemas.openxmlformats.org/officeDocument/2006/relationships/image" Target="../media/image397.png"/><Relationship Id="rId1130" Type="http://schemas.openxmlformats.org/officeDocument/2006/relationships/hyperlink" Target="https://github.com/RASBR/assets-public/blob/main/png/hugo.png?raw=true" TargetMode="External"/><Relationship Id="rId1228" Type="http://schemas.openxmlformats.org/officeDocument/2006/relationships/hyperlink" Target="https://github.com/RASBR/assets-public/blob/main/png/jellyseerr.png?raw=true" TargetMode="External"/><Relationship Id="rId1435" Type="http://schemas.openxmlformats.org/officeDocument/2006/relationships/hyperlink" Target="https://github.com/RASBR/assets-public/blob/main/png/mailfence.png?raw=true" TargetMode="External"/><Relationship Id="rId1642" Type="http://schemas.openxmlformats.org/officeDocument/2006/relationships/image" Target="../media/image811.png"/><Relationship Id="rId1947" Type="http://schemas.openxmlformats.org/officeDocument/2006/relationships/hyperlink" Target="https://github.com/RASBR/assets-public/blob/main/png/pingvin.png?raw=true" TargetMode="External"/><Relationship Id="rId2900" Type="http://schemas.openxmlformats.org/officeDocument/2006/relationships/image" Target="../media/image1426.png"/><Relationship Id="rId1502" Type="http://schemas.openxmlformats.org/officeDocument/2006/relationships/image" Target="../media/image741.png"/><Relationship Id="rId1807" Type="http://schemas.openxmlformats.org/officeDocument/2006/relationships/image" Target="../media/image893.png"/><Relationship Id="rId290" Type="http://schemas.openxmlformats.org/officeDocument/2006/relationships/hyperlink" Target="https://github.com/RASBR/assets-public/blob/main/png/brave_dev.png?raw=true" TargetMode="External"/><Relationship Id="rId388" Type="http://schemas.openxmlformats.org/officeDocument/2006/relationships/hyperlink" Target="https://github.com/RASBR/assets-public/blob/main/png/chromecast.png?raw=true" TargetMode="External"/><Relationship Id="rId2069" Type="http://schemas.openxmlformats.org/officeDocument/2006/relationships/hyperlink" Target="https://github.com/RASBR/assets-public/blob/main/png/pyload.png?raw=true" TargetMode="External"/><Relationship Id="rId150" Type="http://schemas.openxmlformats.org/officeDocument/2006/relationships/image" Target="../media/image75.png"/><Relationship Id="rId595" Type="http://schemas.openxmlformats.org/officeDocument/2006/relationships/image" Target="../media/image294.png"/><Relationship Id="rId2276" Type="http://schemas.openxmlformats.org/officeDocument/2006/relationships/image" Target="../media/image1122.png"/><Relationship Id="rId2483" Type="http://schemas.openxmlformats.org/officeDocument/2006/relationships/hyperlink" Target="https://github.com/RASBR/assets-public/blob/main/png/synology_video_station.png?raw=true" TargetMode="External"/><Relationship Id="rId2690" Type="http://schemas.openxmlformats.org/officeDocument/2006/relationships/hyperlink" Target="https://github.com/RASBR/assets-public/blob/main/png/urbackup.png?raw=true" TargetMode="External"/><Relationship Id="rId248" Type="http://schemas.openxmlformats.org/officeDocument/2006/relationships/image" Target="../media/image123.png"/><Relationship Id="rId455" Type="http://schemas.openxmlformats.org/officeDocument/2006/relationships/hyperlink" Target="https://github.com/RASBR/assets-public/blob/main/png/consul.png?raw=true" TargetMode="External"/><Relationship Id="rId662" Type="http://schemas.openxmlformats.org/officeDocument/2006/relationships/hyperlink" Target="https://github.com/RASBR/assets-public/blob/main/png/elastic_logstash.png?raw=true" TargetMode="External"/><Relationship Id="rId1085" Type="http://schemas.openxmlformats.org/officeDocument/2006/relationships/image" Target="../media/image537.png"/><Relationship Id="rId1292" Type="http://schemas.openxmlformats.org/officeDocument/2006/relationships/image" Target="../media/image638.png"/><Relationship Id="rId2136" Type="http://schemas.openxmlformats.org/officeDocument/2006/relationships/hyperlink" Target="https://github.com/RASBR/assets-public/blob/main/png/recipesage.png?raw=true" TargetMode="External"/><Relationship Id="rId2343" Type="http://schemas.openxmlformats.org/officeDocument/2006/relationships/hyperlink" Target="https://github.com/RASBR/assets-public/blob/main/png/snipe_it.png?raw=true" TargetMode="External"/><Relationship Id="rId2550" Type="http://schemas.openxmlformats.org/officeDocument/2006/relationships/hyperlink" Target="https://github.com/RASBR/assets-public/blob/main/png/thingsboard.png?raw=true" TargetMode="External"/><Relationship Id="rId2788" Type="http://schemas.openxmlformats.org/officeDocument/2006/relationships/hyperlink" Target="https://github.com/RASBR/assets-public/blob/main/png/web_whisper.png?raw=true" TargetMode="External"/><Relationship Id="rId108" Type="http://schemas.openxmlformats.org/officeDocument/2006/relationships/image" Target="../media/image54.png"/><Relationship Id="rId315" Type="http://schemas.openxmlformats.org/officeDocument/2006/relationships/image" Target="../media/image156.png"/><Relationship Id="rId522" Type="http://schemas.openxmlformats.org/officeDocument/2006/relationships/hyperlink" Target="https://github.com/RASBR/assets-public/blob/main/png/datadog.png?raw=true" TargetMode="External"/><Relationship Id="rId967" Type="http://schemas.openxmlformats.org/officeDocument/2006/relationships/image" Target="../media/image478.png"/><Relationship Id="rId1152" Type="http://schemas.openxmlformats.org/officeDocument/2006/relationships/hyperlink" Target="https://github.com/RASBR/assets-public/blob/main/png/immich.png?raw=true" TargetMode="External"/><Relationship Id="rId1597" Type="http://schemas.openxmlformats.org/officeDocument/2006/relationships/hyperlink" Target="https://github.com/RASBR/assets-public/blob/main/png/ncore.png?raw=true" TargetMode="External"/><Relationship Id="rId2203" Type="http://schemas.openxmlformats.org/officeDocument/2006/relationships/hyperlink" Target="https://github.com/RASBR/assets-public/blob/main/png/ryot.png?raw=true" TargetMode="External"/><Relationship Id="rId2410" Type="http://schemas.openxmlformats.org/officeDocument/2006/relationships/image" Target="../media/image1188.png"/><Relationship Id="rId2648" Type="http://schemas.openxmlformats.org/officeDocument/2006/relationships/hyperlink" Target="https://github.com/RASBR/assets-public/blob/main/png/uc_browser.png?raw=true" TargetMode="External"/><Relationship Id="rId2855" Type="http://schemas.openxmlformats.org/officeDocument/2006/relationships/image" Target="../media/image1405.png"/><Relationship Id="rId96" Type="http://schemas.openxmlformats.org/officeDocument/2006/relationships/image" Target="../media/image48.png"/><Relationship Id="rId827" Type="http://schemas.openxmlformats.org/officeDocument/2006/relationships/image" Target="../media/image408.png"/><Relationship Id="rId1012" Type="http://schemas.openxmlformats.org/officeDocument/2006/relationships/hyperlink" Target="https://github.com/RASBR/assets-public/blob/main/png/google_sites.png?raw=true" TargetMode="External"/><Relationship Id="rId1457" Type="http://schemas.openxmlformats.org/officeDocument/2006/relationships/hyperlink" Target="https://github.com/RASBR/assets-public/blob/main/png/marginalia.png?raw=true" TargetMode="External"/><Relationship Id="rId1664" Type="http://schemas.openxmlformats.org/officeDocument/2006/relationships/image" Target="../media/image822.png"/><Relationship Id="rId1871" Type="http://schemas.openxmlformats.org/officeDocument/2006/relationships/image" Target="../media/image924.png"/><Relationship Id="rId2508" Type="http://schemas.openxmlformats.org/officeDocument/2006/relationships/hyperlink" Target="https://github.com/RASBR/assets-public/blob/main/png/tasmota_light.png?raw=true" TargetMode="External"/><Relationship Id="rId2715" Type="http://schemas.openxmlformats.org/officeDocument/2006/relationships/hyperlink" Target="https://github.com/RASBR/assets-public/blob/main/png/virgin_media.png?raw=true" TargetMode="External"/><Relationship Id="rId2922" Type="http://schemas.openxmlformats.org/officeDocument/2006/relationships/image" Target="../media/image1437.png"/><Relationship Id="rId1317" Type="http://schemas.openxmlformats.org/officeDocument/2006/relationships/image" Target="../media/image650.png"/><Relationship Id="rId1524" Type="http://schemas.openxmlformats.org/officeDocument/2006/relationships/image" Target="../media/image752.png"/><Relationship Id="rId1731" Type="http://schemas.openxmlformats.org/officeDocument/2006/relationships/hyperlink" Target="https://github.com/RASBR/assets-public/blob/main/png/obitalk.png?raw=true" TargetMode="External"/><Relationship Id="rId1969" Type="http://schemas.openxmlformats.org/officeDocument/2006/relationships/image" Target="../media/image972.png"/><Relationship Id="rId23" Type="http://schemas.openxmlformats.org/officeDocument/2006/relationships/hyperlink" Target="https://github.com/RASBR/assets-public/blob/main/png/adguard_home.png?raw=true" TargetMode="External"/><Relationship Id="rId1829" Type="http://schemas.openxmlformats.org/officeDocument/2006/relationships/hyperlink" Target="https://github.com/RASBR/assets-public/blob/main/png/oscarr.png?raw=true" TargetMode="External"/><Relationship Id="rId2298" Type="http://schemas.openxmlformats.org/officeDocument/2006/relationships/image" Target="../media/image1133.png"/><Relationship Id="rId172" Type="http://schemas.openxmlformats.org/officeDocument/2006/relationships/image" Target="../media/image85.png"/><Relationship Id="rId477" Type="http://schemas.openxmlformats.org/officeDocument/2006/relationships/image" Target="../media/image235.png"/><Relationship Id="rId684" Type="http://schemas.openxmlformats.org/officeDocument/2006/relationships/image" Target="../media/image337.png"/><Relationship Id="rId2060" Type="http://schemas.openxmlformats.org/officeDocument/2006/relationships/image" Target="../media/image1016.png"/><Relationship Id="rId2158" Type="http://schemas.openxmlformats.org/officeDocument/2006/relationships/hyperlink" Target="https://github.com/RASBR/assets-public/blob/main/png/riot.png?raw=true" TargetMode="External"/><Relationship Id="rId2365" Type="http://schemas.openxmlformats.org/officeDocument/2006/relationships/hyperlink" Target="https://github.com/RASBR/assets-public/blob/main/png/sourcegraph.png?raw=true" TargetMode="External"/><Relationship Id="rId337" Type="http://schemas.openxmlformats.org/officeDocument/2006/relationships/image" Target="../media/image167.png"/><Relationship Id="rId891" Type="http://schemas.openxmlformats.org/officeDocument/2006/relationships/image" Target="../media/image440.png"/><Relationship Id="rId989" Type="http://schemas.openxmlformats.org/officeDocument/2006/relationships/image" Target="../media/image489.png"/><Relationship Id="rId2018" Type="http://schemas.openxmlformats.org/officeDocument/2006/relationships/image" Target="../media/image996.png"/><Relationship Id="rId2572" Type="http://schemas.openxmlformats.org/officeDocument/2006/relationships/hyperlink" Target="https://github.com/RASBR/assets-public/blob/main/png/tinytinyrss.png?raw=true" TargetMode="External"/><Relationship Id="rId2877" Type="http://schemas.openxmlformats.org/officeDocument/2006/relationships/image" Target="../media/image1415.png"/><Relationship Id="rId544" Type="http://schemas.openxmlformats.org/officeDocument/2006/relationships/hyperlink" Target="https://github.com/RASBR/assets-public/blob/main/png/denon.png?raw=true" TargetMode="External"/><Relationship Id="rId751" Type="http://schemas.openxmlformats.org/officeDocument/2006/relationships/image" Target="../media/image370.png"/><Relationship Id="rId849" Type="http://schemas.openxmlformats.org/officeDocument/2006/relationships/image" Target="../media/image419.png"/><Relationship Id="rId1174" Type="http://schemas.openxmlformats.org/officeDocument/2006/relationships/hyperlink" Target="https://github.com/RASBR/assets-public/blob/main/png/invisioncommunity.png?raw=true" TargetMode="External"/><Relationship Id="rId1381" Type="http://schemas.openxmlformats.org/officeDocument/2006/relationships/hyperlink" Target="https://github.com/RASBR/assets-public/blob/main/png/lidl.png?raw=true" TargetMode="External"/><Relationship Id="rId1479" Type="http://schemas.openxmlformats.org/officeDocument/2006/relationships/hyperlink" Target="https://github.com/RASBR/assets-public/blob/main/png/mautic.png?raw=true" TargetMode="External"/><Relationship Id="rId1686" Type="http://schemas.openxmlformats.org/officeDocument/2006/relationships/image" Target="../media/image833.png"/><Relationship Id="rId2225" Type="http://schemas.openxmlformats.org/officeDocument/2006/relationships/hyperlink" Target="https://github.com/RASBR/assets-public/blob/main/png/screenconnect.png?raw=true" TargetMode="External"/><Relationship Id="rId2432" Type="http://schemas.openxmlformats.org/officeDocument/2006/relationships/image" Target="../media/image1199.png"/><Relationship Id="rId404" Type="http://schemas.openxmlformats.org/officeDocument/2006/relationships/hyperlink" Target="https://github.com/RASBR/assets-public/blob/main/png/clash.png?raw=true" TargetMode="External"/><Relationship Id="rId611" Type="http://schemas.openxmlformats.org/officeDocument/2006/relationships/image" Target="../media/image302.png"/><Relationship Id="rId1034" Type="http://schemas.openxmlformats.org/officeDocument/2006/relationships/hyperlink" Target="https://github.com/RASBR/assets-public/blob/main/png/grandstream.png?raw=true" TargetMode="External"/><Relationship Id="rId1241" Type="http://schemas.openxmlformats.org/officeDocument/2006/relationships/image" Target="../media/image613.png"/><Relationship Id="rId1339" Type="http://schemas.openxmlformats.org/officeDocument/2006/relationships/hyperlink" Target="https://github.com/RASBR/assets-public/blob/main/png/lanraragi.png?raw=true" TargetMode="External"/><Relationship Id="rId1893" Type="http://schemas.openxmlformats.org/officeDocument/2006/relationships/image" Target="../media/image935.png"/><Relationship Id="rId2737" Type="http://schemas.openxmlformats.org/officeDocument/2006/relationships/hyperlink" Target="https://github.com/RASBR/assets-public/blob/main/png/voip_info.png?raw=true" TargetMode="External"/><Relationship Id="rId2944" Type="http://schemas.openxmlformats.org/officeDocument/2006/relationships/image" Target="../media/image1448.png"/><Relationship Id="rId709" Type="http://schemas.openxmlformats.org/officeDocument/2006/relationships/hyperlink" Target="https://github.com/RASBR/assets-public/blob/main/png/excalidraw_light.png?raw=true" TargetMode="External"/><Relationship Id="rId916" Type="http://schemas.openxmlformats.org/officeDocument/2006/relationships/hyperlink" Target="https://github.com/RASBR/assets-public/blob/main/png/glances.png?raw=true" TargetMode="External"/><Relationship Id="rId1101" Type="http://schemas.openxmlformats.org/officeDocument/2006/relationships/image" Target="../media/image545.png"/><Relationship Id="rId1546" Type="http://schemas.openxmlformats.org/officeDocument/2006/relationships/image" Target="../media/image763.png"/><Relationship Id="rId1753" Type="http://schemas.openxmlformats.org/officeDocument/2006/relationships/hyperlink" Target="https://github.com/RASBR/assets-public/blob/main/png/ombi.png?raw=true" TargetMode="External"/><Relationship Id="rId1960" Type="http://schemas.openxmlformats.org/officeDocument/2006/relationships/hyperlink" Target="https://github.com/RASBR/assets-public/blob/main/png/pivpn.png?raw=true" TargetMode="External"/><Relationship Id="rId2804" Type="http://schemas.openxmlformats.org/officeDocument/2006/relationships/hyperlink" Target="https://github.com/RASBR/assets-public/blob/main/png/webtools.png?raw=true" TargetMode="External"/><Relationship Id="rId45" Type="http://schemas.openxmlformats.org/officeDocument/2006/relationships/hyperlink" Target="https://github.com/RASBR/assets-public/blob/main/png/aliexpress.png?raw=true" TargetMode="External"/><Relationship Id="rId1406" Type="http://schemas.openxmlformats.org/officeDocument/2006/relationships/image" Target="../media/image694.png"/><Relationship Id="rId1613" Type="http://schemas.openxmlformats.org/officeDocument/2006/relationships/hyperlink" Target="https://github.com/RASBR/assets-public/blob/main/png/netbox.png?raw=true" TargetMode="External"/><Relationship Id="rId1820" Type="http://schemas.openxmlformats.org/officeDocument/2006/relationships/hyperlink" Target="https://github.com/RASBR/assets-public/blob/main/png/oracle.png?raw=true" TargetMode="External"/><Relationship Id="rId194" Type="http://schemas.openxmlformats.org/officeDocument/2006/relationships/image" Target="../media/image96.png"/><Relationship Id="rId1918" Type="http://schemas.openxmlformats.org/officeDocument/2006/relationships/hyperlink" Target="https://github.com/RASBR/assets-public/blob/main/png/php.png?raw=true" TargetMode="External"/><Relationship Id="rId2082" Type="http://schemas.openxmlformats.org/officeDocument/2006/relationships/image" Target="../media/image1026.png"/><Relationship Id="rId261" Type="http://schemas.openxmlformats.org/officeDocument/2006/relationships/hyperlink" Target="https://github.com/RASBR/assets-public/blob/main/png/bitwarden.png?raw=true" TargetMode="External"/><Relationship Id="rId499" Type="http://schemas.openxmlformats.org/officeDocument/2006/relationships/image" Target="../media/image246.png"/><Relationship Id="rId2387" Type="http://schemas.openxmlformats.org/officeDocument/2006/relationships/image" Target="../media/image1177.png"/><Relationship Id="rId2594" Type="http://schemas.openxmlformats.org/officeDocument/2006/relationships/hyperlink" Target="https://github.com/RASBR/assets-public/blob/main/png/transmission.png?raw=true" TargetMode="External"/><Relationship Id="rId359" Type="http://schemas.openxmlformats.org/officeDocument/2006/relationships/image" Target="../media/image178.png"/><Relationship Id="rId566" Type="http://schemas.openxmlformats.org/officeDocument/2006/relationships/hyperlink" Target="https://github.com/RASBR/assets-public/blob/main/png/discord.png?raw=true" TargetMode="External"/><Relationship Id="rId773" Type="http://schemas.openxmlformats.org/officeDocument/2006/relationships/image" Target="../media/image381.png"/><Relationship Id="rId1196" Type="http://schemas.openxmlformats.org/officeDocument/2006/relationships/image" Target="../media/image591.png"/><Relationship Id="rId2247" Type="http://schemas.openxmlformats.org/officeDocument/2006/relationships/hyperlink" Target="https://github.com/RASBR/assets-public/blob/main/png/sendinblue.png?raw=true" TargetMode="External"/><Relationship Id="rId2454" Type="http://schemas.openxmlformats.org/officeDocument/2006/relationships/image" Target="../media/image1210.png"/><Relationship Id="rId2899" Type="http://schemas.openxmlformats.org/officeDocument/2006/relationships/hyperlink" Target="https://github.com/RASBR/assets-public/blob/main/png/yacht_light.png?raw=true" TargetMode="External"/><Relationship Id="rId121" Type="http://schemas.openxmlformats.org/officeDocument/2006/relationships/hyperlink" Target="https://github.com/RASBR/assets-public/blob/main/png/arch.png?raw=true" TargetMode="External"/><Relationship Id="rId219" Type="http://schemas.openxmlformats.org/officeDocument/2006/relationships/hyperlink" Target="https://github.com/RASBR/assets-public/blob/main/png/badge.png?raw=true" TargetMode="External"/><Relationship Id="rId426" Type="http://schemas.openxmlformats.org/officeDocument/2006/relationships/image" Target="../media/image210.png"/><Relationship Id="rId633" Type="http://schemas.openxmlformats.org/officeDocument/2006/relationships/image" Target="../media/image312.png"/><Relationship Id="rId980" Type="http://schemas.openxmlformats.org/officeDocument/2006/relationships/hyperlink" Target="https://github.com/RASBR/assets-public/blob/main/png/google_lens.png?raw=true" TargetMode="External"/><Relationship Id="rId1056" Type="http://schemas.openxmlformats.org/officeDocument/2006/relationships/hyperlink" Target="https://github.com/RASBR/assets-public/blob/main/png/harbor.png?raw=true" TargetMode="External"/><Relationship Id="rId1263" Type="http://schemas.openxmlformats.org/officeDocument/2006/relationships/image" Target="../media/image624.png"/><Relationship Id="rId2107" Type="http://schemas.openxmlformats.org/officeDocument/2006/relationships/hyperlink" Target="https://github.com/RASBR/assets-public/blob/main/png/raneto.png?raw=true" TargetMode="External"/><Relationship Id="rId2314" Type="http://schemas.openxmlformats.org/officeDocument/2006/relationships/image" Target="../media/image1141.png"/><Relationship Id="rId2661" Type="http://schemas.openxmlformats.org/officeDocument/2006/relationships/image" Target="../media/image1309.png"/><Relationship Id="rId2759" Type="http://schemas.openxmlformats.org/officeDocument/2006/relationships/image" Target="../media/image1357.png"/><Relationship Id="rId2966" Type="http://schemas.openxmlformats.org/officeDocument/2006/relationships/image" Target="../media/image1459.png"/><Relationship Id="rId840" Type="http://schemas.openxmlformats.org/officeDocument/2006/relationships/hyperlink" Target="https://github.com/RASBR/assets-public/blob/main/png/freeipa.png?raw=true" TargetMode="External"/><Relationship Id="rId938" Type="http://schemas.openxmlformats.org/officeDocument/2006/relationships/hyperlink" Target="https://github.com/RASBR/assets-public/blob/main/png/google_admob.png?raw=true" TargetMode="External"/><Relationship Id="rId1470" Type="http://schemas.openxmlformats.org/officeDocument/2006/relationships/image" Target="../media/image725.png"/><Relationship Id="rId1568" Type="http://schemas.openxmlformats.org/officeDocument/2006/relationships/image" Target="../media/image774.png"/><Relationship Id="rId1775" Type="http://schemas.openxmlformats.org/officeDocument/2006/relationships/hyperlink" Target="https://github.com/RASBR/assets-public/blob/main/png/opengist_light.png?raw=true" TargetMode="External"/><Relationship Id="rId2521" Type="http://schemas.openxmlformats.org/officeDocument/2006/relationships/image" Target="../media/image1242.png"/><Relationship Id="rId2619" Type="http://schemas.openxmlformats.org/officeDocument/2006/relationships/hyperlink" Target="https://github.com/RASBR/assets-public/blob/main/png/turbopack_light.png?raw=true" TargetMode="External"/><Relationship Id="rId2826" Type="http://schemas.openxmlformats.org/officeDocument/2006/relationships/hyperlink" Target="https://github.com/RASBR/assets-public/blob/main/png/whatsapp.png?raw=true" TargetMode="External"/><Relationship Id="rId67" Type="http://schemas.openxmlformats.org/officeDocument/2006/relationships/hyperlink" Target="https://github.com/RASBR/assets-public/blob/main/png/amex.png?raw=true" TargetMode="External"/><Relationship Id="rId700" Type="http://schemas.openxmlformats.org/officeDocument/2006/relationships/image" Target="../media/image345.png"/><Relationship Id="rId1123" Type="http://schemas.openxmlformats.org/officeDocument/2006/relationships/image" Target="../media/image556.png"/><Relationship Id="rId1330" Type="http://schemas.openxmlformats.org/officeDocument/2006/relationships/hyperlink" Target="https://github.com/RASBR/assets-public/blob/main/png/krusader.png?raw=true" TargetMode="External"/><Relationship Id="rId1428" Type="http://schemas.openxmlformats.org/officeDocument/2006/relationships/image" Target="../media/image704.png"/><Relationship Id="rId1635" Type="http://schemas.openxmlformats.org/officeDocument/2006/relationships/hyperlink" Target="https://github.com/RASBR/assets-public/blob/main/png/newsblur.png?raw=true" TargetMode="External"/><Relationship Id="rId1982" Type="http://schemas.openxmlformats.org/officeDocument/2006/relationships/hyperlink" Target="https://github.com/RASBR/assets-public/blob/main/png/plexdrive.png?raw=true" TargetMode="External"/><Relationship Id="rId1842" Type="http://schemas.openxmlformats.org/officeDocument/2006/relationships/image" Target="../media/image910.png"/><Relationship Id="rId1702" Type="http://schemas.openxmlformats.org/officeDocument/2006/relationships/image" Target="../media/image841.png"/><Relationship Id="rId283" Type="http://schemas.openxmlformats.org/officeDocument/2006/relationships/hyperlink" Target="https://github.com/RASBR/assets-public/blob/main/png/borgbackup.png?raw=true" TargetMode="External"/><Relationship Id="rId490" Type="http://schemas.openxmlformats.org/officeDocument/2006/relationships/hyperlink" Target="https://github.com/RASBR/assets-public/blob/main/png/cryptomator.png?raw=true" TargetMode="External"/><Relationship Id="rId2171" Type="http://schemas.openxmlformats.org/officeDocument/2006/relationships/image" Target="../media/image1070.png"/><Relationship Id="rId143" Type="http://schemas.openxmlformats.org/officeDocument/2006/relationships/hyperlink" Target="https://github.com/RASBR/assets-public/blob/main/png/artifactory.png?raw=true" TargetMode="External"/><Relationship Id="rId350" Type="http://schemas.openxmlformats.org/officeDocument/2006/relationships/hyperlink" Target="https://github.com/RASBR/assets-public/blob/main/png/cc.png?raw=true" TargetMode="External"/><Relationship Id="rId588" Type="http://schemas.openxmlformats.org/officeDocument/2006/relationships/hyperlink" Target="https://github.com/RASBR/assets-public/blob/main/png/docker_gc.png?raw=true" TargetMode="External"/><Relationship Id="rId795" Type="http://schemas.openxmlformats.org/officeDocument/2006/relationships/image" Target="../media/image392.png"/><Relationship Id="rId2031" Type="http://schemas.openxmlformats.org/officeDocument/2006/relationships/image" Target="../media/image1002.png"/><Relationship Id="rId2269" Type="http://schemas.openxmlformats.org/officeDocument/2006/relationships/hyperlink" Target="https://github.com/RASBR/assets-public/blob/main/png/shell_light.png?raw=true" TargetMode="External"/><Relationship Id="rId2476" Type="http://schemas.openxmlformats.org/officeDocument/2006/relationships/image" Target="../media/image1220.png"/><Relationship Id="rId2683" Type="http://schemas.openxmlformats.org/officeDocument/2006/relationships/image" Target="../media/image1320.png"/><Relationship Id="rId2890" Type="http://schemas.openxmlformats.org/officeDocument/2006/relationships/image" Target="../media/image1421.png"/><Relationship Id="rId9" Type="http://schemas.openxmlformats.org/officeDocument/2006/relationships/hyperlink" Target="https://github.com/RASBR/assets-public/blob/main/png/5etools.png?raw=true" TargetMode="External"/><Relationship Id="rId210" Type="http://schemas.openxmlformats.org/officeDocument/2006/relationships/image" Target="../media/image104.png"/><Relationship Id="rId448" Type="http://schemas.openxmlformats.org/officeDocument/2006/relationships/image" Target="../media/image221.png"/><Relationship Id="rId655" Type="http://schemas.openxmlformats.org/officeDocument/2006/relationships/image" Target="../media/image323.png"/><Relationship Id="rId862" Type="http://schemas.openxmlformats.org/officeDocument/2006/relationships/hyperlink" Target="https://github.com/RASBR/assets-public/blob/main/png/fronius.png?raw=true" TargetMode="External"/><Relationship Id="rId1078" Type="http://schemas.openxmlformats.org/officeDocument/2006/relationships/hyperlink" Target="https://github.com/RASBR/assets-public/blob/main/png/heimdall.png?raw=true" TargetMode="External"/><Relationship Id="rId1285" Type="http://schemas.openxmlformats.org/officeDocument/2006/relationships/hyperlink" Target="https://github.com/RASBR/assets-public/blob/main/png/keenetic.png?raw=true" TargetMode="External"/><Relationship Id="rId1492" Type="http://schemas.openxmlformats.org/officeDocument/2006/relationships/image" Target="../media/image736.png"/><Relationship Id="rId2129" Type="http://schemas.openxmlformats.org/officeDocument/2006/relationships/hyperlink" Target="https://github.com/RASBR/assets-public/blob/main/png/readthedocs_light.png?raw=true" TargetMode="External"/><Relationship Id="rId2336" Type="http://schemas.openxmlformats.org/officeDocument/2006/relationships/image" Target="../media/image1152.png"/><Relationship Id="rId2543" Type="http://schemas.openxmlformats.org/officeDocument/2006/relationships/image" Target="../media/image1252.png"/><Relationship Id="rId2750" Type="http://schemas.openxmlformats.org/officeDocument/2006/relationships/hyperlink" Target="https://github.com/RASBR/assets-public/blob/main/png/vtel.png?raw=true" TargetMode="External"/><Relationship Id="rId308" Type="http://schemas.openxmlformats.org/officeDocument/2006/relationships/hyperlink" Target="https://github.com/RASBR/assets-public/blob/main/png/buddy.png?raw=true" TargetMode="External"/><Relationship Id="rId515" Type="http://schemas.openxmlformats.org/officeDocument/2006/relationships/image" Target="../media/image254.png"/><Relationship Id="rId722" Type="http://schemas.openxmlformats.org/officeDocument/2006/relationships/hyperlink" Target="https://github.com/RASBR/assets-public/blob/main/png/fast_com.png?raw=true" TargetMode="External"/><Relationship Id="rId1145" Type="http://schemas.openxmlformats.org/officeDocument/2006/relationships/image" Target="../media/image567.png"/><Relationship Id="rId1352" Type="http://schemas.openxmlformats.org/officeDocument/2006/relationships/image" Target="../media/image667.png"/><Relationship Id="rId1797" Type="http://schemas.openxmlformats.org/officeDocument/2006/relationships/image" Target="../media/image888.png"/><Relationship Id="rId2403" Type="http://schemas.openxmlformats.org/officeDocument/2006/relationships/hyperlink" Target="https://github.com/RASBR/assets-public/blob/main/png/steam.png?raw=true" TargetMode="External"/><Relationship Id="rId2848" Type="http://schemas.openxmlformats.org/officeDocument/2006/relationships/hyperlink" Target="https://github.com/RASBR/assets-public/blob/main/png/windows_xp.png?raw=true" TargetMode="External"/><Relationship Id="rId89" Type="http://schemas.openxmlformats.org/officeDocument/2006/relationships/hyperlink" Target="https://github.com/RASBR/assets-public/blob/main/png/anonaddy.png?raw=true" TargetMode="External"/><Relationship Id="rId1005" Type="http://schemas.openxmlformats.org/officeDocument/2006/relationships/image" Target="../media/image497.png"/><Relationship Id="rId1212" Type="http://schemas.openxmlformats.org/officeDocument/2006/relationships/image" Target="../media/image599.png"/><Relationship Id="rId1657" Type="http://schemas.openxmlformats.org/officeDocument/2006/relationships/hyperlink" Target="https://github.com/RASBR/assets-public/blob/main/png/nextcloud_photos.png?raw=true" TargetMode="External"/><Relationship Id="rId1864" Type="http://schemas.openxmlformats.org/officeDocument/2006/relationships/hyperlink" Target="https://github.com/RASBR/assets-public/blob/main/png/papermerge.png?raw=true" TargetMode="External"/><Relationship Id="rId2610" Type="http://schemas.openxmlformats.org/officeDocument/2006/relationships/image" Target="../media/image1285.png"/><Relationship Id="rId2708" Type="http://schemas.openxmlformats.org/officeDocument/2006/relationships/image" Target="../media/image1332.png"/><Relationship Id="rId2915" Type="http://schemas.openxmlformats.org/officeDocument/2006/relationships/hyperlink" Target="https://github.com/RASBR/assets-public/blob/main/png/your_spotify.png?raw=true" TargetMode="External"/><Relationship Id="rId1517" Type="http://schemas.openxmlformats.org/officeDocument/2006/relationships/hyperlink" Target="https://github.com/RASBR/assets-public/blob/main/png/microsoft.png?raw=true" TargetMode="External"/><Relationship Id="rId1724" Type="http://schemas.openxmlformats.org/officeDocument/2006/relationships/image" Target="../media/image852.png"/><Relationship Id="rId16" Type="http://schemas.openxmlformats.org/officeDocument/2006/relationships/image" Target="../media/image8.png"/><Relationship Id="rId1931" Type="http://schemas.openxmlformats.org/officeDocument/2006/relationships/image" Target="../media/image954.png"/><Relationship Id="rId2193" Type="http://schemas.openxmlformats.org/officeDocument/2006/relationships/hyperlink" Target="https://github.com/RASBR/assets-public/blob/main/png/runeaudio.png?raw=true" TargetMode="External"/><Relationship Id="rId2498" Type="http://schemas.openxmlformats.org/officeDocument/2006/relationships/hyperlink" Target="https://github.com/RASBR/assets-public/blob/main/png/tanoshi.png?raw=true" TargetMode="External"/><Relationship Id="rId165" Type="http://schemas.openxmlformats.org/officeDocument/2006/relationships/hyperlink" Target="https://github.com/RASBR/assets-public/blob/main/png/atlassian-bitbucketpng.png?raw=true" TargetMode="External"/><Relationship Id="rId372" Type="http://schemas.openxmlformats.org/officeDocument/2006/relationships/hyperlink" Target="https://github.com/RASBR/assets-public/blob/main/png/chiefonboarding.png?raw=true" TargetMode="External"/><Relationship Id="rId677" Type="http://schemas.openxmlformats.org/officeDocument/2006/relationships/hyperlink" Target="https://github.com/RASBR/assets-public/blob/main/png/emq_light.png?raw=true" TargetMode="External"/><Relationship Id="rId2053" Type="http://schemas.openxmlformats.org/officeDocument/2006/relationships/hyperlink" Target="https://github.com/RASBR/assets-public/blob/main/png/pufferpanel.png?raw=true" TargetMode="External"/><Relationship Id="rId2260" Type="http://schemas.openxmlformats.org/officeDocument/2006/relationships/image" Target="../media/image1114.png"/><Relationship Id="rId2358" Type="http://schemas.openxmlformats.org/officeDocument/2006/relationships/image" Target="../media/image1163.png"/><Relationship Id="rId232" Type="http://schemas.openxmlformats.org/officeDocument/2006/relationships/image" Target="../media/image115.png"/><Relationship Id="rId884" Type="http://schemas.openxmlformats.org/officeDocument/2006/relationships/hyperlink" Target="https://github.com/RASBR/assets-public/blob/main/png/gentoo.png?raw=true" TargetMode="External"/><Relationship Id="rId2120" Type="http://schemas.openxmlformats.org/officeDocument/2006/relationships/image" Target="../media/image1045.png"/><Relationship Id="rId2565" Type="http://schemas.openxmlformats.org/officeDocument/2006/relationships/image" Target="../media/image1263.png"/><Relationship Id="rId2772" Type="http://schemas.openxmlformats.org/officeDocument/2006/relationships/hyperlink" Target="https://github.com/RASBR/assets-public/blob/main/png/watcher.png?raw=true" TargetMode="External"/><Relationship Id="rId537" Type="http://schemas.openxmlformats.org/officeDocument/2006/relationships/image" Target="../media/image265.png"/><Relationship Id="rId744" Type="http://schemas.openxmlformats.org/officeDocument/2006/relationships/hyperlink" Target="https://github.com/RASBR/assets-public/blob/main/png/filebot.png?raw=true" TargetMode="External"/><Relationship Id="rId951" Type="http://schemas.openxmlformats.org/officeDocument/2006/relationships/image" Target="../media/image470.png"/><Relationship Id="rId1167" Type="http://schemas.openxmlformats.org/officeDocument/2006/relationships/image" Target="../media/image577.jpg"/><Relationship Id="rId1374" Type="http://schemas.openxmlformats.org/officeDocument/2006/relationships/image" Target="../media/image678.png"/><Relationship Id="rId1581" Type="http://schemas.openxmlformats.org/officeDocument/2006/relationships/hyperlink" Target="https://github.com/RASBR/assets-public/blob/main/png/mumble.png?raw=true" TargetMode="External"/><Relationship Id="rId1679" Type="http://schemas.openxmlformats.org/officeDocument/2006/relationships/hyperlink" Target="https://github.com/RASBR/assets-public/blob/main/png/nocodb.png?raw=true" TargetMode="External"/><Relationship Id="rId2218" Type="http://schemas.openxmlformats.org/officeDocument/2006/relationships/image" Target="../media/image1093.png"/><Relationship Id="rId2425" Type="http://schemas.openxmlformats.org/officeDocument/2006/relationships/hyperlink" Target="https://github.com/RASBR/assets-public/blob/main/png/swizzin.png?raw=true" TargetMode="External"/><Relationship Id="rId2632" Type="http://schemas.openxmlformats.org/officeDocument/2006/relationships/image" Target="../media/image1296.png"/><Relationship Id="rId80" Type="http://schemas.openxmlformats.org/officeDocument/2006/relationships/image" Target="../media/image40.png"/><Relationship Id="rId604" Type="http://schemas.openxmlformats.org/officeDocument/2006/relationships/hyperlink" Target="https://github.com/RASBR/assets-public/blob/main/png/dogpile.png?raw=true" TargetMode="External"/><Relationship Id="rId811" Type="http://schemas.openxmlformats.org/officeDocument/2006/relationships/image" Target="../media/image400.png"/><Relationship Id="rId1027" Type="http://schemas.openxmlformats.org/officeDocument/2006/relationships/image" Target="../media/image508.png"/><Relationship Id="rId1234" Type="http://schemas.openxmlformats.org/officeDocument/2006/relationships/hyperlink" Target="https://github.com/RASBR/assets-public/blob/main/png/jelu.png?raw=true" TargetMode="External"/><Relationship Id="rId1441" Type="http://schemas.openxmlformats.org/officeDocument/2006/relationships/hyperlink" Target="https://github.com/RASBR/assets-public/blob/main/png/mailu.png?raw=true" TargetMode="External"/><Relationship Id="rId1886" Type="http://schemas.openxmlformats.org/officeDocument/2006/relationships/hyperlink" Target="https://github.com/RASBR/assets-public/blob/main/png/paypal-1.png?raw=true" TargetMode="External"/><Relationship Id="rId2937" Type="http://schemas.openxmlformats.org/officeDocument/2006/relationships/hyperlink" Target="https://github.com/RASBR/assets-public/blob/main/png/zain.png?raw=true" TargetMode="External"/><Relationship Id="rId909" Type="http://schemas.openxmlformats.org/officeDocument/2006/relationships/image" Target="../media/image449.png"/><Relationship Id="rId1301" Type="http://schemas.openxmlformats.org/officeDocument/2006/relationships/image" Target="../media/image642.png"/><Relationship Id="rId1539" Type="http://schemas.openxmlformats.org/officeDocument/2006/relationships/hyperlink" Target="https://github.com/RASBR/assets-public/blob/main/png/minimserver.png?raw=true" TargetMode="External"/><Relationship Id="rId1746" Type="http://schemas.openxmlformats.org/officeDocument/2006/relationships/image" Target="../media/image863.png"/><Relationship Id="rId1953" Type="http://schemas.openxmlformats.org/officeDocument/2006/relationships/image" Target="../media/image964.png"/><Relationship Id="rId38" Type="http://schemas.openxmlformats.org/officeDocument/2006/relationships/image" Target="../media/image19.png"/><Relationship Id="rId1606" Type="http://schemas.openxmlformats.org/officeDocument/2006/relationships/image" Target="../media/image793.png"/><Relationship Id="rId1813" Type="http://schemas.openxmlformats.org/officeDocument/2006/relationships/image" Target="../media/image896.png"/><Relationship Id="rId187" Type="http://schemas.openxmlformats.org/officeDocument/2006/relationships/hyperlink" Target="https://github.com/RASBR/assets-public/blob/main/png/authentik.png?raw=true" TargetMode="External"/><Relationship Id="rId394" Type="http://schemas.openxmlformats.org/officeDocument/2006/relationships/hyperlink" Target="https://github.com/RASBR/assets-public/blob/main/png/chronograf.png?raw=true" TargetMode="External"/><Relationship Id="rId2075" Type="http://schemas.openxmlformats.org/officeDocument/2006/relationships/hyperlink" Target="https://github.com/RASBR/assets-public/blob/main/png/qdirstat.png?raw=true" TargetMode="External"/><Relationship Id="rId2282" Type="http://schemas.openxmlformats.org/officeDocument/2006/relationships/image" Target="../media/image1125.png"/><Relationship Id="rId254" Type="http://schemas.openxmlformats.org/officeDocument/2006/relationships/image" Target="../media/image126.png"/><Relationship Id="rId699" Type="http://schemas.openxmlformats.org/officeDocument/2006/relationships/hyperlink" Target="https://github.com/RASBR/assets-public/blob/main/png/ethereum.png?raw=true" TargetMode="External"/><Relationship Id="rId1091" Type="http://schemas.openxmlformats.org/officeDocument/2006/relationships/image" Target="../media/image540.png"/><Relationship Id="rId2587" Type="http://schemas.openxmlformats.org/officeDocument/2006/relationships/image" Target="../media/image1274.png"/><Relationship Id="rId2794" Type="http://schemas.openxmlformats.org/officeDocument/2006/relationships/hyperlink" Target="https://github.com/RASBR/assets-public/blob/main/png/webhookd.png?raw=true" TargetMode="External"/><Relationship Id="rId114" Type="http://schemas.openxmlformats.org/officeDocument/2006/relationships/image" Target="../media/image57.png"/><Relationship Id="rId461" Type="http://schemas.openxmlformats.org/officeDocument/2006/relationships/hyperlink" Target="https://github.com/RASBR/assets-public/blob/main/png/coreos.png?raw=true" TargetMode="External"/><Relationship Id="rId559" Type="http://schemas.openxmlformats.org/officeDocument/2006/relationships/image" Target="../media/image276.png"/><Relationship Id="rId766" Type="http://schemas.openxmlformats.org/officeDocument/2006/relationships/hyperlink" Target="https://github.com/RASBR/assets-public/blob/main/png/firebase.png?raw=true" TargetMode="External"/><Relationship Id="rId1189" Type="http://schemas.openxmlformats.org/officeDocument/2006/relationships/hyperlink" Target="https://github.com/RASBR/assets-public/blob/main/png/ipcamtalk.png?raw=true" TargetMode="External"/><Relationship Id="rId1396" Type="http://schemas.openxmlformats.org/officeDocument/2006/relationships/image" Target="../media/image689.png"/><Relationship Id="rId2142" Type="http://schemas.openxmlformats.org/officeDocument/2006/relationships/hyperlink" Target="https://github.com/RASBR/assets-public/blob/main/png/remotely.png?raw=true" TargetMode="External"/><Relationship Id="rId2447" Type="http://schemas.openxmlformats.org/officeDocument/2006/relationships/hyperlink" Target="https://github.com/RASBR/assets-public/blob/main/png/synology_calendar.png?raw=true" TargetMode="External"/><Relationship Id="rId321" Type="http://schemas.openxmlformats.org/officeDocument/2006/relationships/image" Target="../media/image159.png"/><Relationship Id="rId419" Type="http://schemas.openxmlformats.org/officeDocument/2006/relationships/hyperlink" Target="https://github.com/RASBR/assets-public/blob/main/png/cloudflare_pages.png?raw=true" TargetMode="External"/><Relationship Id="rId626" Type="http://schemas.openxmlformats.org/officeDocument/2006/relationships/hyperlink" Target="https://github.com/RASBR/assets-public/blob/main/png/draytek.png?raw=true" TargetMode="External"/><Relationship Id="rId973" Type="http://schemas.openxmlformats.org/officeDocument/2006/relationships/image" Target="../media/image481.png"/><Relationship Id="rId1049" Type="http://schemas.openxmlformats.org/officeDocument/2006/relationships/image" Target="../media/image519.png"/><Relationship Id="rId1256" Type="http://schemas.openxmlformats.org/officeDocument/2006/relationships/hyperlink" Target="https://github.com/RASBR/assets-public/blob/main/png/julia.png?raw=true" TargetMode="External"/><Relationship Id="rId2002" Type="http://schemas.openxmlformats.org/officeDocument/2006/relationships/hyperlink" Target="https://github.com/RASBR/assets-public/blob/main/png/portus.png?raw=true" TargetMode="External"/><Relationship Id="rId2307" Type="http://schemas.openxmlformats.org/officeDocument/2006/relationships/hyperlink" Target="https://github.com/RASBR/assets-public/blob/main/png/sickgear.png?raw=true" TargetMode="External"/><Relationship Id="rId2654" Type="http://schemas.openxmlformats.org/officeDocument/2006/relationships/hyperlink" Target="https://github.com/RASBR/assets-public/blob/main/png/umami.png?raw=true" TargetMode="External"/><Relationship Id="rId2861" Type="http://schemas.openxmlformats.org/officeDocument/2006/relationships/image" Target="../media/image1408.png"/><Relationship Id="rId2959" Type="http://schemas.openxmlformats.org/officeDocument/2006/relationships/hyperlink" Target="https://github.com/RASBR/assets-public/blob/main/png/zoneminder.png?raw=true" TargetMode="External"/><Relationship Id="rId833" Type="http://schemas.openxmlformats.org/officeDocument/2006/relationships/image" Target="../media/image411.png"/><Relationship Id="rId1116" Type="http://schemas.openxmlformats.org/officeDocument/2006/relationships/hyperlink" Target="https://github.com/RASBR/assets-public/blob/main/png/hotio.png?raw=true" TargetMode="External"/><Relationship Id="rId1463" Type="http://schemas.openxmlformats.org/officeDocument/2006/relationships/hyperlink" Target="https://github.com/RASBR/assets-public/blob/main/png/mastodon.png?raw=true" TargetMode="External"/><Relationship Id="rId1670" Type="http://schemas.openxmlformats.org/officeDocument/2006/relationships/image" Target="../media/image825.png"/><Relationship Id="rId1768" Type="http://schemas.openxmlformats.org/officeDocument/2006/relationships/image" Target="../media/image874.png"/><Relationship Id="rId2514" Type="http://schemas.openxmlformats.org/officeDocument/2006/relationships/hyperlink" Target="https://github.com/RASBR/assets-public/blob/main/png/teamcity.png?raw=true" TargetMode="External"/><Relationship Id="rId2721" Type="http://schemas.openxmlformats.org/officeDocument/2006/relationships/hyperlink" Target="https://github.com/RASBR/assets-public/blob/main/png/visa.png?raw=true" TargetMode="External"/><Relationship Id="rId2819" Type="http://schemas.openxmlformats.org/officeDocument/2006/relationships/image" Target="../media/image1387.png"/><Relationship Id="rId900" Type="http://schemas.openxmlformats.org/officeDocument/2006/relationships/hyperlink" Target="https://github.com/RASBR/assets-public/blob/main/png/gitbook.png?raw=true" TargetMode="External"/><Relationship Id="rId1323" Type="http://schemas.openxmlformats.org/officeDocument/2006/relationships/image" Target="../media/image653.png"/><Relationship Id="rId1530" Type="http://schemas.openxmlformats.org/officeDocument/2006/relationships/image" Target="../media/image755.png"/><Relationship Id="rId1628" Type="http://schemas.openxmlformats.org/officeDocument/2006/relationships/image" Target="../media/image804.png"/><Relationship Id="rId1975" Type="http://schemas.openxmlformats.org/officeDocument/2006/relationships/image" Target="../media/image975.png"/><Relationship Id="rId1835" Type="http://schemas.openxmlformats.org/officeDocument/2006/relationships/hyperlink" Target="https://github.com/RASBR/assets-public/blob/main/png/outline.png?raw=true" TargetMode="External"/><Relationship Id="rId1902" Type="http://schemas.openxmlformats.org/officeDocument/2006/relationships/hyperlink" Target="https://github.com/RASBR/assets-public/blob/main/png/phantombot.png?raw=true" TargetMode="External"/><Relationship Id="rId2097" Type="http://schemas.openxmlformats.org/officeDocument/2006/relationships/hyperlink" Target="https://github.com/RASBR/assets-public/blob/main/png/radarr_light.png?raw=true" TargetMode="External"/><Relationship Id="rId276" Type="http://schemas.openxmlformats.org/officeDocument/2006/relationships/image" Target="../media/image137.png"/><Relationship Id="rId483" Type="http://schemas.openxmlformats.org/officeDocument/2006/relationships/image" Target="../media/image238.png"/><Relationship Id="rId690" Type="http://schemas.openxmlformats.org/officeDocument/2006/relationships/image" Target="../media/image340.png"/><Relationship Id="rId2164" Type="http://schemas.openxmlformats.org/officeDocument/2006/relationships/hyperlink" Target="https://github.com/RASBR/assets-public/blob/main/png/romm.png?raw=true" TargetMode="External"/><Relationship Id="rId2371" Type="http://schemas.openxmlformats.org/officeDocument/2006/relationships/hyperlink" Target="https://github.com/RASBR/assets-public/blob/main/png/specter_desktop.png?raw=true" TargetMode="External"/><Relationship Id="rId136" Type="http://schemas.openxmlformats.org/officeDocument/2006/relationships/image" Target="../media/image68.png"/><Relationship Id="rId343" Type="http://schemas.openxmlformats.org/officeDocument/2006/relationships/image" Target="../media/image170.png"/><Relationship Id="rId550" Type="http://schemas.openxmlformats.org/officeDocument/2006/relationships/hyperlink" Target="https://github.com/RASBR/assets-public/blob/main/png/devtooly_light.png?raw=true" TargetMode="External"/><Relationship Id="rId788" Type="http://schemas.openxmlformats.org/officeDocument/2006/relationships/hyperlink" Target="https://github.com/RASBR/assets-public/blob/main/png/flame.png?raw=true" TargetMode="External"/><Relationship Id="rId995" Type="http://schemas.openxmlformats.org/officeDocument/2006/relationships/image" Target="../media/image492.png"/><Relationship Id="rId1180" Type="http://schemas.openxmlformats.org/officeDocument/2006/relationships/hyperlink" Target="https://github.com/RASBR/assets-public/blob/main/png/invoke_ai.png?raw=true" TargetMode="External"/><Relationship Id="rId2024" Type="http://schemas.openxmlformats.org/officeDocument/2006/relationships/image" Target="../media/image999.png"/><Relationship Id="rId2231" Type="http://schemas.openxmlformats.org/officeDocument/2006/relationships/hyperlink" Target="https://github.com/RASBR/assets-public/blob/main/png/scrypted.png?raw=true" TargetMode="External"/><Relationship Id="rId2469" Type="http://schemas.openxmlformats.org/officeDocument/2006/relationships/image" Target="../media/image1217.png"/><Relationship Id="rId2676" Type="http://schemas.openxmlformats.org/officeDocument/2006/relationships/hyperlink" Target="https://github.com/RASBR/assets-public/blob/main/png/unraid.png?raw=true" TargetMode="External"/><Relationship Id="rId2883" Type="http://schemas.openxmlformats.org/officeDocument/2006/relationships/image" Target="../media/image1418.png"/><Relationship Id="rId203" Type="http://schemas.openxmlformats.org/officeDocument/2006/relationships/hyperlink" Target="https://github.com/RASBR/assets-public/blob/main/png/azuracast.png?raw=true" TargetMode="External"/><Relationship Id="rId648" Type="http://schemas.openxmlformats.org/officeDocument/2006/relationships/hyperlink" Target="https://github.com/RASBR/assets-public/blob/main/png/edge.png?raw=true" TargetMode="External"/><Relationship Id="rId855" Type="http://schemas.openxmlformats.org/officeDocument/2006/relationships/image" Target="../media/image422.png"/><Relationship Id="rId1040" Type="http://schemas.openxmlformats.org/officeDocument/2006/relationships/hyperlink" Target="https://github.com/RASBR/assets-public/blob/main/png/graylog.png?raw=true" TargetMode="External"/><Relationship Id="rId1278" Type="http://schemas.openxmlformats.org/officeDocument/2006/relationships/hyperlink" Target="https://github.com/RASBR/assets-public/blob/main/png/kasm_workspaces.png?raw=true" TargetMode="External"/><Relationship Id="rId1485" Type="http://schemas.openxmlformats.org/officeDocument/2006/relationships/hyperlink" Target="https://github.com/RASBR/assets-public/blob/main/png/mayan_light.png?raw=true" TargetMode="External"/><Relationship Id="rId1692" Type="http://schemas.openxmlformats.org/officeDocument/2006/relationships/image" Target="../media/image836.png"/><Relationship Id="rId2329" Type="http://schemas.openxmlformats.org/officeDocument/2006/relationships/hyperlink" Target="https://github.com/RASBR/assets-public/blob/main/png/slice.png?raw=true" TargetMode="External"/><Relationship Id="rId2536" Type="http://schemas.openxmlformats.org/officeDocument/2006/relationships/hyperlink" Target="https://github.com/RASBR/assets-public/blob/main/png/thanos.png?raw=true" TargetMode="External"/><Relationship Id="rId2743" Type="http://schemas.openxmlformats.org/officeDocument/2006/relationships/hyperlink" Target="https://github.com/RASBR/assets-public/blob/main/png/volumio_light.png?raw=true" TargetMode="External"/><Relationship Id="rId410" Type="http://schemas.openxmlformats.org/officeDocument/2006/relationships/image" Target="../media/image202.png"/><Relationship Id="rId508" Type="http://schemas.openxmlformats.org/officeDocument/2006/relationships/hyperlink" Target="https://github.com/RASBR/assets-public/blob/main/png/d_link_wifi.png?raw=true" TargetMode="External"/><Relationship Id="rId715" Type="http://schemas.openxmlformats.org/officeDocument/2006/relationships/hyperlink" Target="https://github.com/RASBR/assets-public/blob/main/png/facebook_messenger.png?raw=true" TargetMode="External"/><Relationship Id="rId922" Type="http://schemas.openxmlformats.org/officeDocument/2006/relationships/hyperlink" Target="https://github.com/RASBR/assets-public/blob/main/png/gmail.png?raw=true" TargetMode="External"/><Relationship Id="rId1138" Type="http://schemas.openxmlformats.org/officeDocument/2006/relationships/hyperlink" Target="https://github.com/RASBR/assets-public/blob/main/png/i2p.png?raw=true" TargetMode="External"/><Relationship Id="rId1345" Type="http://schemas.openxmlformats.org/officeDocument/2006/relationships/hyperlink" Target="https://github.com/RASBR/assets-public/blob/main/png/leanote.png?raw=true" TargetMode="External"/><Relationship Id="rId1552" Type="http://schemas.openxmlformats.org/officeDocument/2006/relationships/image" Target="../media/image766.png"/><Relationship Id="rId1997" Type="http://schemas.openxmlformats.org/officeDocument/2006/relationships/image" Target="../media/image986.png"/><Relationship Id="rId2603" Type="http://schemas.openxmlformats.org/officeDocument/2006/relationships/image" Target="../media/image1282.png"/><Relationship Id="rId2950" Type="http://schemas.openxmlformats.org/officeDocument/2006/relationships/image" Target="../media/image1451.png"/><Relationship Id="rId1205" Type="http://schemas.openxmlformats.org/officeDocument/2006/relationships/hyperlink" Target="https://github.com/RASBR/assets-public/blob/main/png/jackett.png?raw=true" TargetMode="External"/><Relationship Id="rId1857" Type="http://schemas.openxmlformats.org/officeDocument/2006/relationships/hyperlink" Target="https://github.com/RASBR/assets-public/blob/main/png/palemoon.png?raw=true" TargetMode="External"/><Relationship Id="rId2810" Type="http://schemas.openxmlformats.org/officeDocument/2006/relationships/hyperlink" Target="https://github.com/RASBR/assets-public/blob/main/png/webtrees.png?raw=true" TargetMode="External"/><Relationship Id="rId2908" Type="http://schemas.openxmlformats.org/officeDocument/2006/relationships/image" Target="../media/image1430.png"/><Relationship Id="rId51" Type="http://schemas.openxmlformats.org/officeDocument/2006/relationships/hyperlink" Target="https://github.com/RASBR/assets-public/blob/main/png/alpine.png?raw=true" TargetMode="External"/><Relationship Id="rId1412" Type="http://schemas.openxmlformats.org/officeDocument/2006/relationships/image" Target="../media/image697.png"/><Relationship Id="rId1717" Type="http://schemas.openxmlformats.org/officeDocument/2006/relationships/hyperlink" Target="https://github.com/RASBR/assets-public/blob/main/png/nxfilter.png?raw=true" TargetMode="External"/><Relationship Id="rId1924" Type="http://schemas.openxmlformats.org/officeDocument/2006/relationships/hyperlink" Target="https://github.com/RASBR/assets-public/blob/main/png/phpmyadmin.png?raw=true" TargetMode="External"/><Relationship Id="rId298" Type="http://schemas.openxmlformats.org/officeDocument/2006/relationships/hyperlink" Target="https://github.com/RASBR/assets-public/blob/main/png/brother.png?raw=true" TargetMode="External"/><Relationship Id="rId158" Type="http://schemas.openxmlformats.org/officeDocument/2006/relationships/image" Target="../media/image79.png"/><Relationship Id="rId2186" Type="http://schemas.openxmlformats.org/officeDocument/2006/relationships/hyperlink" Target="https://github.com/RASBR/assets-public/blob/main/png/rstudioserver.png?raw=true" TargetMode="External"/><Relationship Id="rId2393" Type="http://schemas.openxmlformats.org/officeDocument/2006/relationships/image" Target="../media/image1180.png"/><Relationship Id="rId2698" Type="http://schemas.openxmlformats.org/officeDocument/2006/relationships/image" Target="../media/image1327.png"/><Relationship Id="rId365" Type="http://schemas.openxmlformats.org/officeDocument/2006/relationships/image" Target="../media/image181.png"/><Relationship Id="rId572" Type="http://schemas.openxmlformats.org/officeDocument/2006/relationships/hyperlink" Target="https://github.com/RASBR/assets-public/blob/main/png/disney_plus.png?raw=true" TargetMode="External"/><Relationship Id="rId2046" Type="http://schemas.openxmlformats.org/officeDocument/2006/relationships/image" Target="../media/image1009.png"/><Relationship Id="rId2253" Type="http://schemas.openxmlformats.org/officeDocument/2006/relationships/hyperlink" Target="https://github.com/RASBR/assets-public/blob/main/png/seq.png?raw=true" TargetMode="External"/><Relationship Id="rId2460" Type="http://schemas.openxmlformats.org/officeDocument/2006/relationships/image" Target="../media/image1213.png"/><Relationship Id="rId225" Type="http://schemas.openxmlformats.org/officeDocument/2006/relationships/hyperlink" Target="https://github.com/RASBR/assets-public/blob/main/png/barcodebuddy.png?raw=true" TargetMode="External"/><Relationship Id="rId432" Type="http://schemas.openxmlformats.org/officeDocument/2006/relationships/image" Target="../media/image213.png"/><Relationship Id="rId877" Type="http://schemas.openxmlformats.org/officeDocument/2006/relationships/image" Target="../media/image433.png"/><Relationship Id="rId1062" Type="http://schemas.openxmlformats.org/officeDocument/2006/relationships/hyperlink" Target="https://github.com/RASBR/assets-public/blob/main/png/hastypaste.png?raw=true" TargetMode="External"/><Relationship Id="rId2113" Type="http://schemas.openxmlformats.org/officeDocument/2006/relationships/hyperlink" Target="https://github.com/RASBR/assets-public/blob/main/png/raspberrymatic.png?raw=true" TargetMode="External"/><Relationship Id="rId2320" Type="http://schemas.openxmlformats.org/officeDocument/2006/relationships/image" Target="../media/image1144.png"/><Relationship Id="rId2558" Type="http://schemas.openxmlformats.org/officeDocument/2006/relationships/hyperlink" Target="https://github.com/RASBR/assets-public/blob/main/png/tiktok.png?raw=true" TargetMode="External"/><Relationship Id="rId2765" Type="http://schemas.openxmlformats.org/officeDocument/2006/relationships/image" Target="../media/image1360.png"/><Relationship Id="rId2972" Type="http://schemas.openxmlformats.org/officeDocument/2006/relationships/image" Target="../media/image1462.png"/><Relationship Id="rId737" Type="http://schemas.openxmlformats.org/officeDocument/2006/relationships/image" Target="../media/image363.png"/><Relationship Id="rId944" Type="http://schemas.openxmlformats.org/officeDocument/2006/relationships/hyperlink" Target="https://github.com/RASBR/assets-public/blob/main/png/google_assistant.png?raw=true" TargetMode="External"/><Relationship Id="rId1367" Type="http://schemas.openxmlformats.org/officeDocument/2006/relationships/hyperlink" Target="https://github.com/RASBR/assets-public/blob/main/png/libreoffice.png?raw=true" TargetMode="External"/><Relationship Id="rId1574" Type="http://schemas.openxmlformats.org/officeDocument/2006/relationships/image" Target="../media/image777.png"/><Relationship Id="rId1781" Type="http://schemas.openxmlformats.org/officeDocument/2006/relationships/hyperlink" Target="https://github.com/RASBR/assets-public/blob/main/png/openmediavault.png?raw=true" TargetMode="External"/><Relationship Id="rId2418" Type="http://schemas.openxmlformats.org/officeDocument/2006/relationships/image" Target="../media/image1192.png"/><Relationship Id="rId2625" Type="http://schemas.openxmlformats.org/officeDocument/2006/relationships/hyperlink" Target="https://github.com/RASBR/assets-public/blob/main/png/tvp_vod.png?raw=true" TargetMode="External"/><Relationship Id="rId2832" Type="http://schemas.openxmlformats.org/officeDocument/2006/relationships/hyperlink" Target="https://github.com/RASBR/assets-public/blob/main/png/wikijs.png?raw=true" TargetMode="External"/><Relationship Id="rId73" Type="http://schemas.openxmlformats.org/officeDocument/2006/relationships/hyperlink" Target="https://github.com/RASBR/assets-public/blob/main/png/ami_alt_light.png?raw=true" TargetMode="External"/><Relationship Id="rId804" Type="http://schemas.openxmlformats.org/officeDocument/2006/relationships/hyperlink" Target="https://github.com/RASBR/assets-public/blob/main/png/flood.png?raw=true" TargetMode="External"/><Relationship Id="rId1227" Type="http://schemas.openxmlformats.org/officeDocument/2006/relationships/image" Target="../media/image606.png"/><Relationship Id="rId1434" Type="http://schemas.openxmlformats.org/officeDocument/2006/relationships/image" Target="../media/image707.png"/><Relationship Id="rId1641" Type="http://schemas.openxmlformats.org/officeDocument/2006/relationships/hyperlink" Target="https://github.com/RASBR/assets-public/blob/main/png/nextcloud_calendar.png?raw=true" TargetMode="External"/><Relationship Id="rId1879" Type="http://schemas.openxmlformats.org/officeDocument/2006/relationships/image" Target="../media/image928.png"/><Relationship Id="rId1501" Type="http://schemas.openxmlformats.org/officeDocument/2006/relationships/hyperlink" Target="https://github.com/RASBR/assets-public/blob/main/png/mempool.png?raw=true" TargetMode="External"/><Relationship Id="rId1739" Type="http://schemas.openxmlformats.org/officeDocument/2006/relationships/hyperlink" Target="https://github.com/RASBR/assets-public/blob/main/png/octoprint.png?raw=true" TargetMode="External"/><Relationship Id="rId1946" Type="http://schemas.openxmlformats.org/officeDocument/2006/relationships/image" Target="../media/image961.png"/><Relationship Id="rId1806" Type="http://schemas.openxmlformats.org/officeDocument/2006/relationships/hyperlink" Target="https://github.com/RASBR/assets-public/blob/main/png/opera_beta.png?raw=true" TargetMode="External"/><Relationship Id="rId387" Type="http://schemas.openxmlformats.org/officeDocument/2006/relationships/image" Target="../media/image192.png"/><Relationship Id="rId594" Type="http://schemas.openxmlformats.org/officeDocument/2006/relationships/hyperlink" Target="https://github.com/RASBR/assets-public/blob/main/png/dockge.png?raw=true" TargetMode="External"/><Relationship Id="rId2068" Type="http://schemas.openxmlformats.org/officeDocument/2006/relationships/image" Target="../media/image1019.png"/><Relationship Id="rId2275" Type="http://schemas.openxmlformats.org/officeDocument/2006/relationships/hyperlink" Target="https://github.com/RASBR/assets-public/blob/main/png/shellhub.png?raw=true" TargetMode="External"/><Relationship Id="rId247" Type="http://schemas.openxmlformats.org/officeDocument/2006/relationships/hyperlink" Target="https://github.com/RASBR/assets-public/blob/main/png/bible_gateway.png?raw=true" TargetMode="External"/><Relationship Id="rId899" Type="http://schemas.openxmlformats.org/officeDocument/2006/relationships/image" Target="../media/image444.png"/><Relationship Id="rId1084" Type="http://schemas.openxmlformats.org/officeDocument/2006/relationships/hyperlink" Target="https://github.com/RASBR/assets-public/blob/main/png/hetzner.png?raw=true" TargetMode="External"/><Relationship Id="rId2482" Type="http://schemas.openxmlformats.org/officeDocument/2006/relationships/image" Target="../media/image1223.png"/><Relationship Id="rId2787" Type="http://schemas.openxmlformats.org/officeDocument/2006/relationships/image" Target="../media/image1371.png"/><Relationship Id="rId107" Type="http://schemas.openxmlformats.org/officeDocument/2006/relationships/hyperlink" Target="https://github.com/RASBR/assets-public/blob/main/png/apc.png?raw=true" TargetMode="External"/><Relationship Id="rId454" Type="http://schemas.openxmlformats.org/officeDocument/2006/relationships/image" Target="../media/image224.png"/><Relationship Id="rId661" Type="http://schemas.openxmlformats.org/officeDocument/2006/relationships/image" Target="../media/image326.png"/><Relationship Id="rId759" Type="http://schemas.openxmlformats.org/officeDocument/2006/relationships/image" Target="../media/image374.png"/><Relationship Id="rId966" Type="http://schemas.openxmlformats.org/officeDocument/2006/relationships/hyperlink" Target="https://github.com/RASBR/assets-public/blob/main/png/google_earth.png?raw=true" TargetMode="External"/><Relationship Id="rId1291" Type="http://schemas.openxmlformats.org/officeDocument/2006/relationships/hyperlink" Target="https://github.com/RASBR/assets-public/blob/main/png/kerberos.png?raw=true" TargetMode="External"/><Relationship Id="rId1389" Type="http://schemas.openxmlformats.org/officeDocument/2006/relationships/hyperlink" Target="https://github.com/RASBR/assets-public/blob/main/png/linkding.png?raw=true" TargetMode="External"/><Relationship Id="rId1596" Type="http://schemas.openxmlformats.org/officeDocument/2006/relationships/image" Target="../media/image788.png"/><Relationship Id="rId2135" Type="http://schemas.openxmlformats.org/officeDocument/2006/relationships/image" Target="../media/image1052.png"/><Relationship Id="rId2342" Type="http://schemas.openxmlformats.org/officeDocument/2006/relationships/image" Target="../media/image1155.png"/><Relationship Id="rId2647" Type="http://schemas.openxmlformats.org/officeDocument/2006/relationships/image" Target="../media/image1303.png"/><Relationship Id="rId314" Type="http://schemas.openxmlformats.org/officeDocument/2006/relationships/hyperlink" Target="https://github.com/RASBR/assets-public/blob/main/png/budibase_light.png?raw=true" TargetMode="External"/><Relationship Id="rId521" Type="http://schemas.openxmlformats.org/officeDocument/2006/relationships/image" Target="../media/image257.png"/><Relationship Id="rId619" Type="http://schemas.openxmlformats.org/officeDocument/2006/relationships/image" Target="../media/image306.png"/><Relationship Id="rId1151" Type="http://schemas.openxmlformats.org/officeDocument/2006/relationships/hyperlink" Target="https://github.com/RASBR/assets-public/blob/main/png/ilo.png?raw=true" TargetMode="External"/><Relationship Id="rId1249" Type="http://schemas.openxmlformats.org/officeDocument/2006/relationships/image" Target="../media/image617.png"/><Relationship Id="rId2202" Type="http://schemas.openxmlformats.org/officeDocument/2006/relationships/image" Target="../media/image1085.png"/><Relationship Id="rId2854" Type="http://schemas.openxmlformats.org/officeDocument/2006/relationships/hyperlink" Target="https://github.com/RASBR/assets-public/blob/main/png/wizarr.png?raw=true" TargetMode="External"/><Relationship Id="rId95" Type="http://schemas.openxmlformats.org/officeDocument/2006/relationships/hyperlink" Target="https://github.com/RASBR/assets-public/blob/main/png/apache_cassandra.png?raw=true" TargetMode="External"/><Relationship Id="rId826" Type="http://schemas.openxmlformats.org/officeDocument/2006/relationships/hyperlink" Target="https://github.com/RASBR/assets-public/blob/main/png/fossil.png?raw=true" TargetMode="External"/><Relationship Id="rId1011" Type="http://schemas.openxmlformats.org/officeDocument/2006/relationships/image" Target="../media/image500.png"/><Relationship Id="rId1109" Type="http://schemas.openxmlformats.org/officeDocument/2006/relationships/image" Target="../media/image549.png"/><Relationship Id="rId1456" Type="http://schemas.openxmlformats.org/officeDocument/2006/relationships/image" Target="../media/image718.png"/><Relationship Id="rId1663" Type="http://schemas.openxmlformats.org/officeDocument/2006/relationships/hyperlink" Target="https://github.com/RASBR/assets-public/blob/main/png/nextcloud_timemanager.png?raw=true" TargetMode="External"/><Relationship Id="rId1870" Type="http://schemas.openxmlformats.org/officeDocument/2006/relationships/hyperlink" Target="https://github.com/RASBR/assets-public/blob/main/png/partkeepr.png?raw=true" TargetMode="External"/><Relationship Id="rId1968" Type="http://schemas.openxmlformats.org/officeDocument/2006/relationships/hyperlink" Target="https://github.com/RASBR/assets-public/blob/main/png/plausible.png?raw=true" TargetMode="External"/><Relationship Id="rId2507" Type="http://schemas.openxmlformats.org/officeDocument/2006/relationships/image" Target="../media/image1235.png"/><Relationship Id="rId2714" Type="http://schemas.openxmlformats.org/officeDocument/2006/relationships/image" Target="../media/image1335.png"/><Relationship Id="rId2921" Type="http://schemas.openxmlformats.org/officeDocument/2006/relationships/hyperlink" Target="https://github.com/RASBR/assets-public/blob/main/png/youtube_kids.png?raw=true" TargetMode="External"/><Relationship Id="rId1316" Type="http://schemas.openxmlformats.org/officeDocument/2006/relationships/hyperlink" Target="https://github.com/RASBR/assets-public/blob/main/png/ko_fi.png?raw=true" TargetMode="External"/><Relationship Id="rId1523" Type="http://schemas.openxmlformats.org/officeDocument/2006/relationships/hyperlink" Target="https://github.com/RASBR/assets-public/blob/main/png/microsoft_todo.png?raw=true" TargetMode="External"/><Relationship Id="rId1730" Type="http://schemas.openxmlformats.org/officeDocument/2006/relationships/image" Target="../media/image855.png"/><Relationship Id="rId22" Type="http://schemas.openxmlformats.org/officeDocument/2006/relationships/image" Target="../media/image11.png"/><Relationship Id="rId1828" Type="http://schemas.openxmlformats.org/officeDocument/2006/relationships/image" Target="../media/image903.png"/><Relationship Id="rId171" Type="http://schemas.openxmlformats.org/officeDocument/2006/relationships/hyperlink" Target="https://github.com/RASBR/assets-public/blob/main/png/atlassian_confluence.png?raw=true" TargetMode="External"/><Relationship Id="rId2297" Type="http://schemas.openxmlformats.org/officeDocument/2006/relationships/hyperlink" Target="https://github.com/RASBR/assets-public/blob/main/png/shoko.png?raw=true" TargetMode="External"/><Relationship Id="rId269" Type="http://schemas.openxmlformats.org/officeDocument/2006/relationships/hyperlink" Target="https://github.com/RASBR/assets-public/blob/main/png/bluetooth.png?raw=true" TargetMode="External"/><Relationship Id="rId476" Type="http://schemas.openxmlformats.org/officeDocument/2006/relationships/hyperlink" Target="https://github.com/RASBR/assets-public/blob/main/png/cpp.png?raw=true" TargetMode="External"/><Relationship Id="rId683" Type="http://schemas.openxmlformats.org/officeDocument/2006/relationships/hyperlink" Target="https://github.com/RASBR/assets-public/blob/main/png/epson_iprint.png?raw=true" TargetMode="External"/><Relationship Id="rId890" Type="http://schemas.openxmlformats.org/officeDocument/2006/relationships/hyperlink" Target="https://github.com/RASBR/assets-public/blob/main/png/ghost.png?raw=true" TargetMode="External"/><Relationship Id="rId2157" Type="http://schemas.openxmlformats.org/officeDocument/2006/relationships/image" Target="../media/image1063.png"/><Relationship Id="rId2364" Type="http://schemas.openxmlformats.org/officeDocument/2006/relationships/image" Target="../media/image1166.png"/><Relationship Id="rId2571" Type="http://schemas.openxmlformats.org/officeDocument/2006/relationships/image" Target="../media/image1266.png"/><Relationship Id="rId129" Type="http://schemas.openxmlformats.org/officeDocument/2006/relationships/hyperlink" Target="https://github.com/RASBR/assets-public/blob/main/png/arduino.png?raw=true" TargetMode="External"/><Relationship Id="rId336" Type="http://schemas.openxmlformats.org/officeDocument/2006/relationships/hyperlink" Target="https://github.com/RASBR/assets-public/blob/main/png/camera_ui.png?raw=true" TargetMode="External"/><Relationship Id="rId543" Type="http://schemas.openxmlformats.org/officeDocument/2006/relationships/image" Target="../media/image268.png"/><Relationship Id="rId988" Type="http://schemas.openxmlformats.org/officeDocument/2006/relationships/hyperlink" Target="https://github.com/RASBR/assets-public/blob/main/png/google_news.png?raw=true" TargetMode="External"/><Relationship Id="rId1173" Type="http://schemas.openxmlformats.org/officeDocument/2006/relationships/image" Target="../media/image580.png"/><Relationship Id="rId1380" Type="http://schemas.openxmlformats.org/officeDocument/2006/relationships/image" Target="../media/image681.png"/><Relationship Id="rId2017" Type="http://schemas.openxmlformats.org/officeDocument/2006/relationships/hyperlink" Target="https://github.com/RASBR/assets-public/blob/main/png/prime_video.png?raw=true" TargetMode="External"/><Relationship Id="rId2224" Type="http://schemas.openxmlformats.org/officeDocument/2006/relationships/image" Target="../media/image1096.png"/><Relationship Id="rId2669" Type="http://schemas.openxmlformats.org/officeDocument/2006/relationships/image" Target="../media/image1313.png"/><Relationship Id="rId2876" Type="http://schemas.openxmlformats.org/officeDocument/2006/relationships/hyperlink" Target="https://github.com/RASBR/assets-public/blob/main/png/x_light.png?raw=true" TargetMode="External"/><Relationship Id="rId403" Type="http://schemas.openxmlformats.org/officeDocument/2006/relationships/image" Target="../media/image200.png"/><Relationship Id="rId750" Type="http://schemas.openxmlformats.org/officeDocument/2006/relationships/hyperlink" Target="https://github.com/RASBR/assets-public/blob/main/png/filecloud_light.png?raw=true" TargetMode="External"/><Relationship Id="rId848" Type="http://schemas.openxmlformats.org/officeDocument/2006/relationships/hyperlink" Target="https://github.com/RASBR/assets-public/blob/main/png/freepbx.png?raw=true" TargetMode="External"/><Relationship Id="rId1033" Type="http://schemas.openxmlformats.org/officeDocument/2006/relationships/image" Target="../media/image511.png"/><Relationship Id="rId1478" Type="http://schemas.openxmlformats.org/officeDocument/2006/relationships/image" Target="../media/image729.png"/><Relationship Id="rId1685" Type="http://schemas.openxmlformats.org/officeDocument/2006/relationships/hyperlink" Target="https://github.com/RASBR/assets-public/blob/main/png/nodejs_alt.png?raw=true" TargetMode="External"/><Relationship Id="rId1892" Type="http://schemas.openxmlformats.org/officeDocument/2006/relationships/hyperlink" Target="https://github.com/RASBR/assets-public/blob/main/png/pdf-02.png?raw=true" TargetMode="External"/><Relationship Id="rId2431" Type="http://schemas.openxmlformats.org/officeDocument/2006/relationships/hyperlink" Target="https://github.com/RASBR/assets-public/blob/main/png/sympa.png?raw=true" TargetMode="External"/><Relationship Id="rId2529" Type="http://schemas.openxmlformats.org/officeDocument/2006/relationships/image" Target="../media/image1246.png"/><Relationship Id="rId2736" Type="http://schemas.openxmlformats.org/officeDocument/2006/relationships/image" Target="../media/image1346.png"/><Relationship Id="rId610" Type="http://schemas.openxmlformats.org/officeDocument/2006/relationships/hyperlink" Target="https://github.com/RASBR/assets-public/blob/main/png/dolphin.png?raw=true" TargetMode="External"/><Relationship Id="rId708" Type="http://schemas.openxmlformats.org/officeDocument/2006/relationships/image" Target="../media/image349.png"/><Relationship Id="rId915" Type="http://schemas.openxmlformats.org/officeDocument/2006/relationships/image" Target="../media/image452.png"/><Relationship Id="rId1240" Type="http://schemas.openxmlformats.org/officeDocument/2006/relationships/hyperlink" Target="https://github.com/RASBR/assets-public/blob/main/png/jetbrains_youtrack.png?raw=true" TargetMode="External"/><Relationship Id="rId1338" Type="http://schemas.openxmlformats.org/officeDocument/2006/relationships/image" Target="../media/image660.png"/><Relationship Id="rId1545" Type="http://schemas.openxmlformats.org/officeDocument/2006/relationships/hyperlink" Target="https://github.com/RASBR/assets-public/blob/main/png/mkvtoolnix.png?raw=true" TargetMode="External"/><Relationship Id="rId2943" Type="http://schemas.openxmlformats.org/officeDocument/2006/relationships/hyperlink" Target="https://github.com/RASBR/assets-public/blob/main/png/zerotier.png?raw=true" TargetMode="External"/><Relationship Id="rId1100" Type="http://schemas.openxmlformats.org/officeDocument/2006/relationships/hyperlink" Target="https://github.com/RASBR/assets-public/blob/main/png/homebox.png?raw=true" TargetMode="External"/><Relationship Id="rId1405" Type="http://schemas.openxmlformats.org/officeDocument/2006/relationships/hyperlink" Target="https://github.com/RASBR/assets-public/blob/main/png/listmonk.png?raw=true" TargetMode="External"/><Relationship Id="rId1752" Type="http://schemas.openxmlformats.org/officeDocument/2006/relationships/image" Target="../media/image866.png"/><Relationship Id="rId2803" Type="http://schemas.openxmlformats.org/officeDocument/2006/relationships/image" Target="../media/image1379.jpg"/><Relationship Id="rId44" Type="http://schemas.openxmlformats.org/officeDocument/2006/relationships/image" Target="../media/image22.png"/><Relationship Id="rId1612" Type="http://schemas.openxmlformats.org/officeDocument/2006/relationships/image" Target="../media/image796.png"/><Relationship Id="rId1917" Type="http://schemas.openxmlformats.org/officeDocument/2006/relationships/image" Target="../media/image947.png"/><Relationship Id="rId193" Type="http://schemas.openxmlformats.org/officeDocument/2006/relationships/hyperlink" Target="https://github.com/RASBR/assets-public/blob/main/png/avmfritzbox.png?raw=true" TargetMode="External"/><Relationship Id="rId498" Type="http://schemas.openxmlformats.org/officeDocument/2006/relationships/hyperlink" Target="https://github.com/RASBR/assets-public/blob/main/png/cups.png?raw=true" TargetMode="External"/><Relationship Id="rId2081" Type="http://schemas.openxmlformats.org/officeDocument/2006/relationships/hyperlink" Target="https://github.com/RASBR/assets-public/blob/main/png/qnap_alt.png?raw=true" TargetMode="External"/><Relationship Id="rId2179" Type="http://schemas.openxmlformats.org/officeDocument/2006/relationships/image" Target="../media/image1074.png"/><Relationship Id="rId260" Type="http://schemas.openxmlformats.org/officeDocument/2006/relationships/image" Target="../media/image129.png"/><Relationship Id="rId2386" Type="http://schemas.openxmlformats.org/officeDocument/2006/relationships/hyperlink" Target="https://github.com/RASBR/assets-public/blob/main/png/spotnet.png?raw=true" TargetMode="External"/><Relationship Id="rId2593" Type="http://schemas.openxmlformats.org/officeDocument/2006/relationships/image" Target="../media/image1277.png"/><Relationship Id="rId120" Type="http://schemas.openxmlformats.org/officeDocument/2006/relationships/image" Target="../media/image60.png"/><Relationship Id="rId358" Type="http://schemas.openxmlformats.org/officeDocument/2006/relationships/hyperlink" Target="https://github.com/RASBR/assets-public/blob/main/png/cert_manager.png?raw=true" TargetMode="External"/><Relationship Id="rId565" Type="http://schemas.openxmlformats.org/officeDocument/2006/relationships/image" Target="../media/image279.png"/><Relationship Id="rId772" Type="http://schemas.openxmlformats.org/officeDocument/2006/relationships/hyperlink" Target="https://github.com/RASBR/assets-public/blob/main/png/firefox_beta.png?raw=true" TargetMode="External"/><Relationship Id="rId1195" Type="http://schemas.openxmlformats.org/officeDocument/2006/relationships/hyperlink" Target="https://github.com/RASBR/assets-public/blob/main/png/iredmail.png?raw=true" TargetMode="External"/><Relationship Id="rId2039" Type="http://schemas.openxmlformats.org/officeDocument/2006/relationships/hyperlink" Target="https://github.com/RASBR/assets-public/blob/main/png/proton_vpn.png?raw=true" TargetMode="External"/><Relationship Id="rId2246" Type="http://schemas.openxmlformats.org/officeDocument/2006/relationships/image" Target="../media/image1107.png"/><Relationship Id="rId2453" Type="http://schemas.openxmlformats.org/officeDocument/2006/relationships/hyperlink" Target="https://github.com/RASBR/assets-public/blob/main/png/synology_contacts.png?raw=true" TargetMode="External"/><Relationship Id="rId2660" Type="http://schemas.openxmlformats.org/officeDocument/2006/relationships/hyperlink" Target="https://github.com/RASBR/assets-public/blob/main/png/umbrel.png?raw=true" TargetMode="External"/><Relationship Id="rId2898" Type="http://schemas.openxmlformats.org/officeDocument/2006/relationships/image" Target="../media/image1425.png"/><Relationship Id="rId218" Type="http://schemas.openxmlformats.org/officeDocument/2006/relationships/image" Target="../media/image108.png"/><Relationship Id="rId425" Type="http://schemas.openxmlformats.org/officeDocument/2006/relationships/hyperlink" Target="https://github.com/RASBR/assets-public/blob/main/png/cockpit.png?raw=true" TargetMode="External"/><Relationship Id="rId632" Type="http://schemas.openxmlformats.org/officeDocument/2006/relationships/hyperlink" Target="https://github.com/RASBR/assets-public/blob/main/png/duckdns.png?raw=true" TargetMode="External"/><Relationship Id="rId1055" Type="http://schemas.openxmlformats.org/officeDocument/2006/relationships/image" Target="../media/image522.png"/><Relationship Id="rId1262" Type="http://schemas.openxmlformats.org/officeDocument/2006/relationships/hyperlink" Target="https://github.com/RASBR/assets-public/blob/main/png/kaco_logo.png?raw=true" TargetMode="External"/><Relationship Id="rId2106" Type="http://schemas.openxmlformats.org/officeDocument/2006/relationships/image" Target="../media/image1038.png"/><Relationship Id="rId2313" Type="http://schemas.openxmlformats.org/officeDocument/2006/relationships/hyperlink" Target="https://github.com/RASBR/assets-public/blob/main/png/silverbullet.png?raw=true" TargetMode="External"/><Relationship Id="rId2520" Type="http://schemas.openxmlformats.org/officeDocument/2006/relationships/hyperlink" Target="https://github.com/RASBR/assets-public/blob/main/png/teedy.png?raw=true" TargetMode="External"/><Relationship Id="rId2758" Type="http://schemas.openxmlformats.org/officeDocument/2006/relationships/hyperlink" Target="https://github.com/RASBR/assets-public/blob/main/png/wakatime.png?raw=true" TargetMode="External"/><Relationship Id="rId2965" Type="http://schemas.openxmlformats.org/officeDocument/2006/relationships/hyperlink" Target="https://github.com/RASBR/assets-public/blob/main/png/zoraxy.png?raw=true" TargetMode="External"/><Relationship Id="rId937" Type="http://schemas.openxmlformats.org/officeDocument/2006/relationships/image" Target="../media/image463.png"/><Relationship Id="rId1122" Type="http://schemas.openxmlformats.org/officeDocument/2006/relationships/hyperlink" Target="https://github.com/RASBR/assets-public/blob/main/png/huawei.png?raw=true" TargetMode="External"/><Relationship Id="rId1567" Type="http://schemas.openxmlformats.org/officeDocument/2006/relationships/hyperlink" Target="https://github.com/RASBR/assets-public/blob/main/png/motioneye.png?raw=true" TargetMode="External"/><Relationship Id="rId1774" Type="http://schemas.openxmlformats.org/officeDocument/2006/relationships/image" Target="../media/image877.png"/><Relationship Id="rId1981" Type="http://schemas.openxmlformats.org/officeDocument/2006/relationships/image" Target="../media/image978.png"/><Relationship Id="rId2618" Type="http://schemas.openxmlformats.org/officeDocument/2006/relationships/image" Target="../media/image1289.png"/><Relationship Id="rId2825" Type="http://schemas.openxmlformats.org/officeDocument/2006/relationships/image" Target="../media/image1390.png"/><Relationship Id="rId66" Type="http://schemas.openxmlformats.org/officeDocument/2006/relationships/image" Target="../media/image33.png"/><Relationship Id="rId1427" Type="http://schemas.openxmlformats.org/officeDocument/2006/relationships/hyperlink" Target="https://github.com/RASBR/assets-public/blob/main/png/lua.png?raw=true" TargetMode="External"/><Relationship Id="rId1634" Type="http://schemas.openxmlformats.org/officeDocument/2006/relationships/image" Target="../media/image807.png"/><Relationship Id="rId1841" Type="http://schemas.openxmlformats.org/officeDocument/2006/relationships/hyperlink" Target="https://github.com/RASBR/assets-public/blob/main/png/ovh.png?raw=true" TargetMode="External"/><Relationship Id="rId1939" Type="http://schemas.openxmlformats.org/officeDocument/2006/relationships/hyperlink" Target="https://github.com/RASBR/assets-public/blob/main/png/pigallery2_light.png?raw=true" TargetMode="External"/><Relationship Id="rId1701" Type="http://schemas.openxmlformats.org/officeDocument/2006/relationships/hyperlink" Target="https://github.com/RASBR/assets-public/blob/main/png/notion_light.png?raw=true" TargetMode="External"/><Relationship Id="rId282" Type="http://schemas.openxmlformats.org/officeDocument/2006/relationships/image" Target="../media/image140.png"/><Relationship Id="rId587" Type="http://schemas.openxmlformats.org/officeDocument/2006/relationships/image" Target="../media/image290.png"/><Relationship Id="rId2170" Type="http://schemas.openxmlformats.org/officeDocument/2006/relationships/hyperlink" Target="https://github.com/RASBR/assets-public/blob/main/png/roundcube.png?raw=true" TargetMode="External"/><Relationship Id="rId2268" Type="http://schemas.openxmlformats.org/officeDocument/2006/relationships/image" Target="../media/image1118.png"/><Relationship Id="rId8" Type="http://schemas.openxmlformats.org/officeDocument/2006/relationships/image" Target="../media/image4.png"/><Relationship Id="rId142" Type="http://schemas.openxmlformats.org/officeDocument/2006/relationships/image" Target="../media/image71.png"/><Relationship Id="rId447" Type="http://schemas.openxmlformats.org/officeDocument/2006/relationships/hyperlink" Target="https://github.com/RASBR/assets-public/blob/main/png/codimd.png?raw=true" TargetMode="External"/><Relationship Id="rId794" Type="http://schemas.openxmlformats.org/officeDocument/2006/relationships/hyperlink" Target="https://github.com/RASBR/assets-public/blob/main/png/flatpak.png?raw=true" TargetMode="External"/><Relationship Id="rId1077" Type="http://schemas.openxmlformats.org/officeDocument/2006/relationships/image" Target="../media/image533.png"/><Relationship Id="rId2030" Type="http://schemas.openxmlformats.org/officeDocument/2006/relationships/hyperlink" Target="https://github.com/RASBR/assets-public/blob/main/png/projectsend.png?raw=true" TargetMode="External"/><Relationship Id="rId2128" Type="http://schemas.openxmlformats.org/officeDocument/2006/relationships/image" Target="../media/image1049.png"/><Relationship Id="rId2475" Type="http://schemas.openxmlformats.org/officeDocument/2006/relationships/hyperlink" Target="https://github.com/RASBR/assets-public/blob/main/png/synology_photo_station.png?raw=true" TargetMode="External"/><Relationship Id="rId2682" Type="http://schemas.openxmlformats.org/officeDocument/2006/relationships/hyperlink" Target="https://github.com/RASBR/assets-public/blob/main/png/updog.png?raw=true" TargetMode="External"/><Relationship Id="rId654" Type="http://schemas.openxmlformats.org/officeDocument/2006/relationships/hyperlink" Target="https://github.com/RASBR/assets-public/blob/main/png/edgeos_light.png?raw=true" TargetMode="External"/><Relationship Id="rId861" Type="http://schemas.openxmlformats.org/officeDocument/2006/relationships/image" Target="../media/image425.png"/><Relationship Id="rId959" Type="http://schemas.openxmlformats.org/officeDocument/2006/relationships/image" Target="../media/image474.png"/><Relationship Id="rId1284" Type="http://schemas.openxmlformats.org/officeDocument/2006/relationships/image" Target="../media/image634.png"/><Relationship Id="rId1491" Type="http://schemas.openxmlformats.org/officeDocument/2006/relationships/hyperlink" Target="https://github.com/RASBR/assets-public/blob/main/png/mediathekview.png?raw=true" TargetMode="External"/><Relationship Id="rId1589" Type="http://schemas.openxmlformats.org/officeDocument/2006/relationships/hyperlink" Target="https://github.com/RASBR/assets-public/blob/main/png/n8n.png?raw=true" TargetMode="External"/><Relationship Id="rId2335" Type="http://schemas.openxmlformats.org/officeDocument/2006/relationships/hyperlink" Target="https://github.com/RASBR/assets-public/blob/main/png/snapdrop.png?raw=true" TargetMode="External"/><Relationship Id="rId2542" Type="http://schemas.openxmlformats.org/officeDocument/2006/relationships/hyperlink" Target="https://github.com/RASBR/assets-public/blob/main/png/theia_light.png?raw=true" TargetMode="External"/><Relationship Id="rId307" Type="http://schemas.openxmlformats.org/officeDocument/2006/relationships/image" Target="../media/image152.png"/><Relationship Id="rId514" Type="http://schemas.openxmlformats.org/officeDocument/2006/relationships/hyperlink" Target="https://github.com/RASBR/assets-public/blob/main/png/dart.png?raw=true" TargetMode="External"/><Relationship Id="rId721" Type="http://schemas.openxmlformats.org/officeDocument/2006/relationships/image" Target="../media/image355.png"/><Relationship Id="rId1144" Type="http://schemas.openxmlformats.org/officeDocument/2006/relationships/hyperlink" Target="https://github.com/RASBR/assets-public/blob/main/png/icecast.png?raw=true" TargetMode="External"/><Relationship Id="rId1351" Type="http://schemas.openxmlformats.org/officeDocument/2006/relationships/hyperlink" Target="https://github.com/RASBR/assets-public/blob/main/png/lemmy.png?raw=true" TargetMode="External"/><Relationship Id="rId1449" Type="http://schemas.openxmlformats.org/officeDocument/2006/relationships/hyperlink" Target="https://github.com/RASBR/assets-public/blob/main/png/maloja.png?raw=true" TargetMode="External"/><Relationship Id="rId1796" Type="http://schemas.openxmlformats.org/officeDocument/2006/relationships/hyperlink" Target="https://github.com/RASBR/assets-public/blob/main/png/opensuse.png?raw=true" TargetMode="External"/><Relationship Id="rId2402" Type="http://schemas.openxmlformats.org/officeDocument/2006/relationships/hyperlink" Target="https://github.com/RASBR/assets-public/blob/main/png/statping_ng.png?raw=true" TargetMode="External"/><Relationship Id="rId2847" Type="http://schemas.openxmlformats.org/officeDocument/2006/relationships/image" Target="../media/image1401.png"/><Relationship Id="rId88" Type="http://schemas.openxmlformats.org/officeDocument/2006/relationships/image" Target="../media/image44.png"/><Relationship Id="rId819" Type="http://schemas.openxmlformats.org/officeDocument/2006/relationships/image" Target="../media/image404.png"/><Relationship Id="rId1004" Type="http://schemas.openxmlformats.org/officeDocument/2006/relationships/hyperlink" Target="https://github.com/RASBR/assets-public/blob/main/png/google_scholar.png?raw=true" TargetMode="External"/><Relationship Id="rId1211" Type="http://schemas.openxmlformats.org/officeDocument/2006/relationships/hyperlink" Target="https://github.com/RASBR/assets-public/blob/main/png/jamstack.png?raw=true" TargetMode="External"/><Relationship Id="rId1656" Type="http://schemas.openxmlformats.org/officeDocument/2006/relationships/image" Target="../media/image818.png"/><Relationship Id="rId1863" Type="http://schemas.openxmlformats.org/officeDocument/2006/relationships/hyperlink" Target="https://github.com/RASBR/assets-public/blob/main/png/paperless_ngx.png?raw=true" TargetMode="External"/><Relationship Id="rId2707" Type="http://schemas.openxmlformats.org/officeDocument/2006/relationships/hyperlink" Target="https://github.com/RASBR/assets-public/blob/main/png/vercel_light.png?raw=true" TargetMode="External"/><Relationship Id="rId2914" Type="http://schemas.openxmlformats.org/officeDocument/2006/relationships/image" Target="../media/image1433.png"/><Relationship Id="rId1309" Type="http://schemas.openxmlformats.org/officeDocument/2006/relationships/image" Target="../media/image646.png"/><Relationship Id="rId1516" Type="http://schemas.openxmlformats.org/officeDocument/2006/relationships/image" Target="../media/image748.png"/><Relationship Id="rId1723" Type="http://schemas.openxmlformats.org/officeDocument/2006/relationships/hyperlink" Target="https://github.com/RASBR/assets-public/blob/main/png/nzbhydra.png?raw=true" TargetMode="External"/><Relationship Id="rId1930" Type="http://schemas.openxmlformats.org/officeDocument/2006/relationships/hyperlink" Target="https://github.com/RASBR/assets-public/blob/main/png/pi_hole_unbound.png?raw=true" TargetMode="External"/><Relationship Id="rId15" Type="http://schemas.openxmlformats.org/officeDocument/2006/relationships/hyperlink" Target="https://github.com/RASBR/assets-public/blob/main/png/M5Stack_logo_02.png?raw=true" TargetMode="External"/><Relationship Id="rId2192" Type="http://schemas.openxmlformats.org/officeDocument/2006/relationships/image" Target="../media/image1080.png"/><Relationship Id="rId164" Type="http://schemas.openxmlformats.org/officeDocument/2006/relationships/image" Target="../media/image81.png"/><Relationship Id="rId371" Type="http://schemas.openxmlformats.org/officeDocument/2006/relationships/image" Target="../media/image184.png"/><Relationship Id="rId2052" Type="http://schemas.openxmlformats.org/officeDocument/2006/relationships/image" Target="../media/image1012.png"/><Relationship Id="rId2497" Type="http://schemas.openxmlformats.org/officeDocument/2006/relationships/hyperlink" Target="https://github.com/RASBR/assets-public/blob/main/png/tandoorrecipes.png?raw=true" TargetMode="External"/><Relationship Id="rId469" Type="http://schemas.openxmlformats.org/officeDocument/2006/relationships/hyperlink" Target="https://github.com/RASBR/assets-public/blob/main/png/counter_strike_global_offensive.png?raw=true" TargetMode="External"/><Relationship Id="rId676" Type="http://schemas.openxmlformats.org/officeDocument/2006/relationships/image" Target="../media/image333.png"/><Relationship Id="rId883" Type="http://schemas.openxmlformats.org/officeDocument/2006/relationships/image" Target="../media/image436.png"/><Relationship Id="rId1099" Type="http://schemas.openxmlformats.org/officeDocument/2006/relationships/image" Target="../media/image544.png"/><Relationship Id="rId2357" Type="http://schemas.openxmlformats.org/officeDocument/2006/relationships/hyperlink" Target="https://github.com/RASBR/assets-public/blob/main/png/solid_invoice.png?raw=true" TargetMode="External"/><Relationship Id="rId2564" Type="http://schemas.openxmlformats.org/officeDocument/2006/relationships/hyperlink" Target="https://github.com/RASBR/assets-public/blob/main/png/timemachines_light.png?raw=true" TargetMode="External"/><Relationship Id="rId231" Type="http://schemas.openxmlformats.org/officeDocument/2006/relationships/hyperlink" Target="https://github.com/RASBR/assets-public/blob/main/png/bastillion.png?raw=true" TargetMode="External"/><Relationship Id="rId329" Type="http://schemas.openxmlformats.org/officeDocument/2006/relationships/image" Target="../media/image163.png"/><Relationship Id="rId536" Type="http://schemas.openxmlformats.org/officeDocument/2006/relationships/hyperlink" Target="https://github.com/RASBR/assets-public/blob/main/png/dell.png?raw=true" TargetMode="External"/><Relationship Id="rId1166" Type="http://schemas.openxmlformats.org/officeDocument/2006/relationships/hyperlink" Target="https://github.com/RASBR/assets-public/blob/main/png/intel-nuc-white.jpg?raw=true" TargetMode="External"/><Relationship Id="rId1373" Type="http://schemas.openxmlformats.org/officeDocument/2006/relationships/hyperlink" Target="https://github.com/RASBR/assets-public/blob/main/png/librespeed.png?raw=true" TargetMode="External"/><Relationship Id="rId2217" Type="http://schemas.openxmlformats.org/officeDocument/2006/relationships/hyperlink" Target="https://github.com/RASBR/assets-public/blob/main/png/sagemcom.png?raw=true" TargetMode="External"/><Relationship Id="rId2771" Type="http://schemas.openxmlformats.org/officeDocument/2006/relationships/image" Target="../media/image1363.png"/><Relationship Id="rId2869" Type="http://schemas.openxmlformats.org/officeDocument/2006/relationships/image" Target="../media/image1412.png"/><Relationship Id="rId743" Type="http://schemas.openxmlformats.org/officeDocument/2006/relationships/image" Target="../media/image366.png"/><Relationship Id="rId950" Type="http://schemas.openxmlformats.org/officeDocument/2006/relationships/hyperlink" Target="https://github.com/RASBR/assets-public/blob/main/png/google_classroom.png?raw=true" TargetMode="External"/><Relationship Id="rId1026" Type="http://schemas.openxmlformats.org/officeDocument/2006/relationships/hyperlink" Target="https://github.com/RASBR/assets-public/blob/main/png/google_wifi.png?raw=true" TargetMode="External"/><Relationship Id="rId1580" Type="http://schemas.openxmlformats.org/officeDocument/2006/relationships/image" Target="../media/image780.png"/><Relationship Id="rId1678" Type="http://schemas.openxmlformats.org/officeDocument/2006/relationships/image" Target="../media/image829.png"/><Relationship Id="rId1885" Type="http://schemas.openxmlformats.org/officeDocument/2006/relationships/image" Target="../media/image931.png"/><Relationship Id="rId2424" Type="http://schemas.openxmlformats.org/officeDocument/2006/relationships/image" Target="../media/image1195.png"/><Relationship Id="rId2631" Type="http://schemas.openxmlformats.org/officeDocument/2006/relationships/hyperlink" Target="https://github.com/RASBR/assets-public/blob/main/png/twitch.png?raw=true" TargetMode="External"/><Relationship Id="rId2729" Type="http://schemas.openxmlformats.org/officeDocument/2006/relationships/hyperlink" Target="https://github.com/RASBR/assets-public/blob/main/png/vmware_esxi.png?raw=true" TargetMode="External"/><Relationship Id="rId2936" Type="http://schemas.openxmlformats.org/officeDocument/2006/relationships/image" Target="../media/image1444.png"/><Relationship Id="rId603" Type="http://schemas.openxmlformats.org/officeDocument/2006/relationships/image" Target="../media/image298.png"/><Relationship Id="rId810" Type="http://schemas.openxmlformats.org/officeDocument/2006/relationships/hyperlink" Target="https://github.com/RASBR/assets-public/blob/main/png/flux_cd.png?raw=true" TargetMode="External"/><Relationship Id="rId908" Type="http://schemas.openxmlformats.org/officeDocument/2006/relationships/hyperlink" Target="https://github.com/RASBR/assets-public/blob/main/png/github.png?raw=true" TargetMode="External"/><Relationship Id="rId1233" Type="http://schemas.openxmlformats.org/officeDocument/2006/relationships/image" Target="../media/image609.png"/><Relationship Id="rId1440" Type="http://schemas.openxmlformats.org/officeDocument/2006/relationships/image" Target="../media/image710.png"/><Relationship Id="rId1538" Type="http://schemas.openxmlformats.org/officeDocument/2006/relationships/image" Target="../media/image759.png"/><Relationship Id="rId1300" Type="http://schemas.openxmlformats.org/officeDocument/2006/relationships/hyperlink" Target="https://github.com/RASBR/assets-public/blob/main/png/kick.png?raw=true" TargetMode="External"/><Relationship Id="rId1745" Type="http://schemas.openxmlformats.org/officeDocument/2006/relationships/hyperlink" Target="https://github.com/RASBR/assets-public/blob/main/png/odoo.png?raw=true" TargetMode="External"/><Relationship Id="rId1952" Type="http://schemas.openxmlformats.org/officeDocument/2006/relationships/hyperlink" Target="https://github.com/RASBR/assets-public/blob/main/png/pinterest.png?raw=true" TargetMode="External"/><Relationship Id="rId37" Type="http://schemas.openxmlformats.org/officeDocument/2006/relationships/hyperlink" Target="https://github.com/RASBR/assets-public/blob/main/png/alarmpi.png?raw=true" TargetMode="External"/><Relationship Id="rId1605" Type="http://schemas.openxmlformats.org/officeDocument/2006/relationships/hyperlink" Target="https://github.com/RASBR/assets-public/blob/main/png/neocities.png?raw=true" TargetMode="External"/><Relationship Id="rId1812" Type="http://schemas.openxmlformats.org/officeDocument/2006/relationships/hyperlink" Target="https://github.com/RASBR/assets-public/blob/main/png/opera_mini_beta.png?raw=true" TargetMode="External"/><Relationship Id="rId186" Type="http://schemas.openxmlformats.org/officeDocument/2006/relationships/image" Target="../media/image92.png"/><Relationship Id="rId393" Type="http://schemas.openxmlformats.org/officeDocument/2006/relationships/image" Target="../media/image195.png"/><Relationship Id="rId2074" Type="http://schemas.openxmlformats.org/officeDocument/2006/relationships/image" Target="../media/image1022.png"/><Relationship Id="rId2281" Type="http://schemas.openxmlformats.org/officeDocument/2006/relationships/hyperlink" Target="https://github.com/RASBR/assets-public/blob/main/png/shelly-02.png?raw=true" TargetMode="External"/><Relationship Id="rId253" Type="http://schemas.openxmlformats.org/officeDocument/2006/relationships/hyperlink" Target="https://github.com/RASBR/assets-public/blob/main/png/bing.png?raw=true" TargetMode="External"/><Relationship Id="rId460" Type="http://schemas.openxmlformats.org/officeDocument/2006/relationships/image" Target="../media/image227.png"/><Relationship Id="rId698" Type="http://schemas.openxmlformats.org/officeDocument/2006/relationships/image" Target="../media/image344.png"/><Relationship Id="rId1090" Type="http://schemas.openxmlformats.org/officeDocument/2006/relationships/hyperlink" Target="https://github.com/RASBR/assets-public/blob/main/png/hikvision.png?raw=true" TargetMode="External"/><Relationship Id="rId2141" Type="http://schemas.openxmlformats.org/officeDocument/2006/relationships/image" Target="../media/image1055.png"/><Relationship Id="rId2379" Type="http://schemas.openxmlformats.org/officeDocument/2006/relationships/image" Target="../media/image1173.png"/><Relationship Id="rId2586" Type="http://schemas.openxmlformats.org/officeDocument/2006/relationships/hyperlink" Target="https://github.com/RASBR/assets-public/blob/main/png/traccar.png?raw=true" TargetMode="External"/><Relationship Id="rId2793" Type="http://schemas.openxmlformats.org/officeDocument/2006/relationships/image" Target="../media/image1374.png"/><Relationship Id="rId113" Type="http://schemas.openxmlformats.org/officeDocument/2006/relationships/hyperlink" Target="https://github.com/RASBR/assets-public/blob/main/png/apple.png?raw=true" TargetMode="External"/><Relationship Id="rId320" Type="http://schemas.openxmlformats.org/officeDocument/2006/relationships/hyperlink" Target="https://github.com/RASBR/assets-public/blob/main/png/c.png?raw=true" TargetMode="External"/><Relationship Id="rId558" Type="http://schemas.openxmlformats.org/officeDocument/2006/relationships/hyperlink" Target="https://github.com/RASBR/assets-public/blob/main/png/dillinger.png?raw=true" TargetMode="External"/><Relationship Id="rId765" Type="http://schemas.openxmlformats.org/officeDocument/2006/relationships/image" Target="../media/image377.png"/><Relationship Id="rId972" Type="http://schemas.openxmlformats.org/officeDocument/2006/relationships/hyperlink" Target="https://github.com/RASBR/assets-public/blob/main/png/google_fonts.png?raw=true" TargetMode="External"/><Relationship Id="rId1188" Type="http://schemas.openxmlformats.org/officeDocument/2006/relationships/hyperlink" Target="https://github.com/RASBR/assets-public/blob/main/png/ipboard.png?raw=true" TargetMode="External"/><Relationship Id="rId1395" Type="http://schemas.openxmlformats.org/officeDocument/2006/relationships/hyperlink" Target="https://github.com/RASBR/assets-public/blob/main/png/linksys.png?raw=true" TargetMode="External"/><Relationship Id="rId2001" Type="http://schemas.openxmlformats.org/officeDocument/2006/relationships/image" Target="../media/image988.png"/><Relationship Id="rId2239" Type="http://schemas.openxmlformats.org/officeDocument/2006/relationships/hyperlink" Target="https://github.com/RASBR/assets-public/blob/main/png/searxng.png?raw=true" TargetMode="External"/><Relationship Id="rId2446" Type="http://schemas.openxmlformats.org/officeDocument/2006/relationships/image" Target="../media/image1206.png"/><Relationship Id="rId2653" Type="http://schemas.openxmlformats.org/officeDocument/2006/relationships/image" Target="../media/image1306.png"/><Relationship Id="rId2860" Type="http://schemas.openxmlformats.org/officeDocument/2006/relationships/hyperlink" Target="https://github.com/RASBR/assets-public/blob/main/png/woodpecker_ci_light.png?raw=true" TargetMode="External"/><Relationship Id="rId418" Type="http://schemas.openxmlformats.org/officeDocument/2006/relationships/image" Target="../media/image206.png"/><Relationship Id="rId625" Type="http://schemas.openxmlformats.org/officeDocument/2006/relationships/hyperlink" Target="https://github.com/RASBR/assets-public/blob/main/png/draw_io.png?raw=true" TargetMode="External"/><Relationship Id="rId832" Type="http://schemas.openxmlformats.org/officeDocument/2006/relationships/hyperlink" Target="https://github.com/RASBR/assets-public/blob/main/png/freebox_delta.png?raw=true" TargetMode="External"/><Relationship Id="rId1048" Type="http://schemas.openxmlformats.org/officeDocument/2006/relationships/hyperlink" Target="https://github.com/RASBR/assets-public/blob/main/png/guacamole_light.png?raw=true" TargetMode="External"/><Relationship Id="rId1255" Type="http://schemas.openxmlformats.org/officeDocument/2006/relationships/image" Target="../media/image620.png"/><Relationship Id="rId1462" Type="http://schemas.openxmlformats.org/officeDocument/2006/relationships/image" Target="../media/image721.png"/><Relationship Id="rId2306" Type="http://schemas.openxmlformats.org/officeDocument/2006/relationships/image" Target="../media/image1137.png"/><Relationship Id="rId2513" Type="http://schemas.openxmlformats.org/officeDocument/2006/relationships/image" Target="../media/image1238.png"/><Relationship Id="rId2958" Type="http://schemas.openxmlformats.org/officeDocument/2006/relationships/image" Target="../media/image1455.png"/><Relationship Id="rId1115" Type="http://schemas.openxmlformats.org/officeDocument/2006/relationships/image" Target="../media/image552.png"/><Relationship Id="rId1322" Type="http://schemas.openxmlformats.org/officeDocument/2006/relationships/hyperlink" Target="https://github.com/RASBR/assets-public/blob/main/png/koillection.png?raw=true" TargetMode="External"/><Relationship Id="rId1767" Type="http://schemas.openxmlformats.org/officeDocument/2006/relationships/hyperlink" Target="https://github.com/RASBR/assets-public/blob/main/png/openai_light.png?raw=true" TargetMode="External"/><Relationship Id="rId1974" Type="http://schemas.openxmlformats.org/officeDocument/2006/relationships/hyperlink" Target="https://github.com/RASBR/assets-public/blob/main/png/plesk_light.png?raw=true" TargetMode="External"/><Relationship Id="rId2720" Type="http://schemas.openxmlformats.org/officeDocument/2006/relationships/image" Target="../media/image1338.png"/><Relationship Id="rId2818" Type="http://schemas.openxmlformats.org/officeDocument/2006/relationships/hyperlink" Target="https://github.com/RASBR/assets-public/blob/main/png/wg_gen_web_light.png?raw=true" TargetMode="External"/><Relationship Id="rId59" Type="http://schemas.openxmlformats.org/officeDocument/2006/relationships/hyperlink" Target="https://github.com/RASBR/assets-public/blob/main/png/amcrest_cloud.png?raw=true" TargetMode="External"/><Relationship Id="rId1627" Type="http://schemas.openxmlformats.org/officeDocument/2006/relationships/hyperlink" Target="https://github.com/RASBR/assets-public/blob/main/png/netmaker.png?raw=true" TargetMode="External"/><Relationship Id="rId1834" Type="http://schemas.openxmlformats.org/officeDocument/2006/relationships/image" Target="../media/image906.png"/><Relationship Id="rId2096" Type="http://schemas.openxmlformats.org/officeDocument/2006/relationships/image" Target="../media/image1033.png"/><Relationship Id="rId1901" Type="http://schemas.openxmlformats.org/officeDocument/2006/relationships/image" Target="../media/image939.png"/><Relationship Id="rId275" Type="http://schemas.openxmlformats.org/officeDocument/2006/relationships/hyperlink" Target="https://github.com/RASBR/assets-public/blob/main/png/booksonic.png?raw=true" TargetMode="External"/><Relationship Id="rId482" Type="http://schemas.openxmlformats.org/officeDocument/2006/relationships/hyperlink" Target="https://github.com/RASBR/assets-public/blob/main/png/crazydomains.png?raw=true" TargetMode="External"/><Relationship Id="rId2163" Type="http://schemas.openxmlformats.org/officeDocument/2006/relationships/image" Target="../media/image1066.png"/><Relationship Id="rId2370" Type="http://schemas.openxmlformats.org/officeDocument/2006/relationships/image" Target="../media/image1169.png"/><Relationship Id="rId135" Type="http://schemas.openxmlformats.org/officeDocument/2006/relationships/hyperlink" Target="https://github.com/RASBR/assets-public/blob/main/png/ariang.png?raw=true" TargetMode="External"/><Relationship Id="rId342" Type="http://schemas.openxmlformats.org/officeDocument/2006/relationships/hyperlink" Target="https://github.com/RASBR/assets-public/blob/main/png/cardigann_light.png?raw=true" TargetMode="External"/><Relationship Id="rId787" Type="http://schemas.openxmlformats.org/officeDocument/2006/relationships/image" Target="../media/image388.png"/><Relationship Id="rId994" Type="http://schemas.openxmlformats.org/officeDocument/2006/relationships/hyperlink" Target="https://github.com/RASBR/assets-public/blob/main/png/google_photos.png?raw=true" TargetMode="External"/><Relationship Id="rId2023" Type="http://schemas.openxmlformats.org/officeDocument/2006/relationships/hyperlink" Target="https://github.com/RASBR/assets-public/blob/main/png/pritunl.png?raw=true" TargetMode="External"/><Relationship Id="rId2230" Type="http://schemas.openxmlformats.org/officeDocument/2006/relationships/image" Target="../media/image1099.png"/><Relationship Id="rId2468" Type="http://schemas.openxmlformats.org/officeDocument/2006/relationships/hyperlink" Target="https://github.com/RASBR/assets-public/blob/main/png/synology_mail_station.png?raw=true" TargetMode="External"/><Relationship Id="rId2675" Type="http://schemas.openxmlformats.org/officeDocument/2006/relationships/image" Target="../media/image1316.png"/><Relationship Id="rId2882" Type="http://schemas.openxmlformats.org/officeDocument/2006/relationships/hyperlink" Target="https://github.com/RASBR/assets-public/blob/main/png/xcp_ng.png?raw=true" TargetMode="External"/><Relationship Id="rId202" Type="http://schemas.openxmlformats.org/officeDocument/2006/relationships/image" Target="../media/image100.png"/><Relationship Id="rId647" Type="http://schemas.openxmlformats.org/officeDocument/2006/relationships/image" Target="../media/image319.png"/><Relationship Id="rId854" Type="http://schemas.openxmlformats.org/officeDocument/2006/relationships/hyperlink" Target="https://github.com/RASBR/assets-public/blob/main/png/freshrss.png?raw=true" TargetMode="External"/><Relationship Id="rId1277" Type="http://schemas.openxmlformats.org/officeDocument/2006/relationships/image" Target="../media/image631.png"/><Relationship Id="rId1484" Type="http://schemas.openxmlformats.org/officeDocument/2006/relationships/image" Target="../media/image732.png"/><Relationship Id="rId1691" Type="http://schemas.openxmlformats.org/officeDocument/2006/relationships/hyperlink" Target="https://github.com/RASBR/assets-public/blob/main/png/nordvpn.png?raw=true" TargetMode="External"/><Relationship Id="rId2328" Type="http://schemas.openxmlformats.org/officeDocument/2006/relationships/image" Target="../media/image1148.png"/><Relationship Id="rId2535" Type="http://schemas.openxmlformats.org/officeDocument/2006/relationships/image" Target="../media/image1249.png"/><Relationship Id="rId2742" Type="http://schemas.openxmlformats.org/officeDocument/2006/relationships/image" Target="../media/image1349.png"/><Relationship Id="rId507" Type="http://schemas.openxmlformats.org/officeDocument/2006/relationships/image" Target="../media/image250.png"/><Relationship Id="rId714" Type="http://schemas.openxmlformats.org/officeDocument/2006/relationships/image" Target="../media/image352.png"/><Relationship Id="rId921" Type="http://schemas.openxmlformats.org/officeDocument/2006/relationships/image" Target="../media/image455.png"/><Relationship Id="rId1137" Type="http://schemas.openxmlformats.org/officeDocument/2006/relationships/image" Target="../media/image563.png"/><Relationship Id="rId1344" Type="http://schemas.openxmlformats.org/officeDocument/2006/relationships/image" Target="../media/image663.png"/><Relationship Id="rId1551" Type="http://schemas.openxmlformats.org/officeDocument/2006/relationships/hyperlink" Target="https://github.com/RASBR/assets-public/blob/main/png/modrinth.png?raw=true" TargetMode="External"/><Relationship Id="rId1789" Type="http://schemas.openxmlformats.org/officeDocument/2006/relationships/image" Target="../media/image884.png"/><Relationship Id="rId1996" Type="http://schemas.openxmlformats.org/officeDocument/2006/relationships/hyperlink" Target="https://github.com/RASBR/assets-public/blob/main/png/polywork.png?raw=true" TargetMode="External"/><Relationship Id="rId2602" Type="http://schemas.openxmlformats.org/officeDocument/2006/relationships/hyperlink" Target="https://github.com/RASBR/assets-public/blob/main/png/trudesk.png?raw=true" TargetMode="External"/><Relationship Id="rId50" Type="http://schemas.openxmlformats.org/officeDocument/2006/relationships/image" Target="../media/image25.png"/><Relationship Id="rId1204" Type="http://schemas.openxmlformats.org/officeDocument/2006/relationships/image" Target="../media/image595.png"/><Relationship Id="rId1411" Type="http://schemas.openxmlformats.org/officeDocument/2006/relationships/hyperlink" Target="https://github.com/RASBR/assets-public/blob/main/png/logitech.png?raw=true" TargetMode="External"/><Relationship Id="rId1649" Type="http://schemas.openxmlformats.org/officeDocument/2006/relationships/hyperlink" Target="https://github.com/RASBR/assets-public/blob/main/png/nextcloud_files.png?raw=true" TargetMode="External"/><Relationship Id="rId1856" Type="http://schemas.openxmlformats.org/officeDocument/2006/relationships/image" Target="../media/image917.png"/><Relationship Id="rId2907" Type="http://schemas.openxmlformats.org/officeDocument/2006/relationships/hyperlink" Target="https://github.com/RASBR/assets-public/blob/main/png/yarn_social.png?raw=true" TargetMode="External"/><Relationship Id="rId1509" Type="http://schemas.openxmlformats.org/officeDocument/2006/relationships/hyperlink" Target="https://github.com/RASBR/assets-public/blob/main/png/meta.png?raw=true" TargetMode="External"/><Relationship Id="rId1716" Type="http://schemas.openxmlformats.org/officeDocument/2006/relationships/image" Target="../media/image848.png"/><Relationship Id="rId1923" Type="http://schemas.openxmlformats.org/officeDocument/2006/relationships/image" Target="../media/image950.png"/><Relationship Id="rId297" Type="http://schemas.openxmlformats.org/officeDocument/2006/relationships/image" Target="../media/image147.png"/><Relationship Id="rId2185" Type="http://schemas.openxmlformats.org/officeDocument/2006/relationships/image" Target="../media/image1077.png"/><Relationship Id="rId2392" Type="http://schemas.openxmlformats.org/officeDocument/2006/relationships/hyperlink" Target="https://github.com/RASBR/assets-public/blob/main/png/squidex.png?raw=true" TargetMode="External"/><Relationship Id="rId157" Type="http://schemas.openxmlformats.org/officeDocument/2006/relationships/hyperlink" Target="https://github.com/RASBR/assets-public/blob/main/png/asus_rog.png?raw=true" TargetMode="External"/><Relationship Id="rId364" Type="http://schemas.openxmlformats.org/officeDocument/2006/relationships/hyperlink" Target="https://github.com/RASBR/assets-public/blob/main/png/chatgpt.png?raw=true" TargetMode="External"/><Relationship Id="rId2045" Type="http://schemas.openxmlformats.org/officeDocument/2006/relationships/hyperlink" Target="https://github.com/RASBR/assets-public/blob/main/png/proxmox_light.png?raw=true" TargetMode="External"/><Relationship Id="rId2697" Type="http://schemas.openxmlformats.org/officeDocument/2006/relationships/hyperlink" Target="https://github.com/RASBR/assets-public/blob/main/png/vault_light.png?raw=true" TargetMode="External"/><Relationship Id="rId571" Type="http://schemas.openxmlformats.org/officeDocument/2006/relationships/image" Target="../media/image282.png"/><Relationship Id="rId669" Type="http://schemas.openxmlformats.org/officeDocument/2006/relationships/hyperlink" Target="https://github.com/RASBR/assets-public/blob/main/png/emacs.png?raw=true" TargetMode="External"/><Relationship Id="rId876" Type="http://schemas.openxmlformats.org/officeDocument/2006/relationships/hyperlink" Target="https://github.com/RASBR/assets-public/blob/main/png/gatsby.png?raw=true" TargetMode="External"/><Relationship Id="rId1299" Type="http://schemas.openxmlformats.org/officeDocument/2006/relationships/hyperlink" Target="https://github.com/RASBR/assets-public/blob/main/png/kibana.png?raw=true" TargetMode="External"/><Relationship Id="rId2252" Type="http://schemas.openxmlformats.org/officeDocument/2006/relationships/image" Target="../media/image1110.png"/><Relationship Id="rId2557" Type="http://schemas.openxmlformats.org/officeDocument/2006/relationships/image" Target="../media/image1259.png"/><Relationship Id="rId224" Type="http://schemas.openxmlformats.org/officeDocument/2006/relationships/image" Target="../media/image111.png"/><Relationship Id="rId431" Type="http://schemas.openxmlformats.org/officeDocument/2006/relationships/hyperlink" Target="https://github.com/RASBR/assets-public/blob/main/png/code.png?raw=true" TargetMode="External"/><Relationship Id="rId529" Type="http://schemas.openxmlformats.org/officeDocument/2006/relationships/image" Target="../media/image261.png"/><Relationship Id="rId736" Type="http://schemas.openxmlformats.org/officeDocument/2006/relationships/hyperlink" Target="https://github.com/RASBR/assets-public/blob/main/png/ferdium.png?raw=true" TargetMode="External"/><Relationship Id="rId1061" Type="http://schemas.openxmlformats.org/officeDocument/2006/relationships/image" Target="../media/image525.png"/><Relationship Id="rId1159" Type="http://schemas.openxmlformats.org/officeDocument/2006/relationships/image" Target="../media/image573.png"/><Relationship Id="rId1366" Type="http://schemas.openxmlformats.org/officeDocument/2006/relationships/image" Target="../media/image674.png"/><Relationship Id="rId2112" Type="http://schemas.openxmlformats.org/officeDocument/2006/relationships/image" Target="../media/image1041.png"/><Relationship Id="rId2417" Type="http://schemas.openxmlformats.org/officeDocument/2006/relationships/hyperlink" Target="https://github.com/RASBR/assets-public/blob/main/png/sunshine.png?raw=true" TargetMode="External"/><Relationship Id="rId2764" Type="http://schemas.openxmlformats.org/officeDocument/2006/relationships/hyperlink" Target="https://github.com/RASBR/assets-public/blob/main/png/wallos.png?raw=true" TargetMode="External"/><Relationship Id="rId2971" Type="http://schemas.openxmlformats.org/officeDocument/2006/relationships/hyperlink" Target="https://github.com/RASBR/assets-public/blob/main/png/zwavejs2mqtt.png?raw=true" TargetMode="External"/><Relationship Id="rId943" Type="http://schemas.openxmlformats.org/officeDocument/2006/relationships/image" Target="../media/image466.png"/><Relationship Id="rId1019" Type="http://schemas.openxmlformats.org/officeDocument/2006/relationships/image" Target="../media/image504.png"/><Relationship Id="rId1573" Type="http://schemas.openxmlformats.org/officeDocument/2006/relationships/hyperlink" Target="https://github.com/RASBR/assets-public/blob/main/png/mstream.png?raw=true" TargetMode="External"/><Relationship Id="rId1780" Type="http://schemas.openxmlformats.org/officeDocument/2006/relationships/image" Target="../media/image880.png"/><Relationship Id="rId1878" Type="http://schemas.openxmlformats.org/officeDocument/2006/relationships/hyperlink" Target="https://github.com/RASBR/assets-public/blob/main/png/pastatool.png?raw=true" TargetMode="External"/><Relationship Id="rId2624" Type="http://schemas.openxmlformats.org/officeDocument/2006/relationships/image" Target="../media/image1292.png"/><Relationship Id="rId2831" Type="http://schemas.openxmlformats.org/officeDocument/2006/relationships/image" Target="../media/image1393.png"/><Relationship Id="rId2929" Type="http://schemas.openxmlformats.org/officeDocument/2006/relationships/hyperlink" Target="https://github.com/RASBR/assets-public/blob/main/png/yunohost.png?raw=true" TargetMode="External"/><Relationship Id="rId72" Type="http://schemas.openxmlformats.org/officeDocument/2006/relationships/image" Target="../media/image36.png"/><Relationship Id="rId803" Type="http://schemas.openxmlformats.org/officeDocument/2006/relationships/image" Target="../media/image396.png"/><Relationship Id="rId1226" Type="http://schemas.openxmlformats.org/officeDocument/2006/relationships/hyperlink" Target="https://github.com/RASBR/assets-public/blob/main/png/jellyfin_vue.png?raw=true" TargetMode="External"/><Relationship Id="rId1433" Type="http://schemas.openxmlformats.org/officeDocument/2006/relationships/hyperlink" Target="https://github.com/RASBR/assets-public/blob/main/png/mailcowsogo.png?raw=true" TargetMode="External"/><Relationship Id="rId1640" Type="http://schemas.openxmlformats.org/officeDocument/2006/relationships/image" Target="../media/image810.png"/><Relationship Id="rId1738" Type="http://schemas.openxmlformats.org/officeDocument/2006/relationships/image" Target="../media/image859.png"/><Relationship Id="rId1500" Type="http://schemas.openxmlformats.org/officeDocument/2006/relationships/image" Target="../media/image740.png"/><Relationship Id="rId1945" Type="http://schemas.openxmlformats.org/officeDocument/2006/relationships/hyperlink" Target="https://github.com/RASBR/assets-public/blob/main/png/pingdom.png?raw=true" TargetMode="External"/><Relationship Id="rId1805" Type="http://schemas.openxmlformats.org/officeDocument/2006/relationships/image" Target="../media/image892.png"/><Relationship Id="rId179" Type="http://schemas.openxmlformats.org/officeDocument/2006/relationships/hyperlink" Target="https://github.com/RASBR/assets-public/blob/main/png/audacity.png?raw=true" TargetMode="External"/><Relationship Id="rId386" Type="http://schemas.openxmlformats.org/officeDocument/2006/relationships/hyperlink" Target="https://github.com/RASBR/assets-public/blob/main/png/chrome_remote_desktop.png?raw=true" TargetMode="External"/><Relationship Id="rId593" Type="http://schemas.openxmlformats.org/officeDocument/2006/relationships/image" Target="../media/image293.png"/><Relationship Id="rId2067" Type="http://schemas.openxmlformats.org/officeDocument/2006/relationships/hyperlink" Target="https://github.com/RASBR/assets-public/blob/main/png/pydio.png?raw=true" TargetMode="External"/><Relationship Id="rId2274" Type="http://schemas.openxmlformats.org/officeDocument/2006/relationships/image" Target="../media/image1121.png"/><Relationship Id="rId2481" Type="http://schemas.openxmlformats.org/officeDocument/2006/relationships/hyperlink" Target="https://github.com/RASBR/assets-public/blob/main/png/synology_text_editor.png?raw=true" TargetMode="External"/><Relationship Id="rId246" Type="http://schemas.openxmlformats.org/officeDocument/2006/relationships/image" Target="../media/image122.png"/><Relationship Id="rId453" Type="http://schemas.openxmlformats.org/officeDocument/2006/relationships/hyperlink" Target="https://github.com/RASBR/assets-public/blob/main/png/concourse.png?raw=true" TargetMode="External"/><Relationship Id="rId660" Type="http://schemas.openxmlformats.org/officeDocument/2006/relationships/hyperlink" Target="https://github.com/RASBR/assets-public/blob/main/png/elastic_kibana.png?raw=true" TargetMode="External"/><Relationship Id="rId898" Type="http://schemas.openxmlformats.org/officeDocument/2006/relationships/hyperlink" Target="https://github.com/RASBR/assets-public/blob/main/png/git.png?raw=true" TargetMode="External"/><Relationship Id="rId1083" Type="http://schemas.openxmlformats.org/officeDocument/2006/relationships/image" Target="../media/image536.png"/><Relationship Id="rId1290" Type="http://schemas.openxmlformats.org/officeDocument/2006/relationships/image" Target="../media/image637.png"/><Relationship Id="rId2134" Type="http://schemas.openxmlformats.org/officeDocument/2006/relationships/hyperlink" Target="https://github.com/RASBR/assets-public/blob/main/png/recalbox.png?raw=true" TargetMode="External"/><Relationship Id="rId2341" Type="http://schemas.openxmlformats.org/officeDocument/2006/relationships/hyperlink" Target="https://github.com/RASBR/assets-public/blob/main/png/snibox.png?raw=true" TargetMode="External"/><Relationship Id="rId2579" Type="http://schemas.openxmlformats.org/officeDocument/2006/relationships/image" Target="../media/image1270.png"/><Relationship Id="rId2786" Type="http://schemas.openxmlformats.org/officeDocument/2006/relationships/hyperlink" Target="https://github.com/RASBR/assets-public/blob/main/png/web_check.png?raw=true" TargetMode="External"/><Relationship Id="rId106" Type="http://schemas.openxmlformats.org/officeDocument/2006/relationships/image" Target="../media/image53.png"/><Relationship Id="rId313" Type="http://schemas.openxmlformats.org/officeDocument/2006/relationships/image" Target="../media/image155.png"/><Relationship Id="rId758" Type="http://schemas.openxmlformats.org/officeDocument/2006/relationships/hyperlink" Target="https://github.com/RASBR/assets-public/blob/main/png/files.png?raw=true" TargetMode="External"/><Relationship Id="rId965" Type="http://schemas.openxmlformats.org/officeDocument/2006/relationships/image" Target="../media/image477.png"/><Relationship Id="rId1150" Type="http://schemas.openxmlformats.org/officeDocument/2006/relationships/image" Target="../media/image569.png"/><Relationship Id="rId1388" Type="http://schemas.openxmlformats.org/officeDocument/2006/relationships/image" Target="../media/image685.png"/><Relationship Id="rId1595" Type="http://schemas.openxmlformats.org/officeDocument/2006/relationships/hyperlink" Target="https://github.com/RASBR/assets-public/blob/main/png/navidrome.png?raw=true" TargetMode="External"/><Relationship Id="rId2439" Type="http://schemas.openxmlformats.org/officeDocument/2006/relationships/hyperlink" Target="https://github.com/RASBR/assets-public/blob/main/png/syncthing.png?raw=true" TargetMode="External"/><Relationship Id="rId2646" Type="http://schemas.openxmlformats.org/officeDocument/2006/relationships/hyperlink" Target="https://github.com/RASBR/assets-public/blob/main/png/ubuntu_alt.png?raw=true" TargetMode="External"/><Relationship Id="rId2853" Type="http://schemas.openxmlformats.org/officeDocument/2006/relationships/image" Target="../media/image1404.png"/><Relationship Id="rId94" Type="http://schemas.openxmlformats.org/officeDocument/2006/relationships/image" Target="../media/image47.png"/><Relationship Id="rId520" Type="http://schemas.openxmlformats.org/officeDocument/2006/relationships/hyperlink" Target="https://github.com/RASBR/assets-public/blob/main/png/dashy.png?raw=true" TargetMode="External"/><Relationship Id="rId618" Type="http://schemas.openxmlformats.org/officeDocument/2006/relationships/hyperlink" Target="https://github.com/RASBR/assets-public/blob/main/png/double_take.png?raw=true" TargetMode="External"/><Relationship Id="rId825" Type="http://schemas.openxmlformats.org/officeDocument/2006/relationships/image" Target="../media/image407.png"/><Relationship Id="rId1248" Type="http://schemas.openxmlformats.org/officeDocument/2006/relationships/hyperlink" Target="https://github.com/RASBR/assets-public/blob/main/png/jitsi_meet.png?raw=true" TargetMode="External"/><Relationship Id="rId1455" Type="http://schemas.openxmlformats.org/officeDocument/2006/relationships/hyperlink" Target="https://github.com/RASBR/assets-public/blob/main/png/maptiler.png?raw=true" TargetMode="External"/><Relationship Id="rId1662" Type="http://schemas.openxmlformats.org/officeDocument/2006/relationships/image" Target="../media/image821.png"/><Relationship Id="rId2201" Type="http://schemas.openxmlformats.org/officeDocument/2006/relationships/hyperlink" Target="https://github.com/RASBR/assets-public/blob/main/png/rutorrent.png?raw=true" TargetMode="External"/><Relationship Id="rId2506" Type="http://schemas.openxmlformats.org/officeDocument/2006/relationships/hyperlink" Target="https://github.com/RASBR/assets-public/blob/main/png/tasmota.png?raw=true" TargetMode="External"/><Relationship Id="rId1010" Type="http://schemas.openxmlformats.org/officeDocument/2006/relationships/hyperlink" Target="https://github.com/RASBR/assets-public/blob/main/png/google_shopping.png?raw=true" TargetMode="External"/><Relationship Id="rId1108" Type="http://schemas.openxmlformats.org/officeDocument/2006/relationships/hyperlink" Target="https://github.com/RASBR/assets-public/blob/main/png/homeseer.png?raw=true" TargetMode="External"/><Relationship Id="rId1315" Type="http://schemas.openxmlformats.org/officeDocument/2006/relationships/image" Target="../media/image649.png"/><Relationship Id="rId1967" Type="http://schemas.openxmlformats.org/officeDocument/2006/relationships/image" Target="../media/image971.png"/><Relationship Id="rId2713" Type="http://schemas.openxmlformats.org/officeDocument/2006/relationships/hyperlink" Target="https://github.com/RASBR/assets-public/blob/main/png/vikunja.png?raw=true" TargetMode="External"/><Relationship Id="rId2920" Type="http://schemas.openxmlformats.org/officeDocument/2006/relationships/image" Target="../media/image1436.png"/><Relationship Id="rId1522" Type="http://schemas.openxmlformats.org/officeDocument/2006/relationships/image" Target="../media/image751.png"/><Relationship Id="rId21" Type="http://schemas.openxmlformats.org/officeDocument/2006/relationships/hyperlink" Target="https://github.com/RASBR/assets-public/blob/main/png/adblock.png?raw=true" TargetMode="External"/><Relationship Id="rId2089" Type="http://schemas.openxmlformats.org/officeDocument/2006/relationships/hyperlink" Target="https://github.com/RASBR/assets-public/blob/main/png/qutebrowser.png?raw=true" TargetMode="External"/><Relationship Id="rId2296" Type="http://schemas.openxmlformats.org/officeDocument/2006/relationships/image" Target="../media/image1132.png"/><Relationship Id="rId268" Type="http://schemas.openxmlformats.org/officeDocument/2006/relationships/image" Target="../media/image133.png"/><Relationship Id="rId475" Type="http://schemas.openxmlformats.org/officeDocument/2006/relationships/image" Target="../media/image234.png"/><Relationship Id="rId682" Type="http://schemas.openxmlformats.org/officeDocument/2006/relationships/image" Target="../media/image336.png"/><Relationship Id="rId2156" Type="http://schemas.openxmlformats.org/officeDocument/2006/relationships/hyperlink" Target="https://github.com/RASBR/assets-public/blob/main/png/rimgo_light.png?raw=true" TargetMode="External"/><Relationship Id="rId2363" Type="http://schemas.openxmlformats.org/officeDocument/2006/relationships/hyperlink" Target="https://github.com/RASBR/assets-public/blob/main/png/soulseek.png?raw=true" TargetMode="External"/><Relationship Id="rId2570" Type="http://schemas.openxmlformats.org/officeDocument/2006/relationships/hyperlink" Target="https://github.com/RASBR/assets-public/blob/main/png/tinypilot.png?raw=true" TargetMode="External"/><Relationship Id="rId128" Type="http://schemas.openxmlformats.org/officeDocument/2006/relationships/image" Target="../media/image64.png"/><Relationship Id="rId335" Type="http://schemas.openxmlformats.org/officeDocument/2006/relationships/image" Target="../media/image166.png"/><Relationship Id="rId542" Type="http://schemas.openxmlformats.org/officeDocument/2006/relationships/hyperlink" Target="https://github.com/RASBR/assets-public/blob/main/png/deno_light.png?raw=true" TargetMode="External"/><Relationship Id="rId1172" Type="http://schemas.openxmlformats.org/officeDocument/2006/relationships/hyperlink" Target="https://github.com/RASBR/assets-public/blob/main/png/invidious.png?raw=true" TargetMode="External"/><Relationship Id="rId2016" Type="http://schemas.openxmlformats.org/officeDocument/2006/relationships/image" Target="../media/image995.png"/><Relationship Id="rId2223" Type="http://schemas.openxmlformats.org/officeDocument/2006/relationships/hyperlink" Target="https://github.com/RASBR/assets-public/blob/main/png/sandstorm.png?raw=true" TargetMode="External"/><Relationship Id="rId2430" Type="http://schemas.openxmlformats.org/officeDocument/2006/relationships/image" Target="../media/image1198.png"/><Relationship Id="rId402" Type="http://schemas.openxmlformats.org/officeDocument/2006/relationships/hyperlink" Target="https://github.com/RASBR/assets-public/blob/main/png/cisco.png?raw=true" TargetMode="External"/><Relationship Id="rId1032" Type="http://schemas.openxmlformats.org/officeDocument/2006/relationships/hyperlink" Target="https://github.com/RASBR/assets-public/blob/main/png/gramps.png?raw=true" TargetMode="External"/><Relationship Id="rId1989" Type="http://schemas.openxmlformats.org/officeDocument/2006/relationships/image" Target="../media/image982.png"/><Relationship Id="rId1849" Type="http://schemas.openxmlformats.org/officeDocument/2006/relationships/hyperlink" Target="https://github.com/RASBR/assets-public/blob/main/png/ownphotos.png?raw=true" TargetMode="External"/><Relationship Id="rId192" Type="http://schemas.openxmlformats.org/officeDocument/2006/relationships/image" Target="../media/image95.png"/><Relationship Id="rId1709" Type="http://schemas.openxmlformats.org/officeDocument/2006/relationships/hyperlink" Target="https://github.com/RASBR/assets-public/blob/main/png/ntop.png?raw=true" TargetMode="External"/><Relationship Id="rId1916" Type="http://schemas.openxmlformats.org/officeDocument/2006/relationships/hyperlink" Target="https://github.com/RASBR/assets-public/blob/main/png/photoview.png?raw=true" TargetMode="External"/><Relationship Id="rId2080" Type="http://schemas.openxmlformats.org/officeDocument/2006/relationships/image" Target="../media/image1025.png"/><Relationship Id="rId2897" Type="http://schemas.openxmlformats.org/officeDocument/2006/relationships/hyperlink" Target="https://github.com/RASBR/assets-public/blob/main/png/yacht.png?raw=true" TargetMode="External"/><Relationship Id="rId869" Type="http://schemas.openxmlformats.org/officeDocument/2006/relationships/image" Target="../media/image429.png"/><Relationship Id="rId1499" Type="http://schemas.openxmlformats.org/officeDocument/2006/relationships/hyperlink" Target="https://github.com/RASBR/assets-public/blob/main/png/memos.png?raw=true" TargetMode="External"/><Relationship Id="rId729" Type="http://schemas.openxmlformats.org/officeDocument/2006/relationships/image" Target="../media/image359.png"/><Relationship Id="rId1359" Type="http://schemas.openxmlformats.org/officeDocument/2006/relationships/hyperlink" Target="https://github.com/RASBR/assets-public/blob/main/png/libreddit.png?raw=true" TargetMode="External"/><Relationship Id="rId2757" Type="http://schemas.openxmlformats.org/officeDocument/2006/relationships/image" Target="../media/image1356.png"/><Relationship Id="rId2964" Type="http://schemas.openxmlformats.org/officeDocument/2006/relationships/image" Target="../media/image1458.png"/><Relationship Id="rId936" Type="http://schemas.openxmlformats.org/officeDocument/2006/relationships/hyperlink" Target="https://github.com/RASBR/assets-public/blob/main/png/google_admin.png?raw=true" TargetMode="External"/><Relationship Id="rId1219" Type="http://schemas.openxmlformats.org/officeDocument/2006/relationships/hyperlink" Target="https://github.com/RASBR/assets-public/blob/main/png/jdownloader2.png?raw=true" TargetMode="External"/><Relationship Id="rId1566" Type="http://schemas.openxmlformats.org/officeDocument/2006/relationships/image" Target="../media/image773.png"/><Relationship Id="rId1773" Type="http://schemas.openxmlformats.org/officeDocument/2006/relationships/hyperlink" Target="https://github.com/RASBR/assets-public/blob/main/png/opengist.png?raw=true" TargetMode="External"/><Relationship Id="rId1980" Type="http://schemas.openxmlformats.org/officeDocument/2006/relationships/hyperlink" Target="https://github.com/RASBR/assets-public/blob/main/png/plex_alt_light.png?raw=true" TargetMode="External"/><Relationship Id="rId2617" Type="http://schemas.openxmlformats.org/officeDocument/2006/relationships/hyperlink" Target="https://github.com/RASBR/assets-public/blob/main/png/turbopack.png?raw=true" TargetMode="External"/><Relationship Id="rId2824" Type="http://schemas.openxmlformats.org/officeDocument/2006/relationships/hyperlink" Target="https://github.com/RASBR/assets-public/blob/main/png/whats_up_docker_light.png?raw=true" TargetMode="External"/><Relationship Id="rId65" Type="http://schemas.openxmlformats.org/officeDocument/2006/relationships/hyperlink" Target="https://github.com/RASBR/assets-public/blob/main/png/amd_light.png?raw=true" TargetMode="External"/><Relationship Id="rId1426" Type="http://schemas.openxmlformats.org/officeDocument/2006/relationships/hyperlink" Target="https://github.com/RASBR/assets-public/blob/main/png/lsio.png?raw=true" TargetMode="External"/><Relationship Id="rId1633" Type="http://schemas.openxmlformats.org/officeDocument/2006/relationships/hyperlink" Target="https://github.com/RASBR/assets-public/blob/main/png/newegg.png?raw=true" TargetMode="External"/><Relationship Id="rId1840" Type="http://schemas.openxmlformats.org/officeDocument/2006/relationships/image" Target="../media/image909.png"/><Relationship Id="rId1700" Type="http://schemas.openxmlformats.org/officeDocument/2006/relationships/image" Target="../media/image840.png"/><Relationship Id="rId379" Type="http://schemas.openxmlformats.org/officeDocument/2006/relationships/image" Target="../media/image188.png"/><Relationship Id="rId586" Type="http://schemas.openxmlformats.org/officeDocument/2006/relationships/hyperlink" Target="https://github.com/RASBR/assets-public/blob/main/png/docker_compose.png?raw=true" TargetMode="External"/><Relationship Id="rId793" Type="http://schemas.openxmlformats.org/officeDocument/2006/relationships/image" Target="../media/image391.png"/><Relationship Id="rId2267" Type="http://schemas.openxmlformats.org/officeDocument/2006/relationships/hyperlink" Target="https://github.com/RASBR/assets-public/blob/main/png/shell.png?raw=true" TargetMode="External"/><Relationship Id="rId2474" Type="http://schemas.openxmlformats.org/officeDocument/2006/relationships/hyperlink" Target="https://github.com/RASBR/assets-public/blob/main/png/synology_pdfviewer.png?raw=true" TargetMode="External"/><Relationship Id="rId2681" Type="http://schemas.openxmlformats.org/officeDocument/2006/relationships/image" Target="../media/image1319.png"/><Relationship Id="rId239" Type="http://schemas.openxmlformats.org/officeDocument/2006/relationships/hyperlink" Target="https://github.com/RASBR/assets-public/blob/main/png/beef_light.png?raw=true" TargetMode="External"/><Relationship Id="rId446" Type="http://schemas.openxmlformats.org/officeDocument/2006/relationships/image" Target="../media/image220.png"/><Relationship Id="rId653" Type="http://schemas.openxmlformats.org/officeDocument/2006/relationships/image" Target="../media/image322.png"/><Relationship Id="rId1076" Type="http://schemas.openxmlformats.org/officeDocument/2006/relationships/hyperlink" Target="https://github.com/RASBR/assets-public/blob/main/png/healthchecks_v2.png?raw=true" TargetMode="External"/><Relationship Id="rId1283" Type="http://schemas.openxmlformats.org/officeDocument/2006/relationships/hyperlink" Target="https://github.com/RASBR/assets-public/blob/main/png/kavita.png?raw=true" TargetMode="External"/><Relationship Id="rId1490" Type="http://schemas.openxmlformats.org/officeDocument/2006/relationships/image" Target="../media/image735.png"/><Relationship Id="rId2127" Type="http://schemas.openxmlformats.org/officeDocument/2006/relationships/hyperlink" Target="https://github.com/RASBR/assets-public/blob/main/png/readthedocs.png?raw=true" TargetMode="External"/><Relationship Id="rId2334" Type="http://schemas.openxmlformats.org/officeDocument/2006/relationships/image" Target="../media/image1151.png"/><Relationship Id="rId306" Type="http://schemas.openxmlformats.org/officeDocument/2006/relationships/hyperlink" Target="https://github.com/RASBR/assets-public/blob/main/png/btcpay_server.png?raw=true" TargetMode="External"/><Relationship Id="rId860" Type="http://schemas.openxmlformats.org/officeDocument/2006/relationships/hyperlink" Target="https://github.com/RASBR/assets-public/blob/main/png/frigate_light.png?raw=true" TargetMode="External"/><Relationship Id="rId1143" Type="http://schemas.openxmlformats.org/officeDocument/2006/relationships/image" Target="../media/image566.png"/><Relationship Id="rId2541" Type="http://schemas.openxmlformats.org/officeDocument/2006/relationships/image" Target="../media/image1251.png"/><Relationship Id="rId513" Type="http://schemas.openxmlformats.org/officeDocument/2006/relationships/image" Target="../media/image253.png"/><Relationship Id="rId720" Type="http://schemas.openxmlformats.org/officeDocument/2006/relationships/hyperlink" Target="https://github.com/RASBR/assets-public/blob/main/png/family-tree.png?raw=true" TargetMode="External"/><Relationship Id="rId1350" Type="http://schemas.openxmlformats.org/officeDocument/2006/relationships/image" Target="../media/image666.png"/><Relationship Id="rId2401" Type="http://schemas.openxmlformats.org/officeDocument/2006/relationships/image" Target="../media/image1184.png"/><Relationship Id="rId1003" Type="http://schemas.openxmlformats.org/officeDocument/2006/relationships/image" Target="../media/image496.png"/><Relationship Id="rId1210" Type="http://schemas.openxmlformats.org/officeDocument/2006/relationships/image" Target="../media/image598.png"/><Relationship Id="rId2191" Type="http://schemas.openxmlformats.org/officeDocument/2006/relationships/hyperlink" Target="https://github.com/RASBR/assets-public/blob/main/png/rundeck.png?raw=true" TargetMode="External"/><Relationship Id="rId163" Type="http://schemas.openxmlformats.org/officeDocument/2006/relationships/hyperlink" Target="https://github.com/RASBR/assets-public/blob/main/png/at_t.png?raw=true" TargetMode="External"/><Relationship Id="rId370" Type="http://schemas.openxmlformats.org/officeDocument/2006/relationships/hyperlink" Target="https://github.com/RASBR/assets-public/blob/main/png/chevereto.png?raw=true" TargetMode="External"/><Relationship Id="rId2051" Type="http://schemas.openxmlformats.org/officeDocument/2006/relationships/hyperlink" Target="https://github.com/RASBR/assets-public/blob/main/png/pterodactyl.png?raw=true" TargetMode="External"/><Relationship Id="rId230" Type="http://schemas.openxmlformats.org/officeDocument/2006/relationships/image" Target="../media/image114.png"/><Relationship Id="rId2868" Type="http://schemas.openxmlformats.org/officeDocument/2006/relationships/hyperlink" Target="https://github.com/RASBR/assets-public/blob/main/png/workadventure.png?raw=true" TargetMode="External"/><Relationship Id="rId1677" Type="http://schemas.openxmlformats.org/officeDocument/2006/relationships/hyperlink" Target="https://github.com/RASBR/assets-public/blob/main/png/nitter.png?raw=true" TargetMode="External"/><Relationship Id="rId1884" Type="http://schemas.openxmlformats.org/officeDocument/2006/relationships/hyperlink" Target="https://github.com/RASBR/assets-public/blob/main/png/pastey.png?raw=true" TargetMode="External"/><Relationship Id="rId2728" Type="http://schemas.openxmlformats.org/officeDocument/2006/relationships/image" Target="../media/image1342.png"/><Relationship Id="rId2935" Type="http://schemas.openxmlformats.org/officeDocument/2006/relationships/hyperlink" Target="https://github.com/RASBR/assets-public/blob/main/png/zabka.png?raw=true" TargetMode="External"/><Relationship Id="rId907" Type="http://schemas.openxmlformats.org/officeDocument/2006/relationships/image" Target="../media/image448.png"/><Relationship Id="rId1537" Type="http://schemas.openxmlformats.org/officeDocument/2006/relationships/hyperlink" Target="https://github.com/RASBR/assets-public/blob/main/png/miniflux_light.png?raw=true" TargetMode="External"/><Relationship Id="rId1744" Type="http://schemas.openxmlformats.org/officeDocument/2006/relationships/image" Target="../media/image862.png"/><Relationship Id="rId1951" Type="http://schemas.openxmlformats.org/officeDocument/2006/relationships/image" Target="../media/image963.png"/><Relationship Id="rId36" Type="http://schemas.openxmlformats.org/officeDocument/2006/relationships/image" Target="../media/image18.png"/><Relationship Id="rId1604" Type="http://schemas.openxmlformats.org/officeDocument/2006/relationships/image" Target="../media/image792.png"/><Relationship Id="rId1811" Type="http://schemas.openxmlformats.org/officeDocument/2006/relationships/image" Target="../media/image895.png"/><Relationship Id="rId697" Type="http://schemas.openxmlformats.org/officeDocument/2006/relationships/hyperlink" Target="https://github.com/RASBR/assets-public/blob/main/png/etesync.png?raw=true" TargetMode="External"/><Relationship Id="rId2378" Type="http://schemas.openxmlformats.org/officeDocument/2006/relationships/hyperlink" Target="https://github.com/RASBR/assets-public/blob/main/png/sphinx_relay.png?raw=true" TargetMode="External"/><Relationship Id="rId1187" Type="http://schemas.openxmlformats.org/officeDocument/2006/relationships/image" Target="../media/image587.png"/><Relationship Id="rId2585" Type="http://schemas.openxmlformats.org/officeDocument/2006/relationships/image" Target="../media/image1273.png"/><Relationship Id="rId2792" Type="http://schemas.openxmlformats.org/officeDocument/2006/relationships/hyperlink" Target="https://github.com/RASBR/assets-public/blob/main/png/webhook.png?raw=true" TargetMode="External"/><Relationship Id="rId557" Type="http://schemas.openxmlformats.org/officeDocument/2006/relationships/image" Target="../media/image275.png"/><Relationship Id="rId764" Type="http://schemas.openxmlformats.org/officeDocument/2006/relationships/hyperlink" Target="https://github.com/RASBR/assets-public/blob/main/png/fios_light.png?raw=true" TargetMode="External"/><Relationship Id="rId971" Type="http://schemas.openxmlformats.org/officeDocument/2006/relationships/image" Target="../media/image480.png"/><Relationship Id="rId1394" Type="http://schemas.openxmlformats.org/officeDocument/2006/relationships/image" Target="../media/image688.png"/><Relationship Id="rId2238" Type="http://schemas.openxmlformats.org/officeDocument/2006/relationships/image" Target="../media/image1103.png"/><Relationship Id="rId2445" Type="http://schemas.openxmlformats.org/officeDocument/2006/relationships/hyperlink" Target="https://github.com/RASBR/assets-public/blob/main/png/synology_audio_station.png?raw=true" TargetMode="External"/><Relationship Id="rId2652" Type="http://schemas.openxmlformats.org/officeDocument/2006/relationships/hyperlink" Target="https://github.com/RASBR/assets-public/blob/main/png/ultimate_guitar.png?raw=true" TargetMode="External"/><Relationship Id="rId417" Type="http://schemas.openxmlformats.org/officeDocument/2006/relationships/hyperlink" Target="https://github.com/RASBR/assets-public/blob/main/png/cloudflare.png?raw=true" TargetMode="External"/><Relationship Id="rId624" Type="http://schemas.openxmlformats.org/officeDocument/2006/relationships/hyperlink" Target="https://github.com/RASBR/assets-public/blob/main/png/draw.png?raw=true" TargetMode="External"/><Relationship Id="rId831" Type="http://schemas.openxmlformats.org/officeDocument/2006/relationships/image" Target="../media/image410.png"/><Relationship Id="rId1047" Type="http://schemas.openxmlformats.org/officeDocument/2006/relationships/image" Target="../media/image518.png"/><Relationship Id="rId1254" Type="http://schemas.openxmlformats.org/officeDocument/2006/relationships/hyperlink" Target="https://github.com/RASBR/assets-public/blob/main/png/joplin.png?raw=true" TargetMode="External"/><Relationship Id="rId1461" Type="http://schemas.openxmlformats.org/officeDocument/2006/relationships/hyperlink" Target="https://github.com/RASBR/assets-public/blob/main/png/mastercard.png?raw=true" TargetMode="External"/><Relationship Id="rId2305" Type="http://schemas.openxmlformats.org/officeDocument/2006/relationships/hyperlink" Target="https://github.com/RASBR/assets-public/blob/main/png/sickchill.png?raw=true" TargetMode="External"/><Relationship Id="rId2512" Type="http://schemas.openxmlformats.org/officeDocument/2006/relationships/hyperlink" Target="https://github.com/RASBR/assets-public/blob/main/png/tdarr.png?raw=true" TargetMode="External"/><Relationship Id="rId1114" Type="http://schemas.openxmlformats.org/officeDocument/2006/relationships/hyperlink" Target="https://github.com/RASBR/assets-public/blob/main/png/hoppscotch.png?raw=true" TargetMode="External"/><Relationship Id="rId1321" Type="http://schemas.openxmlformats.org/officeDocument/2006/relationships/image" Target="../media/image652.png"/><Relationship Id="rId2095" Type="http://schemas.openxmlformats.org/officeDocument/2006/relationships/hyperlink" Target="https://github.com/RASBR/assets-public/blob/main/png/radarr.png?raw=true" TargetMode="External"/><Relationship Id="rId274" Type="http://schemas.openxmlformats.org/officeDocument/2006/relationships/image" Target="../media/image136.png"/><Relationship Id="rId481" Type="http://schemas.openxmlformats.org/officeDocument/2006/relationships/image" Target="../media/image237.png"/><Relationship Id="rId2162" Type="http://schemas.openxmlformats.org/officeDocument/2006/relationships/hyperlink" Target="https://github.com/RASBR/assets-public/blob/main/png/rocky_linux.png?raw=true" TargetMode="External"/><Relationship Id="rId134" Type="http://schemas.openxmlformats.org/officeDocument/2006/relationships/image" Target="../media/image67.png"/><Relationship Id="rId341" Type="http://schemas.openxmlformats.org/officeDocument/2006/relationships/image" Target="../media/image169.png"/><Relationship Id="rId2022" Type="http://schemas.openxmlformats.org/officeDocument/2006/relationships/image" Target="../media/image998.png"/><Relationship Id="rId201" Type="http://schemas.openxmlformats.org/officeDocument/2006/relationships/hyperlink" Target="https://github.com/RASBR/assets-public/blob/main/png/axis.png?raw=true" TargetMode="External"/><Relationship Id="rId1788" Type="http://schemas.openxmlformats.org/officeDocument/2006/relationships/hyperlink" Target="https://github.com/RASBR/assets-public/blob/main/png/openspeedtest.png?raw=true" TargetMode="External"/><Relationship Id="rId1995" Type="http://schemas.openxmlformats.org/officeDocument/2006/relationships/image" Target="../media/image985.png"/><Relationship Id="rId2839" Type="http://schemas.openxmlformats.org/officeDocument/2006/relationships/image" Target="../media/image1397.png"/><Relationship Id="rId1648" Type="http://schemas.openxmlformats.org/officeDocument/2006/relationships/image" Target="../media/image814.png"/><Relationship Id="rId1508" Type="http://schemas.openxmlformats.org/officeDocument/2006/relationships/image" Target="../media/image744.png"/><Relationship Id="rId1855" Type="http://schemas.openxmlformats.org/officeDocument/2006/relationships/hyperlink" Target="https://github.com/RASBR/assets-public/blob/main/png/pairdrop.png?raw=true" TargetMode="External"/><Relationship Id="rId2906" Type="http://schemas.openxmlformats.org/officeDocument/2006/relationships/image" Target="../media/image1429.png"/><Relationship Id="rId1715" Type="http://schemas.openxmlformats.org/officeDocument/2006/relationships/hyperlink" Target="https://github.com/RASBR/assets-public/blob/main/png/ntp-server-02.png?raw=true" TargetMode="External"/><Relationship Id="rId1922" Type="http://schemas.openxmlformats.org/officeDocument/2006/relationships/hyperlink" Target="https://github.com/RASBR/assets-public/blob/main/png/phpldapadmin.png?raw=true" TargetMode="External"/><Relationship Id="rId2489" Type="http://schemas.openxmlformats.org/officeDocument/2006/relationships/hyperlink" Target="https://github.com/RASBR/assets-public/blob/main/png/taiga.png?raw=true" TargetMode="External"/><Relationship Id="rId2696" Type="http://schemas.openxmlformats.org/officeDocument/2006/relationships/image" Target="../media/image1326.png"/><Relationship Id="rId668" Type="http://schemas.openxmlformats.org/officeDocument/2006/relationships/image" Target="../media/image329.png"/><Relationship Id="rId875" Type="http://schemas.openxmlformats.org/officeDocument/2006/relationships/image" Target="../media/image432.png"/><Relationship Id="rId1298" Type="http://schemas.openxmlformats.org/officeDocument/2006/relationships/image" Target="../media/image641.png"/><Relationship Id="rId2349" Type="http://schemas.openxmlformats.org/officeDocument/2006/relationships/hyperlink" Target="https://github.com/RASBR/assets-public/blob/main/png/solar_panel.png?raw=true" TargetMode="External"/><Relationship Id="rId2556" Type="http://schemas.openxmlformats.org/officeDocument/2006/relationships/hyperlink" Target="https://github.com/RASBR/assets-public/blob/main/png/thunderhub_light.png?raw=true" TargetMode="External"/><Relationship Id="rId2763" Type="http://schemas.openxmlformats.org/officeDocument/2006/relationships/image" Target="../media/image1359.png"/><Relationship Id="rId2970" Type="http://schemas.openxmlformats.org/officeDocument/2006/relationships/image" Target="../media/image1461.png"/><Relationship Id="rId528" Type="http://schemas.openxmlformats.org/officeDocument/2006/relationships/hyperlink" Target="https://github.com/RASBR/assets-public/blob/main/png/dd_wrt_light.png?raw=true" TargetMode="External"/><Relationship Id="rId735" Type="http://schemas.openxmlformats.org/officeDocument/2006/relationships/image" Target="../media/image362.png"/><Relationship Id="rId942" Type="http://schemas.openxmlformats.org/officeDocument/2006/relationships/hyperlink" Target="https://github.com/RASBR/assets-public/blob/main/png/google_analytics.png?raw=true" TargetMode="External"/><Relationship Id="rId1158" Type="http://schemas.openxmlformats.org/officeDocument/2006/relationships/hyperlink" Target="https://github.com/RASBR/assets-public/blob/main/png/insanelymac.png?raw=true" TargetMode="External"/><Relationship Id="rId1365" Type="http://schemas.openxmlformats.org/officeDocument/2006/relationships/hyperlink" Target="https://github.com/RASBR/assets-public/blob/main/png/librenms_light.png?raw=true" TargetMode="External"/><Relationship Id="rId1572" Type="http://schemas.openxmlformats.org/officeDocument/2006/relationships/image" Target="../media/image776.png"/><Relationship Id="rId2209" Type="http://schemas.openxmlformats.org/officeDocument/2006/relationships/hyperlink" Target="https://github.com/RASBR/assets-public/blob/main/png/sabnzbd_alt.png?raw=true" TargetMode="External"/><Relationship Id="rId2416" Type="http://schemas.openxmlformats.org/officeDocument/2006/relationships/image" Target="../media/image1191.png"/><Relationship Id="rId2623" Type="http://schemas.openxmlformats.org/officeDocument/2006/relationships/hyperlink" Target="https://github.com/RASBR/assets-public/blob/main/png/tvheadend.png?raw=true" TargetMode="External"/><Relationship Id="rId1018" Type="http://schemas.openxmlformats.org/officeDocument/2006/relationships/hyperlink" Target="https://github.com/RASBR/assets-public/blob/main/png/google_translate.png?raw=true" TargetMode="External"/><Relationship Id="rId1225" Type="http://schemas.openxmlformats.org/officeDocument/2006/relationships/image" Target="../media/image605.png"/><Relationship Id="rId1432" Type="http://schemas.openxmlformats.org/officeDocument/2006/relationships/image" Target="../media/image706.png"/><Relationship Id="rId2830" Type="http://schemas.openxmlformats.org/officeDocument/2006/relationships/hyperlink" Target="https://github.com/RASBR/assets-public/blob/main/png/whooglesearch.png?raw=true" TargetMode="External"/><Relationship Id="rId71" Type="http://schemas.openxmlformats.org/officeDocument/2006/relationships/hyperlink" Target="https://github.com/RASBR/assets-public/blob/main/png/ami_alt.png?raw=true" TargetMode="External"/><Relationship Id="rId802" Type="http://schemas.openxmlformats.org/officeDocument/2006/relationships/hyperlink" Target="https://github.com/RASBR/assets-public/blob/main/png/flogo.png?raw=true" TargetMode="External"/><Relationship Id="rId178" Type="http://schemas.openxmlformats.org/officeDocument/2006/relationships/image" Target="../media/image88.png"/><Relationship Id="rId385" Type="http://schemas.openxmlformats.org/officeDocument/2006/relationships/image" Target="../media/image191.png"/><Relationship Id="rId592" Type="http://schemas.openxmlformats.org/officeDocument/2006/relationships/hyperlink" Target="https://github.com/RASBR/assets-public/blob/main/png/docker_moby.png?raw=true" TargetMode="External"/><Relationship Id="rId2066" Type="http://schemas.openxmlformats.org/officeDocument/2006/relationships/hyperlink" Target="https://github.com/RASBR/assets-public/blob/main/png/pwpush_light.png?raw=true" TargetMode="External"/><Relationship Id="rId2273" Type="http://schemas.openxmlformats.org/officeDocument/2006/relationships/hyperlink" Target="https://github.com/RASBR/assets-public/blob/main/png/shell_tips_light.png?raw=true" TargetMode="External"/><Relationship Id="rId2480" Type="http://schemas.openxmlformats.org/officeDocument/2006/relationships/image" Target="../media/image1222.png"/><Relationship Id="rId245" Type="http://schemas.openxmlformats.org/officeDocument/2006/relationships/hyperlink" Target="https://github.com/RASBR/assets-public/blob/main/png/betanin.png?raw=true" TargetMode="External"/><Relationship Id="rId452" Type="http://schemas.openxmlformats.org/officeDocument/2006/relationships/image" Target="../media/image223.png"/><Relationship Id="rId1082" Type="http://schemas.openxmlformats.org/officeDocument/2006/relationships/hyperlink" Target="https://github.com/RASBR/assets-public/blob/main/png/helium_token.png?raw=true" TargetMode="External"/><Relationship Id="rId2133" Type="http://schemas.openxmlformats.org/officeDocument/2006/relationships/image" Target="../media/image1051.png"/><Relationship Id="rId2340" Type="http://schemas.openxmlformats.org/officeDocument/2006/relationships/image" Target="../media/image1154.png"/><Relationship Id="rId105" Type="http://schemas.openxmlformats.org/officeDocument/2006/relationships/hyperlink" Target="https://github.com/RASBR/assets-public/blob/main/png/apache_tomcat.png?raw=true" TargetMode="External"/><Relationship Id="rId312" Type="http://schemas.openxmlformats.org/officeDocument/2006/relationships/hyperlink" Target="https://github.com/RASBR/assets-public/blob/main/png/budibase.png?raw=true" TargetMode="External"/><Relationship Id="rId2200" Type="http://schemas.openxmlformats.org/officeDocument/2006/relationships/image" Target="../media/image1084.png"/><Relationship Id="rId1899" Type="http://schemas.openxmlformats.org/officeDocument/2006/relationships/image" Target="../media/image938.png"/><Relationship Id="rId1759" Type="http://schemas.openxmlformats.org/officeDocument/2006/relationships/hyperlink" Target="https://github.com/RASBR/assets-public/blob/main/png/onedev_light.png?raw=true" TargetMode="External"/><Relationship Id="rId1966" Type="http://schemas.openxmlformats.org/officeDocument/2006/relationships/hyperlink" Target="https://github.com/RASBR/assets-public/blob/main/png/planka.png?raw=true" TargetMode="External"/><Relationship Id="rId1619" Type="http://schemas.openxmlformats.org/officeDocument/2006/relationships/hyperlink" Target="https://github.com/RASBR/assets-public/blob/main/png/netflix.png?raw=true" TargetMode="External"/><Relationship Id="rId1826" Type="http://schemas.openxmlformats.org/officeDocument/2006/relationships/image" Target="../media/image902.png"/><Relationship Id="rId779" Type="http://schemas.openxmlformats.org/officeDocument/2006/relationships/image" Target="../media/image384.png"/><Relationship Id="rId986" Type="http://schemas.openxmlformats.org/officeDocument/2006/relationships/hyperlink" Target="https://github.com/RASBR/assets-public/blob/main/png/google_messages.png?raw=true" TargetMode="External"/><Relationship Id="rId2667" Type="http://schemas.openxmlformats.org/officeDocument/2006/relationships/image" Target="../media/image1312.png"/><Relationship Id="rId639" Type="http://schemas.openxmlformats.org/officeDocument/2006/relationships/image" Target="../media/image315.png"/><Relationship Id="rId1269" Type="http://schemas.openxmlformats.org/officeDocument/2006/relationships/image" Target="../media/image627.png"/><Relationship Id="rId1476" Type="http://schemas.openxmlformats.org/officeDocument/2006/relationships/image" Target="../media/image728.png"/><Relationship Id="rId2874" Type="http://schemas.openxmlformats.org/officeDocument/2006/relationships/hyperlink" Target="https://github.com/RASBR/assets-public/blob/main/png/x.png?raw=true" TargetMode="External"/><Relationship Id="rId846" Type="http://schemas.openxmlformats.org/officeDocument/2006/relationships/hyperlink" Target="https://github.com/RASBR/assets-public/blob/main/png/freenom.png?raw=true" TargetMode="External"/><Relationship Id="rId1129" Type="http://schemas.openxmlformats.org/officeDocument/2006/relationships/image" Target="../media/image559.png"/><Relationship Id="rId1683" Type="http://schemas.openxmlformats.org/officeDocument/2006/relationships/hyperlink" Target="https://github.com/RASBR/assets-public/blob/main/png/nodejs.png?raw=true" TargetMode="External"/><Relationship Id="rId1890" Type="http://schemas.openxmlformats.org/officeDocument/2006/relationships/hyperlink" Target="https://github.com/RASBR/assets-public/blob/main/png/pdf-01.png?raw=true" TargetMode="External"/><Relationship Id="rId2527" Type="http://schemas.openxmlformats.org/officeDocument/2006/relationships/image" Target="../media/image1245.png"/><Relationship Id="rId2734" Type="http://schemas.openxmlformats.org/officeDocument/2006/relationships/image" Target="../media/image1345.png"/><Relationship Id="rId2941" Type="http://schemas.openxmlformats.org/officeDocument/2006/relationships/hyperlink" Target="https://github.com/RASBR/assets-public/blob/main/png/zendesk.png?raw=true" TargetMode="External"/><Relationship Id="rId706" Type="http://schemas.openxmlformats.org/officeDocument/2006/relationships/image" Target="../media/image348.png"/><Relationship Id="rId913" Type="http://schemas.openxmlformats.org/officeDocument/2006/relationships/image" Target="../media/image451.png"/><Relationship Id="rId1336" Type="http://schemas.openxmlformats.org/officeDocument/2006/relationships/image" Target="../media/image659.png"/><Relationship Id="rId1543" Type="http://schemas.openxmlformats.org/officeDocument/2006/relationships/hyperlink" Target="https://github.com/RASBR/assets-public/blob/main/png/minio_light.png?raw=true" TargetMode="External"/><Relationship Id="rId1750" Type="http://schemas.openxmlformats.org/officeDocument/2006/relationships/image" Target="../media/image865.png"/><Relationship Id="rId2801" Type="http://schemas.openxmlformats.org/officeDocument/2006/relationships/image" Target="../media/image1378.jpg"/><Relationship Id="rId42" Type="http://schemas.openxmlformats.org/officeDocument/2006/relationships/image" Target="../media/image21.png"/><Relationship Id="rId1403" Type="http://schemas.openxmlformats.org/officeDocument/2006/relationships/hyperlink" Target="https://github.com/RASBR/assets-public/blob/main/png/linuxserver_io.png?raw=true" TargetMode="External"/><Relationship Id="rId1610" Type="http://schemas.openxmlformats.org/officeDocument/2006/relationships/image" Target="../media/image795.png"/><Relationship Id="rId289" Type="http://schemas.openxmlformats.org/officeDocument/2006/relationships/image" Target="../media/image143.png"/><Relationship Id="rId496" Type="http://schemas.openxmlformats.org/officeDocument/2006/relationships/hyperlink" Target="https://github.com/RASBR/assets-public/blob/main/png/css.png?raw=true" TargetMode="External"/><Relationship Id="rId2177" Type="http://schemas.openxmlformats.org/officeDocument/2006/relationships/image" Target="../media/image1073.png"/><Relationship Id="rId2384" Type="http://schemas.openxmlformats.org/officeDocument/2006/relationships/hyperlink" Target="https://github.com/RASBR/assets-public/blob/main/png/spotify.png?raw=true" TargetMode="External"/><Relationship Id="rId2591" Type="http://schemas.openxmlformats.org/officeDocument/2006/relationships/image" Target="../media/image1276.png"/><Relationship Id="rId149" Type="http://schemas.openxmlformats.org/officeDocument/2006/relationships/hyperlink" Target="https://github.com/RASBR/assets-public/blob/main/png/assetgrid.png?raw=true" TargetMode="External"/><Relationship Id="rId356" Type="http://schemas.openxmlformats.org/officeDocument/2006/relationships/hyperlink" Target="https://github.com/RASBR/assets-public/blob/main/png/ceph.png?raw=true" TargetMode="External"/><Relationship Id="rId563" Type="http://schemas.openxmlformats.org/officeDocument/2006/relationships/image" Target="../media/image278.png"/><Relationship Id="rId770" Type="http://schemas.openxmlformats.org/officeDocument/2006/relationships/hyperlink" Target="https://github.com/RASBR/assets-public/blob/main/png/firefox.png?raw=true" TargetMode="External"/><Relationship Id="rId1193" Type="http://schemas.openxmlformats.org/officeDocument/2006/relationships/hyperlink" Target="https://github.com/RASBR/assets-public/blob/main/png/irc.png?raw=true" TargetMode="External"/><Relationship Id="rId2037" Type="http://schemas.openxmlformats.org/officeDocument/2006/relationships/hyperlink" Target="https://github.com/RASBR/assets-public/blob/main/png/proton_mail.png?raw=true" TargetMode="External"/><Relationship Id="rId2244" Type="http://schemas.openxmlformats.org/officeDocument/2006/relationships/image" Target="../media/image1106.png"/><Relationship Id="rId2451" Type="http://schemas.openxmlformats.org/officeDocument/2006/relationships/hyperlink" Target="https://github.com/RASBR/assets-public/blob/main/png/synology_cloud_sync.png?raw=true" TargetMode="External"/><Relationship Id="rId216" Type="http://schemas.openxmlformats.org/officeDocument/2006/relationships/image" Target="../media/image107.png"/><Relationship Id="rId423" Type="http://schemas.openxmlformats.org/officeDocument/2006/relationships/hyperlink" Target="https://github.com/RASBR/assets-public/blob/main/png/cloudpanel.png?raw=true" TargetMode="External"/><Relationship Id="rId1053" Type="http://schemas.openxmlformats.org/officeDocument/2006/relationships/image" Target="../media/image521.png"/><Relationship Id="rId1260" Type="http://schemas.openxmlformats.org/officeDocument/2006/relationships/hyperlink" Target="https://github.com/RASBR/assets-public/blob/main/png/kaco_icon.png?raw=true" TargetMode="External"/><Relationship Id="rId2104" Type="http://schemas.openxmlformats.org/officeDocument/2006/relationships/image" Target="../media/image1037.png"/><Relationship Id="rId630" Type="http://schemas.openxmlformats.org/officeDocument/2006/relationships/hyperlink" Target="https://github.com/RASBR/assets-public/blob/main/png/droppy.png?raw=true" TargetMode="External"/><Relationship Id="rId2311" Type="http://schemas.openxmlformats.org/officeDocument/2006/relationships/hyperlink" Target="https://github.com/RASBR/assets-public/blob/main/png/signal_transparent.png?raw=true" TargetMode="External"/><Relationship Id="rId1120" Type="http://schemas.openxmlformats.org/officeDocument/2006/relationships/hyperlink" Target="https://github.com/RASBR/assets-public/blob/main/png/html.png?raw=true" TargetMode="External"/><Relationship Id="rId1937" Type="http://schemas.openxmlformats.org/officeDocument/2006/relationships/hyperlink" Target="https://github.com/RASBR/assets-public/blob/main/png/pigallery2.png?raw=true" TargetMode="External"/><Relationship Id="rId280" Type="http://schemas.openxmlformats.org/officeDocument/2006/relationships/image" Target="../media/image139.png"/><Relationship Id="rId140" Type="http://schemas.openxmlformats.org/officeDocument/2006/relationships/image" Target="../media/image70.png"/><Relationship Id="rId6" Type="http://schemas.openxmlformats.org/officeDocument/2006/relationships/image" Target="../media/image3.png"/><Relationship Id="rId2778" Type="http://schemas.openxmlformats.org/officeDocument/2006/relationships/hyperlink" Target="https://github.com/RASBR/assets-public/blob/main/png/waze.png?raw=true" TargetMode="External"/><Relationship Id="rId957" Type="http://schemas.openxmlformats.org/officeDocument/2006/relationships/image" Target="../media/image473.png"/><Relationship Id="rId1587" Type="http://schemas.openxmlformats.org/officeDocument/2006/relationships/hyperlink" Target="https://github.com/RASBR/assets-public/blob/main/png/mysql.png?raw=true" TargetMode="External"/><Relationship Id="rId1794" Type="http://schemas.openxmlformats.org/officeDocument/2006/relationships/hyperlink" Target="https://github.com/RASBR/assets-public/blob/main/png/openstreetmap.png?raw=true" TargetMode="External"/><Relationship Id="rId2638" Type="http://schemas.openxmlformats.org/officeDocument/2006/relationships/image" Target="../media/image1299.png"/><Relationship Id="rId2845" Type="http://schemas.openxmlformats.org/officeDocument/2006/relationships/image" Target="../media/image1400.jpg"/><Relationship Id="rId86" Type="http://schemas.openxmlformats.org/officeDocument/2006/relationships/image" Target="../media/image43.png"/><Relationship Id="rId817" Type="http://schemas.openxmlformats.org/officeDocument/2006/relationships/image" Target="../media/image403.png"/><Relationship Id="rId1447" Type="http://schemas.openxmlformats.org/officeDocument/2006/relationships/hyperlink" Target="https://github.com/RASBR/assets-public/blob/main/png/makemkv.png?raw=true" TargetMode="External"/><Relationship Id="rId1654" Type="http://schemas.openxmlformats.org/officeDocument/2006/relationships/image" Target="../media/image817.png"/><Relationship Id="rId1861" Type="http://schemas.openxmlformats.org/officeDocument/2006/relationships/hyperlink" Target="https://github.com/RASBR/assets-public/blob/main/png/paperless_ng.png?raw=true" TargetMode="External"/><Relationship Id="rId2705" Type="http://schemas.openxmlformats.org/officeDocument/2006/relationships/hyperlink" Target="https://github.com/RASBR/assets-public/blob/main/png/vercel.png?raw=true" TargetMode="External"/><Relationship Id="rId2912" Type="http://schemas.openxmlformats.org/officeDocument/2006/relationships/image" Target="../media/image1432.png"/><Relationship Id="rId1307" Type="http://schemas.openxmlformats.org/officeDocument/2006/relationships/image" Target="../media/image645.png"/><Relationship Id="rId1514" Type="http://schemas.openxmlformats.org/officeDocument/2006/relationships/image" Target="../media/image747.png"/><Relationship Id="rId1721" Type="http://schemas.openxmlformats.org/officeDocument/2006/relationships/hyperlink" Target="https://github.com/RASBR/assets-public/blob/main/png/nzbget.png?raw=true" TargetMode="External"/><Relationship Id="rId13" Type="http://schemas.openxmlformats.org/officeDocument/2006/relationships/hyperlink" Target="https://github.com/RASBR/assets-public/blob/main/png/M5Stack_logo_01.png?raw=true" TargetMode="External"/><Relationship Id="rId2288" Type="http://schemas.openxmlformats.org/officeDocument/2006/relationships/image" Target="../media/image1128.png"/><Relationship Id="rId2495" Type="http://schemas.openxmlformats.org/officeDocument/2006/relationships/hyperlink" Target="https://github.com/RASBR/assets-public/blob/main/png/tandoor.png?raw=true" TargetMode="External"/><Relationship Id="rId467" Type="http://schemas.openxmlformats.org/officeDocument/2006/relationships/hyperlink" Target="https://github.com/RASBR/assets-public/blob/main/png/counter_strike_2.png?raw=true" TargetMode="External"/><Relationship Id="rId1097" Type="http://schemas.openxmlformats.org/officeDocument/2006/relationships/image" Target="../media/image543.png"/><Relationship Id="rId2148" Type="http://schemas.openxmlformats.org/officeDocument/2006/relationships/hyperlink" Target="https://github.com/RASBR/assets-public/blob/main/png/rhasspy.png?raw=true" TargetMode="External"/><Relationship Id="rId674" Type="http://schemas.openxmlformats.org/officeDocument/2006/relationships/image" Target="../media/image332.png"/><Relationship Id="rId881" Type="http://schemas.openxmlformats.org/officeDocument/2006/relationships/image" Target="../media/image435.png"/><Relationship Id="rId2355" Type="http://schemas.openxmlformats.org/officeDocument/2006/relationships/hyperlink" Target="https://github.com/RASBR/assets-public/blob/main/png/solar_panel_3.png?raw=true" TargetMode="External"/><Relationship Id="rId2562" Type="http://schemas.openxmlformats.org/officeDocument/2006/relationships/hyperlink" Target="https://github.com/RASBR/assets-public/blob/main/png/timemachines.png?raw=true" TargetMode="External"/><Relationship Id="rId327" Type="http://schemas.openxmlformats.org/officeDocument/2006/relationships/image" Target="../media/image162.png"/><Relationship Id="rId534" Type="http://schemas.openxmlformats.org/officeDocument/2006/relationships/hyperlink" Target="https://github.com/RASBR/assets-public/blob/main/png/deemix.png?raw=true" TargetMode="External"/><Relationship Id="rId741" Type="http://schemas.openxmlformats.org/officeDocument/2006/relationships/image" Target="../media/image365.png"/><Relationship Id="rId1164" Type="http://schemas.openxmlformats.org/officeDocument/2006/relationships/hyperlink" Target="https://github.com/RASBR/assets-public/blob/main/png/intel-core-i7.png?raw=true" TargetMode="External"/><Relationship Id="rId1371" Type="http://schemas.openxmlformats.org/officeDocument/2006/relationships/hyperlink" Target="https://github.com/RASBR/assets-public/blob/main/png/librephotos_light.png?raw=true" TargetMode="External"/><Relationship Id="rId2008" Type="http://schemas.openxmlformats.org/officeDocument/2006/relationships/image" Target="../media/image991.png"/><Relationship Id="rId2215" Type="http://schemas.openxmlformats.org/officeDocument/2006/relationships/hyperlink" Target="https://github.com/RASBR/assets-public/blob/main/png/safwa.png?raw=true" TargetMode="External"/><Relationship Id="rId2422" Type="http://schemas.openxmlformats.org/officeDocument/2006/relationships/image" Target="../media/image1194.png"/><Relationship Id="rId601" Type="http://schemas.openxmlformats.org/officeDocument/2006/relationships/image" Target="../media/image297.png"/><Relationship Id="rId1024" Type="http://schemas.openxmlformats.org/officeDocument/2006/relationships/hyperlink" Target="https://github.com/RASBR/assets-public/blob/main/png/google_wallet.png?raw=true" TargetMode="External"/><Relationship Id="rId1231" Type="http://schemas.openxmlformats.org/officeDocument/2006/relationships/image" Target="../media/image608.png"/><Relationship Id="rId184" Type="http://schemas.openxmlformats.org/officeDocument/2006/relationships/image" Target="../media/image91.png"/><Relationship Id="rId391" Type="http://schemas.openxmlformats.org/officeDocument/2006/relationships/image" Target="../media/image194.png"/><Relationship Id="rId1908" Type="http://schemas.openxmlformats.org/officeDocument/2006/relationships/hyperlink" Target="https://github.com/RASBR/assets-public/blob/main/png/photonix.png?raw=true" TargetMode="External"/><Relationship Id="rId2072" Type="http://schemas.openxmlformats.org/officeDocument/2006/relationships/image" Target="../media/image1021.png"/><Relationship Id="rId251" Type="http://schemas.openxmlformats.org/officeDocument/2006/relationships/hyperlink" Target="https://github.com/RASBR/assets-public/blob/main/png/biedronka.png?raw=true" TargetMode="External"/><Relationship Id="rId2889" Type="http://schemas.openxmlformats.org/officeDocument/2006/relationships/hyperlink" Target="https://github.com/RASBR/assets-public/blob/main/png/xmrig.png?raw=true" TargetMode="External"/><Relationship Id="rId111" Type="http://schemas.openxmlformats.org/officeDocument/2006/relationships/hyperlink" Target="https://github.com/RASBR/assets-public/blob/main/png/appdaemon.png?raw=true" TargetMode="External"/><Relationship Id="rId1698" Type="http://schemas.openxmlformats.org/officeDocument/2006/relationships/image" Target="../media/image839.png"/><Relationship Id="rId2749" Type="http://schemas.openxmlformats.org/officeDocument/2006/relationships/hyperlink" Target="https://github.com/RASBR/assets-public/blob/main/png/vscode.png?raw=true" TargetMode="External"/><Relationship Id="rId2956" Type="http://schemas.openxmlformats.org/officeDocument/2006/relationships/image" Target="../media/image1454.png"/><Relationship Id="rId928" Type="http://schemas.openxmlformats.org/officeDocument/2006/relationships/hyperlink" Target="https://github.com/RASBR/assets-public/blob/main/png/gogs.png?raw=true" TargetMode="External"/><Relationship Id="rId1558" Type="http://schemas.openxmlformats.org/officeDocument/2006/relationships/image" Target="../media/image769.png"/><Relationship Id="rId1765" Type="http://schemas.openxmlformats.org/officeDocument/2006/relationships/hyperlink" Target="https://github.com/RASBR/assets-public/blob/main/png/openai.png?raw=true" TargetMode="External"/><Relationship Id="rId2609" Type="http://schemas.openxmlformats.org/officeDocument/2006/relationships/hyperlink" Target="https://github.com/RASBR/assets-public/blob/main/png/truenas_scale.png?raw=true" TargetMode="External"/><Relationship Id="rId57" Type="http://schemas.openxmlformats.org/officeDocument/2006/relationships/hyperlink" Target="https://github.com/RASBR/assets-public/blob/main/png/amcrest.png?raw=true" TargetMode="External"/><Relationship Id="rId1418" Type="http://schemas.openxmlformats.org/officeDocument/2006/relationships/image" Target="../media/image700.png"/><Relationship Id="rId1972" Type="http://schemas.openxmlformats.org/officeDocument/2006/relationships/hyperlink" Target="https://github.com/RASBR/assets-public/blob/main/png/plesk.png?raw=true" TargetMode="External"/><Relationship Id="rId2816" Type="http://schemas.openxmlformats.org/officeDocument/2006/relationships/hyperlink" Target="https://github.com/RASBR/assets-public/blob/main/png/wg_gen_web.png?raw=true" TargetMode="External"/><Relationship Id="rId1625" Type="http://schemas.openxmlformats.org/officeDocument/2006/relationships/hyperlink" Target="https://github.com/RASBR/assets-public/blob/main/png/netlify.png?raw=true" TargetMode="External"/><Relationship Id="rId1832" Type="http://schemas.openxmlformats.org/officeDocument/2006/relationships/image" Target="../media/image905.png"/><Relationship Id="rId2399" Type="http://schemas.openxmlformats.org/officeDocument/2006/relationships/image" Target="../media/image1183.png"/><Relationship Id="rId578" Type="http://schemas.openxmlformats.org/officeDocument/2006/relationships/hyperlink" Target="https://github.com/RASBR/assets-public/blob/main/png/diyhue.png?raw=true" TargetMode="External"/><Relationship Id="rId785" Type="http://schemas.openxmlformats.org/officeDocument/2006/relationships/image" Target="../media/image387.png"/><Relationship Id="rId992" Type="http://schemas.openxmlformats.org/officeDocument/2006/relationships/hyperlink" Target="https://github.com/RASBR/assets-public/blob/main/png/google_pay.png?raw=true" TargetMode="External"/><Relationship Id="rId2259" Type="http://schemas.openxmlformats.org/officeDocument/2006/relationships/hyperlink" Target="https://github.com/RASBR/assets-public/blob/main/png/servarr_light.png?raw=true" TargetMode="External"/><Relationship Id="rId2466" Type="http://schemas.openxmlformats.org/officeDocument/2006/relationships/hyperlink" Target="https://github.com/RASBR/assets-public/blob/main/png/synology_mail_plus.png?raw=true" TargetMode="External"/><Relationship Id="rId2673" Type="http://schemas.openxmlformats.org/officeDocument/2006/relationships/image" Target="../media/image1315.png"/><Relationship Id="rId2880" Type="http://schemas.openxmlformats.org/officeDocument/2006/relationships/hyperlink" Target="https://github.com/RASBR/assets-public/blob/main/png/xbrowsersync.png?raw=true" TargetMode="External"/><Relationship Id="rId438" Type="http://schemas.openxmlformats.org/officeDocument/2006/relationships/image" Target="../media/image216.png"/><Relationship Id="rId645" Type="http://schemas.openxmlformats.org/officeDocument/2006/relationships/image" Target="../media/image318.png"/><Relationship Id="rId852" Type="http://schemas.openxmlformats.org/officeDocument/2006/relationships/hyperlink" Target="https://github.com/RASBR/assets-public/blob/main/png/freshping.png?raw=true" TargetMode="External"/><Relationship Id="rId1068" Type="http://schemas.openxmlformats.org/officeDocument/2006/relationships/hyperlink" Target="https://github.com/RASBR/assets-public/blob/main/png/hatsh_light.png?raw=true" TargetMode="External"/><Relationship Id="rId1275" Type="http://schemas.openxmlformats.org/officeDocument/2006/relationships/image" Target="../media/image630.png"/><Relationship Id="rId1482" Type="http://schemas.openxmlformats.org/officeDocument/2006/relationships/image" Target="../media/image731.png"/><Relationship Id="rId2119" Type="http://schemas.openxmlformats.org/officeDocument/2006/relationships/hyperlink" Target="https://github.com/RASBR/assets-public/blob/main/png/rclone.png?raw=true" TargetMode="External"/><Relationship Id="rId2326" Type="http://schemas.openxmlformats.org/officeDocument/2006/relationships/image" Target="../media/image1147.png"/><Relationship Id="rId2533" Type="http://schemas.openxmlformats.org/officeDocument/2006/relationships/image" Target="../media/image1248.png"/><Relationship Id="rId2740" Type="http://schemas.openxmlformats.org/officeDocument/2006/relationships/image" Target="../media/image1348.png"/><Relationship Id="rId505" Type="http://schemas.openxmlformats.org/officeDocument/2006/relationships/image" Target="../media/image249.png"/><Relationship Id="rId712" Type="http://schemas.openxmlformats.org/officeDocument/2006/relationships/image" Target="../media/image351.png"/><Relationship Id="rId1135" Type="http://schemas.openxmlformats.org/officeDocument/2006/relationships/image" Target="../media/image562.png"/><Relationship Id="rId1342" Type="http://schemas.openxmlformats.org/officeDocument/2006/relationships/image" Target="../media/image662.png"/><Relationship Id="rId1202" Type="http://schemas.openxmlformats.org/officeDocument/2006/relationships/image" Target="../media/image594.png"/><Relationship Id="rId2600" Type="http://schemas.openxmlformats.org/officeDocument/2006/relationships/hyperlink" Target="https://github.com/RASBR/assets-public/blob/main/png/troddit.png?raw=true" TargetMode="External"/><Relationship Id="rId295" Type="http://schemas.openxmlformats.org/officeDocument/2006/relationships/image" Target="../media/image146.png"/><Relationship Id="rId2183" Type="http://schemas.openxmlformats.org/officeDocument/2006/relationships/image" Target="../media/image1076.png"/><Relationship Id="rId2390" Type="http://schemas.openxmlformats.org/officeDocument/2006/relationships/hyperlink" Target="https://github.com/RASBR/assets-public/blob/main/png/squeezebox_server.png?raw=true" TargetMode="External"/><Relationship Id="rId155" Type="http://schemas.openxmlformats.org/officeDocument/2006/relationships/hyperlink" Target="https://github.com/RASBR/assets-public/blob/main/png/asus_light.png?raw=true" TargetMode="External"/><Relationship Id="rId362" Type="http://schemas.openxmlformats.org/officeDocument/2006/relationships/hyperlink" Target="https://github.com/RASBR/assets-public/blob/main/png/channels.png?raw=true" TargetMode="External"/><Relationship Id="rId2043" Type="http://schemas.openxmlformats.org/officeDocument/2006/relationships/hyperlink" Target="https://github.com/RASBR/assets-public/blob/main/png/proxmox.png?raw=true" TargetMode="External"/><Relationship Id="rId2250" Type="http://schemas.openxmlformats.org/officeDocument/2006/relationships/image" Target="../media/image1109.png"/><Relationship Id="rId222" Type="http://schemas.openxmlformats.org/officeDocument/2006/relationships/image" Target="../media/image110.png"/><Relationship Id="rId2110" Type="http://schemas.openxmlformats.org/officeDocument/2006/relationships/image" Target="../media/image1040.png"/><Relationship Id="rId1669" Type="http://schemas.openxmlformats.org/officeDocument/2006/relationships/hyperlink" Target="https://github.com/RASBR/assets-public/blob/main/png/nextjs.png?raw=true" TargetMode="External"/><Relationship Id="rId1876" Type="http://schemas.openxmlformats.org/officeDocument/2006/relationships/hyperlink" Target="https://github.com/RASBR/assets-public/blob/main/png/passwork.png?raw=true" TargetMode="External"/><Relationship Id="rId2927" Type="http://schemas.openxmlformats.org/officeDocument/2006/relationships/hyperlink" Target="https://github.com/RASBR/assets-public/blob/main/png/yts.png?raw=true" TargetMode="External"/><Relationship Id="rId1529" Type="http://schemas.openxmlformats.org/officeDocument/2006/relationships/hyperlink" Target="https://github.com/RASBR/assets-public/blob/main/png/mikrotik.png?raw=true" TargetMode="External"/><Relationship Id="rId1736" Type="http://schemas.openxmlformats.org/officeDocument/2006/relationships/image" Target="../media/image858.png"/><Relationship Id="rId1943" Type="http://schemas.openxmlformats.org/officeDocument/2006/relationships/hyperlink" Target="https://github.com/RASBR/assets-public/blob/main/png/pikvm_light.png?raw=true" TargetMode="External"/><Relationship Id="rId28" Type="http://schemas.openxmlformats.org/officeDocument/2006/relationships/image" Target="../media/image14.png"/><Relationship Id="rId1803" Type="http://schemas.openxmlformats.org/officeDocument/2006/relationships/image" Target="../media/image891.png"/><Relationship Id="rId689" Type="http://schemas.openxmlformats.org/officeDocument/2006/relationships/hyperlink" Target="https://github.com/RASBR/assets-public/blob/main/png/erste_george.png?raw=true" TargetMode="External"/><Relationship Id="rId896" Type="http://schemas.openxmlformats.org/officeDocument/2006/relationships/hyperlink" Target="https://github.com/RASBR/assets-public/blob/main/png/gigaset.png?raw=true" TargetMode="External"/><Relationship Id="rId2577" Type="http://schemas.openxmlformats.org/officeDocument/2006/relationships/image" Target="../media/image1269.png"/><Relationship Id="rId2784" Type="http://schemas.openxmlformats.org/officeDocument/2006/relationships/hyperlink" Target="https://github.com/RASBR/assets-public/blob/main/png/wbo.png?raw=true" TargetMode="External"/><Relationship Id="rId549" Type="http://schemas.openxmlformats.org/officeDocument/2006/relationships/image" Target="../media/image271.png"/><Relationship Id="rId756" Type="http://schemas.openxmlformats.org/officeDocument/2006/relationships/hyperlink" Target="https://github.com/RASBR/assets-public/blob/main/png/filerun.png?raw=true" TargetMode="External"/><Relationship Id="rId1179" Type="http://schemas.openxmlformats.org/officeDocument/2006/relationships/image" Target="../media/image583.png"/><Relationship Id="rId1386" Type="http://schemas.openxmlformats.org/officeDocument/2006/relationships/image" Target="../media/image684.png"/><Relationship Id="rId1593" Type="http://schemas.openxmlformats.org/officeDocument/2006/relationships/hyperlink" Target="https://github.com/RASBR/assets-public/blob/main/png/nautical_backup.png?raw=true" TargetMode="External"/><Relationship Id="rId2437" Type="http://schemas.openxmlformats.org/officeDocument/2006/relationships/hyperlink" Target="https://github.com/RASBR/assets-public/blob/main/png/synclounge_light.png?raw=true" TargetMode="External"/><Relationship Id="rId409" Type="http://schemas.openxmlformats.org/officeDocument/2006/relationships/hyperlink" Target="https://github.com/RASBR/assets-public/blob/main/png/cloud66.png?raw=true" TargetMode="External"/><Relationship Id="rId963" Type="http://schemas.openxmlformats.org/officeDocument/2006/relationships/image" Target="../media/image476.png"/><Relationship Id="rId1039" Type="http://schemas.openxmlformats.org/officeDocument/2006/relationships/image" Target="../media/image514.png"/><Relationship Id="rId1246" Type="http://schemas.openxmlformats.org/officeDocument/2006/relationships/hyperlink" Target="https://github.com/RASBR/assets-public/blob/main/png/jitsi.png?raw=true" TargetMode="External"/><Relationship Id="rId2644" Type="http://schemas.openxmlformats.org/officeDocument/2006/relationships/hyperlink" Target="https://github.com/RASBR/assets-public/blob/main/png/ubuntu.png?raw=true" TargetMode="External"/><Relationship Id="rId2851" Type="http://schemas.openxmlformats.org/officeDocument/2006/relationships/image" Target="../media/image1403.png"/><Relationship Id="rId92" Type="http://schemas.openxmlformats.org/officeDocument/2006/relationships/image" Target="../media/image46.png"/><Relationship Id="rId616" Type="http://schemas.openxmlformats.org/officeDocument/2006/relationships/hyperlink" Target="https://github.com/RASBR/assets-public/blob/main/png/dopplertask.png?raw=true" TargetMode="External"/><Relationship Id="rId823" Type="http://schemas.openxmlformats.org/officeDocument/2006/relationships/image" Target="../media/image406.png"/><Relationship Id="rId1453" Type="http://schemas.openxmlformats.org/officeDocument/2006/relationships/hyperlink" Target="https://github.com/RASBR/assets-public/blob/main/png/mantisbt.png?raw=true" TargetMode="External"/><Relationship Id="rId1660" Type="http://schemas.openxmlformats.org/officeDocument/2006/relationships/image" Target="../media/image820.png"/><Relationship Id="rId2504" Type="http://schemas.openxmlformats.org/officeDocument/2006/relationships/hyperlink" Target="https://github.com/RASBR/assets-public/blob/main/png/tasmoadmin.png?raw=true" TargetMode="External"/><Relationship Id="rId2711" Type="http://schemas.openxmlformats.org/officeDocument/2006/relationships/hyperlink" Target="https://github.com/RASBR/assets-public/blob/main/png/vi.png?raw=true" TargetMode="External"/><Relationship Id="rId1106" Type="http://schemas.openxmlformats.org/officeDocument/2006/relationships/hyperlink" Target="https://github.com/RASBR/assets-public/blob/main/png/homer.png?raw=true" TargetMode="External"/><Relationship Id="rId1313" Type="http://schemas.openxmlformats.org/officeDocument/2006/relationships/image" Target="../media/image648.png"/><Relationship Id="rId1520" Type="http://schemas.openxmlformats.org/officeDocument/2006/relationships/image" Target="../media/image750.png"/><Relationship Id="rId199" Type="http://schemas.openxmlformats.org/officeDocument/2006/relationships/hyperlink" Target="https://github.com/RASBR/assets-public/blob/main/png/awx.png?raw=true" TargetMode="External"/><Relationship Id="rId2087" Type="http://schemas.openxmlformats.org/officeDocument/2006/relationships/hyperlink" Target="https://github.com/RASBR/assets-public/blob/main/png/quetre.png?raw=true" TargetMode="External"/><Relationship Id="rId2294" Type="http://schemas.openxmlformats.org/officeDocument/2006/relationships/image" Target="../media/image1131.png"/><Relationship Id="rId266" Type="http://schemas.openxmlformats.org/officeDocument/2006/relationships/image" Target="../media/image132.png"/><Relationship Id="rId473" Type="http://schemas.openxmlformats.org/officeDocument/2006/relationships/hyperlink" Target="https://github.com/RASBR/assets-public/blob/main/png/cozy_cloud.png?raw=true" TargetMode="External"/><Relationship Id="rId680" Type="http://schemas.openxmlformats.org/officeDocument/2006/relationships/image" Target="../media/image335.png"/><Relationship Id="rId2154" Type="http://schemas.openxmlformats.org/officeDocument/2006/relationships/hyperlink" Target="https://github.com/RASBR/assets-public/blob/main/png/rimgo.png?raw=true" TargetMode="External"/><Relationship Id="rId2361" Type="http://schemas.openxmlformats.org/officeDocument/2006/relationships/hyperlink" Target="https://github.com/RASBR/assets-public/blob/main/png/sonarr.png?raw=true" TargetMode="External"/><Relationship Id="rId126" Type="http://schemas.openxmlformats.org/officeDocument/2006/relationships/image" Target="../media/image63.png"/><Relationship Id="rId333" Type="http://schemas.openxmlformats.org/officeDocument/2006/relationships/image" Target="../media/image165.png"/><Relationship Id="rId540" Type="http://schemas.openxmlformats.org/officeDocument/2006/relationships/hyperlink" Target="https://github.com/RASBR/assets-public/blob/main/png/deno.png?raw=true" TargetMode="External"/><Relationship Id="rId1170" Type="http://schemas.openxmlformats.org/officeDocument/2006/relationships/hyperlink" Target="https://github.com/RASBR/assets-public/blob/main/png/inventree.png?raw=true" TargetMode="External"/><Relationship Id="rId2014" Type="http://schemas.openxmlformats.org/officeDocument/2006/relationships/image" Target="../media/image994.png"/><Relationship Id="rId2221" Type="http://schemas.openxmlformats.org/officeDocument/2006/relationships/hyperlink" Target="https://github.com/RASBR/assets-public/blob/main/png/samsung_internet.png?raw=true" TargetMode="External"/><Relationship Id="rId1030" Type="http://schemas.openxmlformats.org/officeDocument/2006/relationships/hyperlink" Target="https://github.com/RASBR/assets-public/blob/main/png/grafana.png?raw=true" TargetMode="External"/><Relationship Id="rId400" Type="http://schemas.openxmlformats.org/officeDocument/2006/relationships/hyperlink" Target="https://github.com/RASBR/assets-public/blob/main/png/cinny_light.png?raw=true" TargetMode="External"/><Relationship Id="rId1987" Type="http://schemas.openxmlformats.org/officeDocument/2006/relationships/image" Target="../media/image981.png"/><Relationship Id="rId1847" Type="http://schemas.openxmlformats.org/officeDocument/2006/relationships/hyperlink" Target="https://github.com/RASBR/assets-public/blob/main/png/owncloud.png?raw=true" TargetMode="External"/><Relationship Id="rId1707" Type="http://schemas.openxmlformats.org/officeDocument/2006/relationships/hyperlink" Target="https://github.com/RASBR/assets-public/blob/main/png/ntfy_light.png?raw=true" TargetMode="External"/><Relationship Id="rId190" Type="http://schemas.openxmlformats.org/officeDocument/2006/relationships/image" Target="../media/image94.png"/><Relationship Id="rId1914" Type="http://schemas.openxmlformats.org/officeDocument/2006/relationships/hyperlink" Target="https://github.com/RASBR/assets-public/blob/main/png/photostructure.png?raw=true" TargetMode="External"/><Relationship Id="rId2688" Type="http://schemas.openxmlformats.org/officeDocument/2006/relationships/hyperlink" Target="https://github.com/RASBR/assets-public/blob/main/png/uptime_kuma.png?raw=true" TargetMode="External"/><Relationship Id="rId2895" Type="http://schemas.openxmlformats.org/officeDocument/2006/relationships/hyperlink" Target="https://github.com/RASBR/assets-public/blob/main/png/yaade.png?raw=true" TargetMode="External"/><Relationship Id="rId867" Type="http://schemas.openxmlformats.org/officeDocument/2006/relationships/image" Target="../media/image428.png"/><Relationship Id="rId1497" Type="http://schemas.openxmlformats.org/officeDocument/2006/relationships/hyperlink" Target="https://github.com/RASBR/assets-public/blob/main/png/mega_nz.png?raw=true" TargetMode="External"/><Relationship Id="rId2548" Type="http://schemas.openxmlformats.org/officeDocument/2006/relationships/hyperlink" Target="https://github.com/RASBR/assets-public/blob/main/png/theodinproject.png?raw=true" TargetMode="External"/><Relationship Id="rId2755" Type="http://schemas.openxmlformats.org/officeDocument/2006/relationships/image" Target="../media/image1355.png"/><Relationship Id="rId2962" Type="http://schemas.openxmlformats.org/officeDocument/2006/relationships/image" Target="../media/image1457.png"/><Relationship Id="rId727" Type="http://schemas.openxmlformats.org/officeDocument/2006/relationships/image" Target="../media/image358.png"/><Relationship Id="rId934" Type="http://schemas.openxmlformats.org/officeDocument/2006/relationships/hyperlink" Target="https://github.com/RASBR/assets-public/blob/main/png/google.png?raw=true" TargetMode="External"/><Relationship Id="rId1357" Type="http://schemas.openxmlformats.org/officeDocument/2006/relationships/hyperlink" Target="https://github.com/RASBR/assets-public/blob/main/png/lets_encrypt.png?raw=true" TargetMode="External"/><Relationship Id="rId1564" Type="http://schemas.openxmlformats.org/officeDocument/2006/relationships/image" Target="../media/image772.png"/><Relationship Id="rId1771" Type="http://schemas.openxmlformats.org/officeDocument/2006/relationships/hyperlink" Target="https://github.com/RASBR/assets-public/blob/main/png/opengarage.png?raw=true" TargetMode="External"/><Relationship Id="rId2408" Type="http://schemas.openxmlformats.org/officeDocument/2006/relationships/image" Target="../media/image1187.png"/><Relationship Id="rId2615" Type="http://schemas.openxmlformats.org/officeDocument/2006/relationships/hyperlink" Target="https://github.com/RASBR/assets-public/blob/main/png/tubesync.png?raw=true" TargetMode="External"/><Relationship Id="rId2822" Type="http://schemas.openxmlformats.org/officeDocument/2006/relationships/hyperlink" Target="https://github.com/RASBR/assets-public/blob/main/png/whats_up_docker.png?raw=true" TargetMode="External"/><Relationship Id="rId63" Type="http://schemas.openxmlformats.org/officeDocument/2006/relationships/hyperlink" Target="https://github.com/RASBR/assets-public/blob/main/png/amd.png?raw=true" TargetMode="External"/><Relationship Id="rId1217" Type="http://schemas.openxmlformats.org/officeDocument/2006/relationships/hyperlink" Target="https://github.com/RASBR/assets-public/blob/main/png/jdownloader.png?raw=true" TargetMode="External"/><Relationship Id="rId1424" Type="http://schemas.openxmlformats.org/officeDocument/2006/relationships/hyperlink" Target="https://github.com/RASBR/assets-public/blob/main/png/longhorn.png?raw=true" TargetMode="External"/><Relationship Id="rId1631" Type="http://schemas.openxmlformats.org/officeDocument/2006/relationships/hyperlink" Target="https://github.com/RASBR/assets-public/blob/main/png/network_weathermap.png?raw=true" TargetMode="External"/><Relationship Id="rId2198" Type="http://schemas.openxmlformats.org/officeDocument/2006/relationships/image" Target="../media/image1083.png"/><Relationship Id="rId377" Type="http://schemas.openxmlformats.org/officeDocument/2006/relationships/image" Target="../media/image187.png"/><Relationship Id="rId584" Type="http://schemas.openxmlformats.org/officeDocument/2006/relationships/hyperlink" Target="https://github.com/RASBR/assets-public/blob/main/png/docker_amd.png?raw=true" TargetMode="External"/><Relationship Id="rId2058" Type="http://schemas.openxmlformats.org/officeDocument/2006/relationships/image" Target="../media/image1015.png"/><Relationship Id="rId2265" Type="http://schemas.openxmlformats.org/officeDocument/2006/relationships/hyperlink" Target="https://github.com/RASBR/assets-public/blob/main/png/shaarli.png?raw=true" TargetMode="External"/><Relationship Id="rId237" Type="http://schemas.openxmlformats.org/officeDocument/2006/relationships/hyperlink" Target="https://github.com/RASBR/assets-public/blob/main/png/beef.png?raw=true" TargetMode="External"/><Relationship Id="rId791" Type="http://schemas.openxmlformats.org/officeDocument/2006/relationships/image" Target="../media/image390.png"/><Relationship Id="rId1074" Type="http://schemas.openxmlformats.org/officeDocument/2006/relationships/hyperlink" Target="https://github.com/RASBR/assets-public/blob/main/png/healthchecks.png?raw=true" TargetMode="External"/><Relationship Id="rId2472" Type="http://schemas.openxmlformats.org/officeDocument/2006/relationships/hyperlink" Target="https://github.com/RASBR/assets-public/blob/main/png/synology_office.png?raw=true" TargetMode="External"/><Relationship Id="rId444" Type="http://schemas.openxmlformats.org/officeDocument/2006/relationships/image" Target="../media/image219.png"/><Relationship Id="rId651" Type="http://schemas.openxmlformats.org/officeDocument/2006/relationships/image" Target="../media/image321.png"/><Relationship Id="rId1281" Type="http://schemas.openxmlformats.org/officeDocument/2006/relationships/hyperlink" Target="https://github.com/RASBR/assets-public/blob/main/png/kaufland.png?raw=true" TargetMode="External"/><Relationship Id="rId2125" Type="http://schemas.openxmlformats.org/officeDocument/2006/relationships/hyperlink" Target="https://github.com/RASBR/assets-public/blob/main/png/readeck.png?raw=true" TargetMode="External"/><Relationship Id="rId2332" Type="http://schemas.openxmlformats.org/officeDocument/2006/relationships/image" Target="../media/image1150.png"/><Relationship Id="rId304" Type="http://schemas.openxmlformats.org/officeDocument/2006/relationships/hyperlink" Target="https://github.com/RASBR/assets-public/blob/main/png/browsh.png?raw=true" TargetMode="External"/><Relationship Id="rId511" Type="http://schemas.openxmlformats.org/officeDocument/2006/relationships/image" Target="../media/image252.png"/><Relationship Id="rId1141" Type="http://schemas.openxmlformats.org/officeDocument/2006/relationships/image" Target="../media/image565.png"/><Relationship Id="rId1001" Type="http://schemas.openxmlformats.org/officeDocument/2006/relationships/image" Target="../media/image495.png"/><Relationship Id="rId1958" Type="http://schemas.openxmlformats.org/officeDocument/2006/relationships/hyperlink" Target="https://github.com/RASBR/assets-public/blob/main/png/pirate_proxy.png?raw=true" TargetMode="External"/><Relationship Id="rId1818" Type="http://schemas.openxmlformats.org/officeDocument/2006/relationships/hyperlink" Target="https://github.com/RASBR/assets-public/blob/main/png/opnsense.png?raw=true" TargetMode="External"/><Relationship Id="rId161" Type="http://schemas.openxmlformats.org/officeDocument/2006/relationships/hyperlink" Target="https://github.com/RASBR/assets-public/blob/main/png/asustor.png?raw=true" TargetMode="External"/><Relationship Id="rId2799" Type="http://schemas.openxmlformats.org/officeDocument/2006/relationships/image" Target="../media/image1377.png"/><Relationship Id="rId978" Type="http://schemas.openxmlformats.org/officeDocument/2006/relationships/hyperlink" Target="https://github.com/RASBR/assets-public/blob/main/png/google_keep.png?raw=true" TargetMode="External"/><Relationship Id="rId2659" Type="http://schemas.openxmlformats.org/officeDocument/2006/relationships/hyperlink" Target="https://github.com/RASBR/assets-public/blob/main/png/umami_light.png?raw=true" TargetMode="External"/><Relationship Id="rId2866" Type="http://schemas.openxmlformats.org/officeDocument/2006/relationships/hyperlink" Target="https://github.com/RASBR/assets-public/blob/main/png/wordpress_light.png?raw=true" TargetMode="External"/><Relationship Id="rId838" Type="http://schemas.openxmlformats.org/officeDocument/2006/relationships/hyperlink" Target="https://github.com/RASBR/assets-public/blob/main/png/freedombox.png?raw=true" TargetMode="External"/><Relationship Id="rId1468" Type="http://schemas.openxmlformats.org/officeDocument/2006/relationships/image" Target="../media/image724.png"/><Relationship Id="rId1675" Type="http://schemas.openxmlformats.org/officeDocument/2006/relationships/hyperlink" Target="https://github.com/RASBR/assets-public/blob/main/png/nginx_proxy_manager.png?raw=true" TargetMode="External"/><Relationship Id="rId1882" Type="http://schemas.openxmlformats.org/officeDocument/2006/relationships/hyperlink" Target="https://github.com/RASBR/assets-public/blob/main/png/pastebin.png?raw=true" TargetMode="External"/><Relationship Id="rId2519" Type="http://schemas.openxmlformats.org/officeDocument/2006/relationships/image" Target="../media/image1241.png"/><Relationship Id="rId2726" Type="http://schemas.openxmlformats.org/officeDocument/2006/relationships/image" Target="../media/image1341.png"/><Relationship Id="rId1328" Type="http://schemas.openxmlformats.org/officeDocument/2006/relationships/hyperlink" Target="https://github.com/RASBR/assets-public/blob/main/png/kotlin.png?raw=true" TargetMode="External"/><Relationship Id="rId1535" Type="http://schemas.openxmlformats.org/officeDocument/2006/relationships/hyperlink" Target="https://github.com/RASBR/assets-public/blob/main/png/miniflux.png?raw=true" TargetMode="External"/><Relationship Id="rId2933" Type="http://schemas.openxmlformats.org/officeDocument/2006/relationships/hyperlink" Target="https://github.com/RASBR/assets-public/blob/main/png/zabbix.png?raw=true" TargetMode="External"/><Relationship Id="rId905" Type="http://schemas.openxmlformats.org/officeDocument/2006/relationships/image" Target="../media/image447.png"/><Relationship Id="rId1742" Type="http://schemas.openxmlformats.org/officeDocument/2006/relationships/image" Target="../media/image861.png"/><Relationship Id="rId34" Type="http://schemas.openxmlformats.org/officeDocument/2006/relationships/image" Target="../media/image17.png"/><Relationship Id="rId1602" Type="http://schemas.openxmlformats.org/officeDocument/2006/relationships/image" Target="../media/image791.png"/><Relationship Id="rId488" Type="http://schemas.openxmlformats.org/officeDocument/2006/relationships/hyperlink" Target="https://github.com/RASBR/assets-public/blob/main/png/crowdsec.png?raw=true" TargetMode="External"/><Relationship Id="rId695" Type="http://schemas.openxmlformats.org/officeDocument/2006/relationships/hyperlink" Target="https://github.com/RASBR/assets-public/blob/main/png/etcd.png?raw=true" TargetMode="External"/><Relationship Id="rId2169" Type="http://schemas.openxmlformats.org/officeDocument/2006/relationships/image" Target="../media/image1069.png"/><Relationship Id="rId2376" Type="http://schemas.openxmlformats.org/officeDocument/2006/relationships/image" Target="../media/image1172.png"/><Relationship Id="rId2583" Type="http://schemas.openxmlformats.org/officeDocument/2006/relationships/image" Target="../media/image1272.png"/><Relationship Id="rId2790" Type="http://schemas.openxmlformats.org/officeDocument/2006/relationships/hyperlink" Target="https://github.com/RASBR/assets-public/blob/main/png/webdav.png?raw=true" TargetMode="External"/><Relationship Id="rId348" Type="http://schemas.openxmlformats.org/officeDocument/2006/relationships/hyperlink" Target="https://github.com/RASBR/assets-public/blob/main/png/castopod.png?raw=true" TargetMode="External"/><Relationship Id="rId555" Type="http://schemas.openxmlformats.org/officeDocument/2006/relationships/image" Target="../media/image274.png"/><Relationship Id="rId762" Type="http://schemas.openxmlformats.org/officeDocument/2006/relationships/hyperlink" Target="https://github.com/RASBR/assets-public/blob/main/png/fios.png?raw=true" TargetMode="External"/><Relationship Id="rId1185" Type="http://schemas.openxmlformats.org/officeDocument/2006/relationships/image" Target="../media/image586.png"/><Relationship Id="rId1392" Type="http://schemas.openxmlformats.org/officeDocument/2006/relationships/image" Target="../media/image687.png"/><Relationship Id="rId2029" Type="http://schemas.openxmlformats.org/officeDocument/2006/relationships/image" Target="../media/image1001.png"/><Relationship Id="rId2236" Type="http://schemas.openxmlformats.org/officeDocument/2006/relationships/image" Target="../media/image1102.png"/><Relationship Id="rId2443" Type="http://schemas.openxmlformats.org/officeDocument/2006/relationships/hyperlink" Target="https://github.com/RASBR/assets-public/blob/main/png/synology.png?raw=true" TargetMode="External"/><Relationship Id="rId2650" Type="http://schemas.openxmlformats.org/officeDocument/2006/relationships/hyperlink" Target="https://github.com/RASBR/assets-public/blob/main/png/udemy.png?raw=true" TargetMode="External"/><Relationship Id="rId208" Type="http://schemas.openxmlformats.org/officeDocument/2006/relationships/image" Target="../media/image103.png"/><Relationship Id="rId415" Type="http://schemas.openxmlformats.org/officeDocument/2006/relationships/hyperlink" Target="https://github.com/RASBR/assets-public/blob/main/png/cloudcmd.png?raw=true" TargetMode="External"/><Relationship Id="rId622" Type="http://schemas.openxmlformats.org/officeDocument/2006/relationships/hyperlink" Target="https://github.com/RASBR/assets-public/blob/main/png/dozzle.png?raw=true" TargetMode="External"/><Relationship Id="rId1045" Type="http://schemas.openxmlformats.org/officeDocument/2006/relationships/image" Target="../media/image517.png"/><Relationship Id="rId1252" Type="http://schemas.openxmlformats.org/officeDocument/2006/relationships/hyperlink" Target="https://github.com/RASBR/assets-public/blob/main/png/joomla.png?raw=true" TargetMode="External"/><Relationship Id="rId2303" Type="http://schemas.openxmlformats.org/officeDocument/2006/relationships/hyperlink" Target="https://github.com/RASBR/assets-public/blob/main/png/sickbeard.png?raw=true" TargetMode="External"/><Relationship Id="rId2510" Type="http://schemas.openxmlformats.org/officeDocument/2006/relationships/hyperlink" Target="https://github.com/RASBR/assets-public/blob/main/png/tautulli.png?raw=true" TargetMode="External"/><Relationship Id="rId1112" Type="http://schemas.openxmlformats.org/officeDocument/2006/relationships/hyperlink" Target="https://github.com/RASBR/assets-public/blob/main/png/hoobs.png?raw=true" TargetMode="External"/><Relationship Id="rId1929" Type="http://schemas.openxmlformats.org/officeDocument/2006/relationships/image" Target="../media/image953.png"/><Relationship Id="rId2093" Type="http://schemas.openxmlformats.org/officeDocument/2006/relationships/hyperlink" Target="https://github.com/RASBR/assets-public/blob/main/png/rabbitmq.png?raw=true" TargetMode="External"/><Relationship Id="rId272" Type="http://schemas.openxmlformats.org/officeDocument/2006/relationships/image" Target="../media/image135.png"/><Relationship Id="rId2160" Type="http://schemas.openxmlformats.org/officeDocument/2006/relationships/hyperlink" Target="https://github.com/RASBR/assets-public/blob/main/png/rocketchat.png?raw=true" TargetMode="External"/><Relationship Id="rId132" Type="http://schemas.openxmlformats.org/officeDocument/2006/relationships/image" Target="../media/image66.png"/><Relationship Id="rId2020" Type="http://schemas.openxmlformats.org/officeDocument/2006/relationships/image" Target="../media/image997.png"/><Relationship Id="rId1579" Type="http://schemas.openxmlformats.org/officeDocument/2006/relationships/hyperlink" Target="https://github.com/RASBR/assets-public/blob/main/png/multi_scrobbler.png?raw=true" TargetMode="External"/><Relationship Id="rId949" Type="http://schemas.openxmlformats.org/officeDocument/2006/relationships/image" Target="../media/image469.png"/><Relationship Id="rId1786" Type="http://schemas.openxmlformats.org/officeDocument/2006/relationships/hyperlink" Target="https://github.com/RASBR/assets-public/blob/main/png/opensearch.png?raw=true" TargetMode="External"/><Relationship Id="rId1993" Type="http://schemas.openxmlformats.org/officeDocument/2006/relationships/image" Target="../media/image984.png"/><Relationship Id="rId2837" Type="http://schemas.openxmlformats.org/officeDocument/2006/relationships/image" Target="../media/image1396.png"/><Relationship Id="rId78" Type="http://schemas.openxmlformats.org/officeDocument/2006/relationships/image" Target="../media/image39.png"/><Relationship Id="rId809" Type="http://schemas.openxmlformats.org/officeDocument/2006/relationships/image" Target="../media/image399.png"/><Relationship Id="rId1439" Type="http://schemas.openxmlformats.org/officeDocument/2006/relationships/hyperlink" Target="https://github.com/RASBR/assets-public/blob/main/png/mailinabox.png?raw=true" TargetMode="External"/><Relationship Id="rId1646" Type="http://schemas.openxmlformats.org/officeDocument/2006/relationships/image" Target="../media/image813.png"/><Relationship Id="rId1853" Type="http://schemas.openxmlformats.org/officeDocument/2006/relationships/hyperlink" Target="https://github.com/RASBR/assets-public/blob/main/png/pagerduty.png?raw=true" TargetMode="External"/><Relationship Id="rId2904" Type="http://schemas.openxmlformats.org/officeDocument/2006/relationships/image" Target="../media/image1428.png"/><Relationship Id="rId1506" Type="http://schemas.openxmlformats.org/officeDocument/2006/relationships/image" Target="../media/image743.png"/><Relationship Id="rId1713" Type="http://schemas.openxmlformats.org/officeDocument/2006/relationships/hyperlink" Target="https://github.com/RASBR/assets-public/blob/main/png/ntp-server-01.png?raw=true" TargetMode="External"/><Relationship Id="rId1920" Type="http://schemas.openxmlformats.org/officeDocument/2006/relationships/hyperlink" Target="https://github.com/RASBR/assets-public/blob/main/png/phpipam.png?raw=true" TargetMode="External"/><Relationship Id="rId599" Type="http://schemas.openxmlformats.org/officeDocument/2006/relationships/image" Target="../media/image296.png"/><Relationship Id="rId2487" Type="http://schemas.openxmlformats.org/officeDocument/2006/relationships/hyperlink" Target="https://github.com/RASBR/assets-public/blob/main/png/tacticalrmm.png?raw=true" TargetMode="External"/><Relationship Id="rId2694" Type="http://schemas.openxmlformats.org/officeDocument/2006/relationships/image" Target="../media/image1325.png"/><Relationship Id="rId459" Type="http://schemas.openxmlformats.org/officeDocument/2006/relationships/hyperlink" Target="https://github.com/RASBR/assets-public/blob/main/png/coredns.png?raw=true" TargetMode="External"/><Relationship Id="rId666" Type="http://schemas.openxmlformats.org/officeDocument/2006/relationships/image" Target="../media/image328.png"/><Relationship Id="rId873" Type="http://schemas.openxmlformats.org/officeDocument/2006/relationships/image" Target="../media/image431.png"/><Relationship Id="rId1089" Type="http://schemas.openxmlformats.org/officeDocument/2006/relationships/image" Target="../media/image539.png"/><Relationship Id="rId1296" Type="http://schemas.openxmlformats.org/officeDocument/2006/relationships/image" Target="../media/image640.png"/><Relationship Id="rId2347" Type="http://schemas.openxmlformats.org/officeDocument/2006/relationships/hyperlink" Target="https://github.com/RASBR/assets-public/blob/main/png/sogo.png?raw=true" TargetMode="External"/><Relationship Id="rId2554" Type="http://schemas.openxmlformats.org/officeDocument/2006/relationships/hyperlink" Target="https://github.com/RASBR/assets-public/blob/main/png/thunderhub.png?raw=true" TargetMode="External"/><Relationship Id="rId319" Type="http://schemas.openxmlformats.org/officeDocument/2006/relationships/image" Target="../media/image158.png"/><Relationship Id="rId526" Type="http://schemas.openxmlformats.org/officeDocument/2006/relationships/hyperlink" Target="https://github.com/RASBR/assets-public/blob/main/png/dd_wrt.png?raw=true" TargetMode="External"/><Relationship Id="rId1156" Type="http://schemas.openxmlformats.org/officeDocument/2006/relationships/hyperlink" Target="https://github.com/RASBR/assets-public/blob/main/png/infoblox.png?raw=true" TargetMode="External"/><Relationship Id="rId1363" Type="http://schemas.openxmlformats.org/officeDocument/2006/relationships/hyperlink" Target="https://github.com/RASBR/assets-public/blob/main/png/librenms.png?raw=true" TargetMode="External"/><Relationship Id="rId2207" Type="http://schemas.openxmlformats.org/officeDocument/2006/relationships/hyperlink" Target="https://github.com/RASBR/assets-public/blob/main/png/sabnzbd.png?raw=true" TargetMode="External"/><Relationship Id="rId2761" Type="http://schemas.openxmlformats.org/officeDocument/2006/relationships/image" Target="../media/image1358.png"/><Relationship Id="rId733" Type="http://schemas.openxmlformats.org/officeDocument/2006/relationships/image" Target="../media/image361.png"/><Relationship Id="rId940" Type="http://schemas.openxmlformats.org/officeDocument/2006/relationships/hyperlink" Target="https://github.com/RASBR/assets-public/blob/main/png/google_alerts.png?raw=true" TargetMode="External"/><Relationship Id="rId1016" Type="http://schemas.openxmlformats.org/officeDocument/2006/relationships/hyperlink" Target="https://github.com/RASBR/assets-public/blob/main/png/google_street_view.png?raw=true" TargetMode="External"/><Relationship Id="rId1570" Type="http://schemas.openxmlformats.org/officeDocument/2006/relationships/image" Target="../media/image775.png"/><Relationship Id="rId2414" Type="http://schemas.openxmlformats.org/officeDocument/2006/relationships/image" Target="../media/image1190.png"/><Relationship Id="rId2621" Type="http://schemas.openxmlformats.org/officeDocument/2006/relationships/hyperlink" Target="https://github.com/RASBR/assets-public/blob/main/png/tux.png?raw=true" TargetMode="External"/><Relationship Id="rId800" Type="http://schemas.openxmlformats.org/officeDocument/2006/relationships/hyperlink" Target="https://github.com/RASBR/assets-public/blob/main/png/flightradar24.png?raw=true" TargetMode="External"/><Relationship Id="rId1223" Type="http://schemas.openxmlformats.org/officeDocument/2006/relationships/image" Target="../media/image604.png"/><Relationship Id="rId1430" Type="http://schemas.openxmlformats.org/officeDocument/2006/relationships/image" Target="../media/image705.png"/><Relationship Id="rId176" Type="http://schemas.openxmlformats.org/officeDocument/2006/relationships/image" Target="../media/image87.png"/><Relationship Id="rId383" Type="http://schemas.openxmlformats.org/officeDocument/2006/relationships/image" Target="../media/image190.png"/><Relationship Id="rId590" Type="http://schemas.openxmlformats.org/officeDocument/2006/relationships/hyperlink" Target="https://github.com/RASBR/assets-public/blob/main/png/docker_mailserver.png?raw=true" TargetMode="External"/><Relationship Id="rId2064" Type="http://schemas.openxmlformats.org/officeDocument/2006/relationships/image" Target="../media/image1018.png"/><Relationship Id="rId2271" Type="http://schemas.openxmlformats.org/officeDocument/2006/relationships/hyperlink" Target="https://github.com/RASBR/assets-public/blob/main/png/shell_tips.png?raw=true" TargetMode="External"/><Relationship Id="rId243" Type="http://schemas.openxmlformats.org/officeDocument/2006/relationships/hyperlink" Target="https://github.com/RASBR/assets-public/blob/main/png/benotes.png?raw=true" TargetMode="External"/><Relationship Id="rId450" Type="http://schemas.openxmlformats.org/officeDocument/2006/relationships/image" Target="../media/image222.png"/><Relationship Id="rId1080" Type="http://schemas.openxmlformats.org/officeDocument/2006/relationships/hyperlink" Target="https://github.com/RASBR/assets-public/blob/main/png/heimdall_light.png?raw=true" TargetMode="External"/><Relationship Id="rId2131" Type="http://schemas.openxmlformats.org/officeDocument/2006/relationships/hyperlink" Target="https://github.com/RASBR/assets-public/blob/main/png/real_debrid.png?raw=true" TargetMode="External"/><Relationship Id="rId103" Type="http://schemas.openxmlformats.org/officeDocument/2006/relationships/hyperlink" Target="https://github.com/RASBR/assets-public/blob/main/png/apache_subversion.png?raw=true" TargetMode="External"/><Relationship Id="rId310" Type="http://schemas.openxmlformats.org/officeDocument/2006/relationships/hyperlink" Target="https://github.com/RASBR/assets-public/blob/main/png/budget_zero.png?raw=true" TargetMode="External"/><Relationship Id="rId1897" Type="http://schemas.openxmlformats.org/officeDocument/2006/relationships/image" Target="../media/image937.png"/><Relationship Id="rId2948" Type="http://schemas.openxmlformats.org/officeDocument/2006/relationships/image" Target="../media/image1450.png"/><Relationship Id="rId1757" Type="http://schemas.openxmlformats.org/officeDocument/2006/relationships/hyperlink" Target="https://github.com/RASBR/assets-public/blob/main/png/onedev.png?raw=true" TargetMode="External"/><Relationship Id="rId1964" Type="http://schemas.openxmlformats.org/officeDocument/2006/relationships/hyperlink" Target="https://github.com/RASBR/assets-public/blob/main/png/pixelfed.png?raw=true" TargetMode="External"/><Relationship Id="rId2808" Type="http://schemas.openxmlformats.org/officeDocument/2006/relationships/hyperlink" Target="https://github.com/RASBR/assets-public/blob/main/png/webtorrent.png?raw=true" TargetMode="External"/><Relationship Id="rId49" Type="http://schemas.openxmlformats.org/officeDocument/2006/relationships/hyperlink" Target="https://github.com/RASBR/assets-public/blob/main/png/alma.png?raw=true" TargetMode="External"/><Relationship Id="rId1617" Type="http://schemas.openxmlformats.org/officeDocument/2006/relationships/hyperlink" Target="https://github.com/RASBR/assets-public/blob/main/png/netdata.png?raw=true" TargetMode="External"/><Relationship Id="rId1824" Type="http://schemas.openxmlformats.org/officeDocument/2006/relationships/image" Target="../media/image901.png"/><Relationship Id="rId2598" Type="http://schemas.openxmlformats.org/officeDocument/2006/relationships/hyperlink" Target="https://github.com/RASBR/assets-public/blob/main/png/trilium.png?raw=true" TargetMode="External"/><Relationship Id="rId777" Type="http://schemas.openxmlformats.org/officeDocument/2006/relationships/image" Target="../media/image383.png"/><Relationship Id="rId984" Type="http://schemas.openxmlformats.org/officeDocument/2006/relationships/hyperlink" Target="https://github.com/RASBR/assets-public/blob/main/png/google_meet.png?raw=true" TargetMode="External"/><Relationship Id="rId2458" Type="http://schemas.openxmlformats.org/officeDocument/2006/relationships/image" Target="../media/image1212.png"/><Relationship Id="rId2665" Type="http://schemas.openxmlformats.org/officeDocument/2006/relationships/image" Target="../media/image1311.png"/><Relationship Id="rId2872" Type="http://schemas.openxmlformats.org/officeDocument/2006/relationships/hyperlink" Target="https://github.com/RASBR/assets-public/blob/main/png/wud.png?raw=true" TargetMode="External"/><Relationship Id="rId637" Type="http://schemas.openxmlformats.org/officeDocument/2006/relationships/image" Target="../media/image314.png"/><Relationship Id="rId844" Type="http://schemas.openxmlformats.org/officeDocument/2006/relationships/hyperlink" Target="https://github.com/RASBR/assets-public/blob/main/png/freenas_light.png?raw=true" TargetMode="External"/><Relationship Id="rId1267" Type="http://schemas.openxmlformats.org/officeDocument/2006/relationships/image" Target="../media/image626.png"/><Relationship Id="rId1474" Type="http://schemas.openxmlformats.org/officeDocument/2006/relationships/image" Target="../media/image727.png"/><Relationship Id="rId1681" Type="http://schemas.openxmlformats.org/officeDocument/2006/relationships/hyperlink" Target="https://github.com/RASBR/assets-public/blob/main/png/node_red.png?raw=true" TargetMode="External"/><Relationship Id="rId2318" Type="http://schemas.openxmlformats.org/officeDocument/2006/relationships/image" Target="../media/image1143.png"/><Relationship Id="rId2525" Type="http://schemas.openxmlformats.org/officeDocument/2006/relationships/image" Target="../media/image1244.png"/><Relationship Id="rId2732" Type="http://schemas.openxmlformats.org/officeDocument/2006/relationships/image" Target="../media/image1344.png"/><Relationship Id="rId704" Type="http://schemas.openxmlformats.org/officeDocument/2006/relationships/image" Target="../media/image347.png"/><Relationship Id="rId911" Type="http://schemas.openxmlformats.org/officeDocument/2006/relationships/image" Target="../media/image450.png"/><Relationship Id="rId1127" Type="http://schemas.openxmlformats.org/officeDocument/2006/relationships/image" Target="../media/image558.png"/><Relationship Id="rId1334" Type="http://schemas.openxmlformats.org/officeDocument/2006/relationships/hyperlink" Target="https://github.com/RASBR/assets-public/blob/main/png/kubernetes_dashboard.png?raw=true" TargetMode="External"/><Relationship Id="rId1541" Type="http://schemas.openxmlformats.org/officeDocument/2006/relationships/hyperlink" Target="https://github.com/RASBR/assets-public/blob/main/png/minio.png?raw=true" TargetMode="External"/><Relationship Id="rId40" Type="http://schemas.openxmlformats.org/officeDocument/2006/relationships/image" Target="../media/image20.png"/><Relationship Id="rId1401" Type="http://schemas.openxmlformats.org/officeDocument/2006/relationships/hyperlink" Target="https://github.com/RASBR/assets-public/blob/main/png/linux_mint.png?raw=true" TargetMode="External"/><Relationship Id="rId287" Type="http://schemas.openxmlformats.org/officeDocument/2006/relationships/image" Target="../media/image142.png"/><Relationship Id="rId494" Type="http://schemas.openxmlformats.org/officeDocument/2006/relationships/hyperlink" Target="https://github.com/RASBR/assets-public/blob/main/png/csharp.png?raw=true" TargetMode="External"/><Relationship Id="rId2175" Type="http://schemas.openxmlformats.org/officeDocument/2006/relationships/image" Target="../media/image1072.png"/><Relationship Id="rId2382" Type="http://schemas.openxmlformats.org/officeDocument/2006/relationships/hyperlink" Target="https://github.com/RASBR/assets-public/blob/main/png/spoolman.png?raw=true" TargetMode="External"/><Relationship Id="rId147" Type="http://schemas.openxmlformats.org/officeDocument/2006/relationships/hyperlink" Target="https://github.com/RASBR/assets-public/blob/main/png/asrockrackipmi.png?raw=true" TargetMode="External"/><Relationship Id="rId354" Type="http://schemas.openxmlformats.org/officeDocument/2006/relationships/hyperlink" Target="https://github.com/RASBR/assets-public/blob/main/png/centos.png?raw=true" TargetMode="External"/><Relationship Id="rId1191" Type="http://schemas.openxmlformats.org/officeDocument/2006/relationships/hyperlink" Target="https://github.com/RASBR/assets-public/blob/main/png/ipfs.png?raw=true" TargetMode="External"/><Relationship Id="rId2035" Type="http://schemas.openxmlformats.org/officeDocument/2006/relationships/hyperlink" Target="https://github.com/RASBR/assets-public/blob/main/png/proton_drive.png?raw=true" TargetMode="External"/><Relationship Id="rId561" Type="http://schemas.openxmlformats.org/officeDocument/2006/relationships/image" Target="../media/image277.png"/><Relationship Id="rId2242" Type="http://schemas.openxmlformats.org/officeDocument/2006/relationships/image" Target="../media/image1105.png"/><Relationship Id="rId214" Type="http://schemas.openxmlformats.org/officeDocument/2006/relationships/image" Target="../media/image106.png"/><Relationship Id="rId421" Type="http://schemas.openxmlformats.org/officeDocument/2006/relationships/hyperlink" Target="https://github.com/RASBR/assets-public/blob/main/png/cloudflare_zero_trust.png?raw=true" TargetMode="External"/><Relationship Id="rId1051" Type="http://schemas.openxmlformats.org/officeDocument/2006/relationships/image" Target="../media/image520.png"/><Relationship Id="rId2102" Type="http://schemas.openxmlformats.org/officeDocument/2006/relationships/image" Target="../media/image1036.png"/><Relationship Id="rId1868" Type="http://schemas.openxmlformats.org/officeDocument/2006/relationships/hyperlink" Target="https://github.com/RASBR/assets-public/blob/main/png/part_db_light.png?raw=true" TargetMode="External"/><Relationship Id="rId2919" Type="http://schemas.openxmlformats.org/officeDocument/2006/relationships/hyperlink" Target="https://github.com/RASBR/assets-public/blob/main/png/youtube.png?raw=true" TargetMode="External"/><Relationship Id="rId1728" Type="http://schemas.openxmlformats.org/officeDocument/2006/relationships/image" Target="../media/image854.png"/><Relationship Id="rId1935" Type="http://schemas.openxmlformats.org/officeDocument/2006/relationships/hyperlink" Target="https://github.com/RASBR/assets-public/blob/main/png/picsur.png?raw=true" TargetMode="External"/><Relationship Id="rId4" Type="http://schemas.openxmlformats.org/officeDocument/2006/relationships/image" Target="../media/image2.png"/><Relationship Id="rId888" Type="http://schemas.openxmlformats.org/officeDocument/2006/relationships/hyperlink" Target="https://github.com/RASBR/assets-public/blob/main/png/get_iplayer.png?raw=true" TargetMode="External"/><Relationship Id="rId2569" Type="http://schemas.openxmlformats.org/officeDocument/2006/relationships/image" Target="../media/image1265.png"/><Relationship Id="rId2776" Type="http://schemas.openxmlformats.org/officeDocument/2006/relationships/hyperlink" Target="https://github.com/RASBR/assets-public/blob/main/png/watchyourlan.png?raw=true" TargetMode="External"/><Relationship Id="rId748" Type="http://schemas.openxmlformats.org/officeDocument/2006/relationships/hyperlink" Target="https://github.com/RASBR/assets-public/blob/main/png/filecloud.png?raw=true" TargetMode="External"/><Relationship Id="rId955" Type="http://schemas.openxmlformats.org/officeDocument/2006/relationships/image" Target="../media/image472.png"/><Relationship Id="rId1378" Type="http://schemas.openxmlformats.org/officeDocument/2006/relationships/image" Target="../media/image680.png"/><Relationship Id="rId1585" Type="http://schemas.openxmlformats.org/officeDocument/2006/relationships/hyperlink" Target="https://github.com/RASBR/assets-public/blob/main/png/mylar.png?raw=true" TargetMode="External"/><Relationship Id="rId1792" Type="http://schemas.openxmlformats.org/officeDocument/2006/relationships/hyperlink" Target="https://github.com/RASBR/assets-public/blob/main/png/openstack.png?raw=true" TargetMode="External"/><Relationship Id="rId2429" Type="http://schemas.openxmlformats.org/officeDocument/2006/relationships/hyperlink" Target="https://github.com/RASBR/assets-public/blob/main/png/symmetricom_light.png?raw=true" TargetMode="External"/><Relationship Id="rId2636" Type="http://schemas.openxmlformats.org/officeDocument/2006/relationships/image" Target="../media/image1298.png"/><Relationship Id="rId2843" Type="http://schemas.openxmlformats.org/officeDocument/2006/relationships/image" Target="../media/image1399.png"/><Relationship Id="rId84" Type="http://schemas.openxmlformats.org/officeDocument/2006/relationships/image" Target="../media/image42.png"/><Relationship Id="rId608" Type="http://schemas.openxmlformats.org/officeDocument/2006/relationships/hyperlink" Target="https://github.com/RASBR/assets-public/blob/main/png/dolibarr.png?raw=true" TargetMode="External"/><Relationship Id="rId815" Type="http://schemas.openxmlformats.org/officeDocument/2006/relationships/image" Target="../media/image402.png"/><Relationship Id="rId1238" Type="http://schemas.openxmlformats.org/officeDocument/2006/relationships/hyperlink" Target="https://github.com/RASBR/assets-public/blob/main/png/jetbrains_fleet.png?raw=true" TargetMode="External"/><Relationship Id="rId1445" Type="http://schemas.openxmlformats.org/officeDocument/2006/relationships/hyperlink" Target="https://github.com/RASBR/assets-public/blob/main/png/mak.png?raw=true" TargetMode="External"/><Relationship Id="rId1652" Type="http://schemas.openxmlformats.org/officeDocument/2006/relationships/image" Target="../media/image816.png"/><Relationship Id="rId1305" Type="http://schemas.openxmlformats.org/officeDocument/2006/relationships/image" Target="../media/image644.png"/><Relationship Id="rId2703" Type="http://schemas.openxmlformats.org/officeDocument/2006/relationships/hyperlink" Target="https://github.com/RASBR/assets-public/blob/main/png/veeam.png?raw=true" TargetMode="External"/><Relationship Id="rId2910" Type="http://schemas.openxmlformats.org/officeDocument/2006/relationships/image" Target="../media/image1431.png"/><Relationship Id="rId1512" Type="http://schemas.openxmlformats.org/officeDocument/2006/relationships/image" Target="../media/image746.png"/><Relationship Id="rId11" Type="http://schemas.openxmlformats.org/officeDocument/2006/relationships/hyperlink" Target="https://github.com/RASBR/assets-public/blob/main/png/Gravatar.png?raw=true" TargetMode="External"/><Relationship Id="rId398" Type="http://schemas.openxmlformats.org/officeDocument/2006/relationships/hyperlink" Target="https://github.com/RASBR/assets-public/blob/main/png/cinny.png?raw=true" TargetMode="External"/><Relationship Id="rId2079" Type="http://schemas.openxmlformats.org/officeDocument/2006/relationships/hyperlink" Target="https://github.com/RASBR/assets-public/blob/main/png/qnap.png?raw=true" TargetMode="External"/><Relationship Id="rId2286" Type="http://schemas.openxmlformats.org/officeDocument/2006/relationships/image" Target="../media/image1127.jpg"/><Relationship Id="rId2493" Type="http://schemas.openxmlformats.org/officeDocument/2006/relationships/hyperlink" Target="https://github.com/RASBR/assets-public/blob/main/png/tailscale_light.png?raw=true" TargetMode="External"/><Relationship Id="rId258" Type="http://schemas.openxmlformats.org/officeDocument/2006/relationships/image" Target="../media/image128.png"/><Relationship Id="rId465" Type="http://schemas.openxmlformats.org/officeDocument/2006/relationships/hyperlink" Target="https://github.com/RASBR/assets-public/blob/main/png/couchpotato.png?raw=true" TargetMode="External"/><Relationship Id="rId672" Type="http://schemas.openxmlformats.org/officeDocument/2006/relationships/image" Target="../media/image331.png"/><Relationship Id="rId1095" Type="http://schemas.openxmlformats.org/officeDocument/2006/relationships/image" Target="../media/image542.png"/><Relationship Id="rId2146" Type="http://schemas.openxmlformats.org/officeDocument/2006/relationships/hyperlink" Target="https://github.com/RASBR/assets-public/blob/main/png/resiliosync.png?raw=true" TargetMode="External"/><Relationship Id="rId2353" Type="http://schemas.openxmlformats.org/officeDocument/2006/relationships/hyperlink" Target="https://github.com/RASBR/assets-public/blob/main/png/solar_panel_2.png?raw=true" TargetMode="External"/><Relationship Id="rId2560" Type="http://schemas.openxmlformats.org/officeDocument/2006/relationships/hyperlink" Target="https://github.com/RASBR/assets-public/blob/main/png/tiktok_light.png?raw=true" TargetMode="External"/><Relationship Id="rId118" Type="http://schemas.openxmlformats.org/officeDocument/2006/relationships/image" Target="../media/image59.png"/><Relationship Id="rId325" Type="http://schemas.openxmlformats.org/officeDocument/2006/relationships/image" Target="../media/image161.png"/><Relationship Id="rId532" Type="http://schemas.openxmlformats.org/officeDocument/2006/relationships/hyperlink" Target="https://github.com/RASBR/assets-public/blob/main/png/debian.png?raw=true" TargetMode="External"/><Relationship Id="rId1162" Type="http://schemas.openxmlformats.org/officeDocument/2006/relationships/hyperlink" Target="https://github.com/RASBR/assets-public/blob/main/png/intel-core-i5.png?raw=true" TargetMode="External"/><Relationship Id="rId2006" Type="http://schemas.openxmlformats.org/officeDocument/2006/relationships/hyperlink" Target="https://github.com/RASBR/assets-public/blob/main/png/postgres.png?raw=true" TargetMode="External"/><Relationship Id="rId2213" Type="http://schemas.openxmlformats.org/officeDocument/2006/relationships/hyperlink" Target="https://github.com/RASBR/assets-public/blob/main/png/safari_ios.png?raw=true" TargetMode="External"/><Relationship Id="rId2420" Type="http://schemas.openxmlformats.org/officeDocument/2006/relationships/image" Target="../media/image1193.png"/><Relationship Id="rId1022" Type="http://schemas.openxmlformats.org/officeDocument/2006/relationships/hyperlink" Target="https://github.com/RASBR/assets-public/blob/main/png/google_voice.png?raw=true" TargetMode="External"/><Relationship Id="rId1979" Type="http://schemas.openxmlformats.org/officeDocument/2006/relationships/image" Target="../media/image977.png"/><Relationship Id="rId1839" Type="http://schemas.openxmlformats.org/officeDocument/2006/relationships/hyperlink" Target="https://github.com/RASBR/assets-public/blob/main/png/overseerr.png?raw=true" TargetMode="External"/><Relationship Id="rId182" Type="http://schemas.openxmlformats.org/officeDocument/2006/relationships/image" Target="../media/image90.png"/><Relationship Id="rId1906" Type="http://schemas.openxmlformats.org/officeDocument/2006/relationships/hyperlink" Target="https://github.com/RASBR/assets-public/blob/main/png/phoneinfoga_light.png?raw=true" TargetMode="External"/><Relationship Id="rId2070" Type="http://schemas.openxmlformats.org/officeDocument/2006/relationships/image" Target="../media/image1020.png"/><Relationship Id="rId999" Type="http://schemas.openxmlformats.org/officeDocument/2006/relationships/image" Target="../media/image494.png"/><Relationship Id="rId2887" Type="http://schemas.openxmlformats.org/officeDocument/2006/relationships/image" Target="../media/image1420.png"/><Relationship Id="rId859" Type="http://schemas.openxmlformats.org/officeDocument/2006/relationships/image" Target="../media/image424.png"/><Relationship Id="rId1489" Type="http://schemas.openxmlformats.org/officeDocument/2006/relationships/hyperlink" Target="https://github.com/RASBR/assets-public/blob/main/png/mealie.png?raw=true" TargetMode="External"/><Relationship Id="rId1696" Type="http://schemas.openxmlformats.org/officeDocument/2006/relationships/image" Target="../media/image838.png"/><Relationship Id="rId1349" Type="http://schemas.openxmlformats.org/officeDocument/2006/relationships/hyperlink" Target="https://github.com/RASBR/assets-public/blob/main/png/lego_certhub.png?raw=true" TargetMode="External"/><Relationship Id="rId2747" Type="http://schemas.openxmlformats.org/officeDocument/2006/relationships/hyperlink" Target="https://github.com/RASBR/assets-public/blob/main/png/vscode-grey-bg.png?raw=true" TargetMode="External"/><Relationship Id="rId2954" Type="http://schemas.openxmlformats.org/officeDocument/2006/relationships/image" Target="../media/image1453.png"/><Relationship Id="rId719" Type="http://schemas.openxmlformats.org/officeDocument/2006/relationships/hyperlink" Target="https://github.com/RASBR/assets-public/blob/main/png/falcon_player.png?raw=true" TargetMode="External"/><Relationship Id="rId926" Type="http://schemas.openxmlformats.org/officeDocument/2006/relationships/hyperlink" Target="https://github.com/RASBR/assets-public/blob/main/png/goaccess.png?raw=true" TargetMode="External"/><Relationship Id="rId1556" Type="http://schemas.openxmlformats.org/officeDocument/2006/relationships/image" Target="../media/image768.png"/><Relationship Id="rId1763" Type="http://schemas.openxmlformats.org/officeDocument/2006/relationships/hyperlink" Target="https://github.com/RASBR/assets-public/blob/main/png/open_resume.png?raw=true" TargetMode="External"/><Relationship Id="rId1970" Type="http://schemas.openxmlformats.org/officeDocument/2006/relationships/hyperlink" Target="https://github.com/RASBR/assets-public/blob/main/png/pleroma.png?raw=true" TargetMode="External"/><Relationship Id="rId2607" Type="http://schemas.openxmlformats.org/officeDocument/2006/relationships/hyperlink" Target="https://github.com/RASBR/assets-public/blob/main/png/truenas_enterprise.png?raw=true" TargetMode="External"/><Relationship Id="rId2814" Type="http://schemas.openxmlformats.org/officeDocument/2006/relationships/hyperlink" Target="https://github.com/RASBR/assets-public/blob/main/png/wetty.png?raw=true" TargetMode="External"/><Relationship Id="rId55" Type="http://schemas.openxmlformats.org/officeDocument/2006/relationships/hyperlink" Target="https://github.com/RASBR/assets-public/blob/main/png/amazon_light.png?raw=true" TargetMode="External"/><Relationship Id="rId1209" Type="http://schemas.openxmlformats.org/officeDocument/2006/relationships/hyperlink" Target="https://github.com/RASBR/assets-public/blob/main/png/jaeger.png?raw=true" TargetMode="External"/><Relationship Id="rId1416" Type="http://schemas.openxmlformats.org/officeDocument/2006/relationships/image" Target="../media/image699.png"/><Relationship Id="rId1623" Type="http://schemas.openxmlformats.org/officeDocument/2006/relationships/hyperlink" Target="https://github.com/RASBR/assets-public/blob/main/png/netgear_orbi.png?raw=true" TargetMode="External"/><Relationship Id="rId1830" Type="http://schemas.openxmlformats.org/officeDocument/2006/relationships/image" Target="../media/image904.png"/><Relationship Id="rId2397" Type="http://schemas.openxmlformats.org/officeDocument/2006/relationships/image" Target="../media/image1182.png"/><Relationship Id="rId369" Type="http://schemas.openxmlformats.org/officeDocument/2006/relationships/image" Target="../media/image183.png"/><Relationship Id="rId576" Type="http://schemas.openxmlformats.org/officeDocument/2006/relationships/hyperlink" Target="https://github.com/RASBR/assets-public/blob/main/png/diun.png?raw=true" TargetMode="External"/><Relationship Id="rId783" Type="http://schemas.openxmlformats.org/officeDocument/2006/relationships/image" Target="../media/image386.png"/><Relationship Id="rId990" Type="http://schemas.openxmlformats.org/officeDocument/2006/relationships/hyperlink" Target="https://github.com/RASBR/assets-public/blob/main/png/google_one.png?raw=true" TargetMode="External"/><Relationship Id="rId2257" Type="http://schemas.openxmlformats.org/officeDocument/2006/relationships/hyperlink" Target="https://github.com/RASBR/assets-public/blob/main/png/servarr.png?raw=true" TargetMode="External"/><Relationship Id="rId2464" Type="http://schemas.openxmlformats.org/officeDocument/2006/relationships/hyperlink" Target="https://github.com/RASBR/assets-public/blob/main/png/synology_file_station.png?raw=true" TargetMode="External"/><Relationship Id="rId2671" Type="http://schemas.openxmlformats.org/officeDocument/2006/relationships/image" Target="../media/image1314.png"/><Relationship Id="rId229" Type="http://schemas.openxmlformats.org/officeDocument/2006/relationships/hyperlink" Target="https://github.com/RASBR/assets-public/blob/main/png/basilisk.png?raw=true" TargetMode="External"/><Relationship Id="rId436" Type="http://schemas.openxmlformats.org/officeDocument/2006/relationships/image" Target="../media/image215.png"/><Relationship Id="rId643" Type="http://schemas.openxmlformats.org/officeDocument/2006/relationships/image" Target="../media/image317.png"/><Relationship Id="rId1066" Type="http://schemas.openxmlformats.org/officeDocument/2006/relationships/hyperlink" Target="https://github.com/RASBR/assets-public/blob/main/png/hatsh.png?raw=true" TargetMode="External"/><Relationship Id="rId1273" Type="http://schemas.openxmlformats.org/officeDocument/2006/relationships/image" Target="../media/image629.png"/><Relationship Id="rId1480" Type="http://schemas.openxmlformats.org/officeDocument/2006/relationships/image" Target="../media/image730.png"/><Relationship Id="rId2117" Type="http://schemas.openxmlformats.org/officeDocument/2006/relationships/hyperlink" Target="https://github.com/RASBR/assets-public/blob/main/png/rathole.png?raw=true" TargetMode="External"/><Relationship Id="rId2324" Type="http://schemas.openxmlformats.org/officeDocument/2006/relationships/image" Target="../media/image1146.png"/><Relationship Id="rId850" Type="http://schemas.openxmlformats.org/officeDocument/2006/relationships/hyperlink" Target="https://github.com/RASBR/assets-public/blob/main/png/freescout.png?raw=true" TargetMode="External"/><Relationship Id="rId1133" Type="http://schemas.openxmlformats.org/officeDocument/2006/relationships/image" Target="../media/image561.png"/><Relationship Id="rId2531" Type="http://schemas.openxmlformats.org/officeDocument/2006/relationships/image" Target="../media/image1247.png"/><Relationship Id="rId503" Type="http://schemas.openxmlformats.org/officeDocument/2006/relationships/image" Target="../media/image248.png"/><Relationship Id="rId710" Type="http://schemas.openxmlformats.org/officeDocument/2006/relationships/image" Target="../media/image350.png"/><Relationship Id="rId1340" Type="http://schemas.openxmlformats.org/officeDocument/2006/relationships/image" Target="../media/image661.png"/><Relationship Id="rId1200" Type="http://schemas.openxmlformats.org/officeDocument/2006/relationships/image" Target="../media/image593.png"/><Relationship Id="rId293" Type="http://schemas.openxmlformats.org/officeDocument/2006/relationships/image" Target="../media/image145.png"/><Relationship Id="rId2181" Type="http://schemas.openxmlformats.org/officeDocument/2006/relationships/image" Target="../media/image1075.png"/><Relationship Id="rId153" Type="http://schemas.openxmlformats.org/officeDocument/2006/relationships/hyperlink" Target="https://github.com/RASBR/assets-public/blob/main/png/asus.png?raw=true" TargetMode="External"/><Relationship Id="rId360" Type="http://schemas.openxmlformats.org/officeDocument/2006/relationships/hyperlink" Target="https://github.com/RASBR/assets-public/blob/main/png/changedetection_io.png?raw=true" TargetMode="External"/><Relationship Id="rId2041" Type="http://schemas.openxmlformats.org/officeDocument/2006/relationships/hyperlink" Target="https://github.com/RASBR/assets-public/blob/main/png/prowlarr.png?raw=true" TargetMode="External"/><Relationship Id="rId220" Type="http://schemas.openxmlformats.org/officeDocument/2006/relationships/image" Target="../media/image109.png"/><Relationship Id="rId2858" Type="http://schemas.openxmlformats.org/officeDocument/2006/relationships/hyperlink" Target="https://github.com/RASBR/assets-public/blob/main/png/woodpecker_ci.png?raw=true" TargetMode="External"/><Relationship Id="rId99" Type="http://schemas.openxmlformats.org/officeDocument/2006/relationships/hyperlink" Target="https://github.com/RASBR/assets-public/blob/main/png/apache_openoffice.png?raw=true" TargetMode="External"/><Relationship Id="rId1667" Type="http://schemas.openxmlformats.org/officeDocument/2006/relationships/hyperlink" Target="https://github.com/RASBR/assets-public/blob/main/png/nextdns.png?raw=true" TargetMode="External"/><Relationship Id="rId1874" Type="http://schemas.openxmlformats.org/officeDocument/2006/relationships/hyperlink" Target="https://github.com/RASBR/assets-public/blob/main/png/passwordpusher_light.png?raw=true" TargetMode="External"/><Relationship Id="rId2718" Type="http://schemas.openxmlformats.org/officeDocument/2006/relationships/image" Target="../media/image1337.png"/><Relationship Id="rId2925" Type="http://schemas.openxmlformats.org/officeDocument/2006/relationships/hyperlink" Target="https://github.com/RASBR/assets-public/blob/main/png/youtubedl.png?raw=true" TargetMode="External"/><Relationship Id="rId1527" Type="http://schemas.openxmlformats.org/officeDocument/2006/relationships/hyperlink" Target="https://github.com/RASBR/assets-public/blob/main/png/midjourney_light.png?raw=true" TargetMode="External"/><Relationship Id="rId1734" Type="http://schemas.openxmlformats.org/officeDocument/2006/relationships/image" Target="../media/image857.png"/><Relationship Id="rId1941" Type="http://schemas.openxmlformats.org/officeDocument/2006/relationships/hyperlink" Target="https://github.com/RASBR/assets-public/blob/main/png/pikvm.png?raw=true" TargetMode="External"/><Relationship Id="rId26" Type="http://schemas.openxmlformats.org/officeDocument/2006/relationships/image" Target="../media/image13.png"/><Relationship Id="rId1801" Type="http://schemas.openxmlformats.org/officeDocument/2006/relationships/image" Target="../media/image890.png"/><Relationship Id="rId687" Type="http://schemas.openxmlformats.org/officeDocument/2006/relationships/hyperlink" Target="https://github.com/RASBR/assets-public/blob/main/png/erste.png?raw=true" TargetMode="External"/><Relationship Id="rId2368" Type="http://schemas.openxmlformats.org/officeDocument/2006/relationships/image" Target="../media/image1168.png"/><Relationship Id="rId894" Type="http://schemas.openxmlformats.org/officeDocument/2006/relationships/hyperlink" Target="https://github.com/RASBR/assets-public/blob/main/png/ghostfolio.png?raw=true" TargetMode="External"/><Relationship Id="rId1177" Type="http://schemas.openxmlformats.org/officeDocument/2006/relationships/image" Target="../media/image582.png"/><Relationship Id="rId2575" Type="http://schemas.openxmlformats.org/officeDocument/2006/relationships/image" Target="../media/image1268.png"/><Relationship Id="rId2782" Type="http://schemas.openxmlformats.org/officeDocument/2006/relationships/hyperlink" Target="https://github.com/RASBR/assets-public/blob/main/png/wazuh_opaque.png?raw=true" TargetMode="External"/><Relationship Id="rId547" Type="http://schemas.openxmlformats.org/officeDocument/2006/relationships/image" Target="../media/image270.png"/><Relationship Id="rId754" Type="http://schemas.openxmlformats.org/officeDocument/2006/relationships/hyperlink" Target="https://github.com/RASBR/assets-public/blob/main/png/filepizza.png?raw=true" TargetMode="External"/><Relationship Id="rId961" Type="http://schemas.openxmlformats.org/officeDocument/2006/relationships/image" Target="../media/image475.png"/><Relationship Id="rId1384" Type="http://schemas.openxmlformats.org/officeDocument/2006/relationships/image" Target="../media/image683.png"/><Relationship Id="rId1591" Type="http://schemas.openxmlformats.org/officeDocument/2006/relationships/hyperlink" Target="https://github.com/RASBR/assets-public/blob/main/png/nagios.png?raw=true" TargetMode="External"/><Relationship Id="rId2228" Type="http://schemas.openxmlformats.org/officeDocument/2006/relationships/image" Target="../media/image1098.png"/><Relationship Id="rId2435" Type="http://schemas.openxmlformats.org/officeDocument/2006/relationships/hyperlink" Target="https://github.com/RASBR/assets-public/blob/main/png/synclounge.png?raw=true" TargetMode="External"/><Relationship Id="rId2642" Type="http://schemas.openxmlformats.org/officeDocument/2006/relationships/hyperlink" Target="https://github.com/RASBR/assets-public/blob/main/png/ubooquity.png?raw=true" TargetMode="External"/><Relationship Id="rId90" Type="http://schemas.openxmlformats.org/officeDocument/2006/relationships/image" Target="../media/image45.png"/><Relationship Id="rId407" Type="http://schemas.openxmlformats.org/officeDocument/2006/relationships/hyperlink" Target="https://github.com/RASBR/assets-public/blob/main/png/closed_captioning.png?raw=true" TargetMode="External"/><Relationship Id="rId614" Type="http://schemas.openxmlformats.org/officeDocument/2006/relationships/hyperlink" Target="https://github.com/RASBR/assets-public/blob/main/png/domoticz.png?raw=true" TargetMode="External"/><Relationship Id="rId821" Type="http://schemas.openxmlformats.org/officeDocument/2006/relationships/image" Target="../media/image405.png"/><Relationship Id="rId1037" Type="http://schemas.openxmlformats.org/officeDocument/2006/relationships/image" Target="../media/image513.png"/><Relationship Id="rId1244" Type="http://schemas.openxmlformats.org/officeDocument/2006/relationships/hyperlink" Target="https://github.com/RASBR/assets-public/blob/main/png/jira.png?raw=true" TargetMode="External"/><Relationship Id="rId1451" Type="http://schemas.openxmlformats.org/officeDocument/2006/relationships/hyperlink" Target="https://github.com/RASBR/assets-public/blob/main/png/manjaro_linux.png?raw=true" TargetMode="External"/><Relationship Id="rId2502" Type="http://schemas.openxmlformats.org/officeDocument/2006/relationships/hyperlink" Target="https://github.com/RASBR/assets-public/blob/main/png/taskcafe.png?raw=true" TargetMode="External"/><Relationship Id="rId1104" Type="http://schemas.openxmlformats.org/officeDocument/2006/relationships/hyperlink" Target="https://github.com/RASBR/assets-public/blob/main/png/homepage.png?raw=true" TargetMode="External"/><Relationship Id="rId1311" Type="http://schemas.openxmlformats.org/officeDocument/2006/relationships/image" Target="../media/image64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  <webImageSrd>
    <address r:id="rId69"/>
    <blip r:id="rId70"/>
  </webImageSrd>
  <webImageSrd>
    <address r:id="rId71"/>
    <blip r:id="rId72"/>
  </webImageSrd>
  <webImageSrd>
    <address r:id="rId73"/>
    <blip r:id="rId74"/>
  </webImageSrd>
  <webImageSrd>
    <address r:id="rId75"/>
    <blip r:id="rId76"/>
  </webImageSrd>
  <webImageSrd>
    <address r:id="rId77"/>
    <blip r:id="rId78"/>
  </webImageSrd>
  <webImageSrd>
    <address r:id="rId79"/>
    <blip r:id="rId80"/>
  </webImageSrd>
  <webImageSrd>
    <address r:id="rId81"/>
    <blip r:id="rId82"/>
  </webImageSrd>
  <webImageSrd>
    <address r:id="rId83"/>
    <blip r:id="rId84"/>
  </webImageSrd>
  <webImageSrd>
    <address r:id="rId85"/>
    <blip r:id="rId86"/>
  </webImageSrd>
  <webImageSrd>
    <address r:id="rId87"/>
    <blip r:id="rId88"/>
  </webImageSrd>
  <webImageSrd>
    <address r:id="rId89"/>
    <blip r:id="rId90"/>
  </webImageSrd>
  <webImageSrd>
    <address r:id="rId91"/>
    <blip r:id="rId92"/>
  </webImageSrd>
  <webImageSrd>
    <address r:id="rId93"/>
    <blip r:id="rId94"/>
  </webImageSrd>
  <webImageSrd>
    <address r:id="rId95"/>
    <blip r:id="rId96"/>
  </webImageSrd>
  <webImageSrd>
    <address r:id="rId97"/>
    <blip r:id="rId98"/>
  </webImageSrd>
  <webImageSrd>
    <address r:id="rId99"/>
    <blip r:id="rId100"/>
  </webImageSrd>
  <webImageSrd>
    <address r:id="rId101"/>
    <blip r:id="rId102"/>
  </webImageSrd>
  <webImageSrd>
    <address r:id="rId103"/>
    <blip r:id="rId104"/>
  </webImageSrd>
  <webImageSrd>
    <address r:id="rId105"/>
    <blip r:id="rId106"/>
  </webImageSrd>
  <webImageSrd>
    <address r:id="rId107"/>
    <blip r:id="rId108"/>
  </webImageSrd>
  <webImageSrd>
    <address r:id="rId109"/>
    <blip r:id="rId110"/>
  </webImageSrd>
  <webImageSrd>
    <address r:id="rId111"/>
    <blip r:id="rId112"/>
  </webImageSrd>
  <webImageSrd>
    <address r:id="rId113"/>
    <blip r:id="rId114"/>
  </webImageSrd>
  <webImageSrd>
    <address r:id="rId115"/>
    <blip r:id="rId116"/>
  </webImageSrd>
  <webImageSrd>
    <address r:id="rId117"/>
    <blip r:id="rId118"/>
  </webImageSrd>
  <webImageSrd>
    <address r:id="rId119"/>
    <blip r:id="rId120"/>
  </webImageSrd>
  <webImageSrd>
    <address r:id="rId121"/>
    <blip r:id="rId122"/>
  </webImageSrd>
  <webImageSrd>
    <address r:id="rId123"/>
    <blip r:id="rId124"/>
  </webImageSrd>
  <webImageSrd>
    <address r:id="rId125"/>
    <blip r:id="rId126"/>
  </webImageSrd>
  <webImageSrd>
    <address r:id="rId127"/>
    <blip r:id="rId128"/>
  </webImageSrd>
  <webImageSrd>
    <address r:id="rId129"/>
    <blip r:id="rId130"/>
  </webImageSrd>
  <webImageSrd>
    <address r:id="rId131"/>
    <blip r:id="rId132"/>
  </webImageSrd>
  <webImageSrd>
    <address r:id="rId133"/>
    <blip r:id="rId134"/>
  </webImageSrd>
  <webImageSrd>
    <address r:id="rId135"/>
    <blip r:id="rId136"/>
  </webImageSrd>
  <webImageSrd>
    <address r:id="rId137"/>
    <blip r:id="rId138"/>
  </webImageSrd>
  <webImageSrd>
    <address r:id="rId139"/>
    <blip r:id="rId140"/>
  </webImageSrd>
  <webImageSrd>
    <address r:id="rId141"/>
    <blip r:id="rId142"/>
  </webImageSrd>
  <webImageSrd>
    <address r:id="rId143"/>
    <blip r:id="rId144"/>
  </webImageSrd>
  <webImageSrd>
    <address r:id="rId145"/>
    <blip r:id="rId146"/>
  </webImageSrd>
  <webImageSrd>
    <address r:id="rId147"/>
    <blip r:id="rId148"/>
  </webImageSrd>
  <webImageSrd>
    <address r:id="rId149"/>
    <blip r:id="rId150"/>
  </webImageSrd>
  <webImageSrd>
    <address r:id="rId151"/>
    <blip r:id="rId152"/>
  </webImageSrd>
  <webImageSrd>
    <address r:id="rId153"/>
    <blip r:id="rId154"/>
  </webImageSrd>
  <webImageSrd>
    <address r:id="rId155"/>
    <blip r:id="rId156"/>
  </webImageSrd>
  <webImageSrd>
    <address r:id="rId157"/>
    <blip r:id="rId158"/>
  </webImageSrd>
  <webImageSrd>
    <address r:id="rId159"/>
    <blip r:id="rId160"/>
  </webImageSrd>
  <webImageSrd>
    <address r:id="rId161"/>
    <blip r:id="rId26"/>
  </webImageSrd>
  <webImageSrd>
    <address r:id="rId162"/>
    <blip r:id="rId26"/>
  </webImageSrd>
  <webImageSrd>
    <address r:id="rId163"/>
    <blip r:id="rId164"/>
  </webImageSrd>
  <webImageSrd>
    <address r:id="rId165"/>
    <blip r:id="rId166"/>
  </webImageSrd>
  <webImageSrd>
    <address r:id="rId167"/>
    <blip r:id="rId168"/>
  </webImageSrd>
  <webImageSrd>
    <address r:id="rId169"/>
    <blip r:id="rId170"/>
  </webImageSrd>
  <webImageSrd>
    <address r:id="rId171"/>
    <blip r:id="rId172"/>
  </webImageSrd>
  <webImageSrd>
    <address r:id="rId173"/>
    <blip r:id="rId174"/>
  </webImageSrd>
  <webImageSrd>
    <address r:id="rId175"/>
    <blip r:id="rId176"/>
  </webImageSrd>
  <webImageSrd>
    <address r:id="rId177"/>
    <blip r:id="rId178"/>
  </webImageSrd>
  <webImageSrd>
    <address r:id="rId179"/>
    <blip r:id="rId180"/>
  </webImageSrd>
  <webImageSrd>
    <address r:id="rId181"/>
    <blip r:id="rId182"/>
  </webImageSrd>
  <webImageSrd>
    <address r:id="rId183"/>
    <blip r:id="rId184"/>
  </webImageSrd>
  <webImageSrd>
    <address r:id="rId185"/>
    <blip r:id="rId186"/>
  </webImageSrd>
  <webImageSrd>
    <address r:id="rId187"/>
    <blip r:id="rId188"/>
  </webImageSrd>
  <webImageSrd>
    <address r:id="rId189"/>
    <blip r:id="rId190"/>
  </webImageSrd>
  <webImageSrd>
    <address r:id="rId191"/>
    <blip r:id="rId192"/>
  </webImageSrd>
  <webImageSrd>
    <address r:id="rId193"/>
    <blip r:id="rId194"/>
  </webImageSrd>
  <webImageSrd>
    <address r:id="rId195"/>
    <blip r:id="rId196"/>
  </webImageSrd>
  <webImageSrd>
    <address r:id="rId197"/>
    <blip r:id="rId198"/>
  </webImageSrd>
  <webImageSrd>
    <address r:id="rId199"/>
    <blip r:id="rId200"/>
  </webImageSrd>
  <webImageSrd>
    <address r:id="rId201"/>
    <blip r:id="rId202"/>
  </webImageSrd>
  <webImageSrd>
    <address r:id="rId203"/>
    <blip r:id="rId204"/>
  </webImageSrd>
  <webImageSrd>
    <address r:id="rId205"/>
    <blip r:id="rId206"/>
  </webImageSrd>
  <webImageSrd>
    <address r:id="rId207"/>
    <blip r:id="rId208"/>
  </webImageSrd>
  <webImageSrd>
    <address r:id="rId209"/>
    <blip r:id="rId210"/>
  </webImageSrd>
  <webImageSrd>
    <address r:id="rId211"/>
    <blip r:id="rId212"/>
  </webImageSrd>
  <webImageSrd>
    <address r:id="rId213"/>
    <blip r:id="rId214"/>
  </webImageSrd>
  <webImageSrd>
    <address r:id="rId215"/>
    <blip r:id="rId216"/>
  </webImageSrd>
  <webImageSrd>
    <address r:id="rId217"/>
    <blip r:id="rId218"/>
  </webImageSrd>
  <webImageSrd>
    <address r:id="rId219"/>
    <blip r:id="rId220"/>
  </webImageSrd>
  <webImageSrd>
    <address r:id="rId221"/>
    <blip r:id="rId222"/>
  </webImageSrd>
  <webImageSrd>
    <address r:id="rId223"/>
    <blip r:id="rId224"/>
  </webImageSrd>
  <webImageSrd>
    <address r:id="rId225"/>
    <blip r:id="rId226"/>
  </webImageSrd>
  <webImageSrd>
    <address r:id="rId227"/>
    <blip r:id="rId228"/>
  </webImageSrd>
  <webImageSrd>
    <address r:id="rId229"/>
    <blip r:id="rId230"/>
  </webImageSrd>
  <webImageSrd>
    <address r:id="rId231"/>
    <blip r:id="rId232"/>
  </webImageSrd>
  <webImageSrd>
    <address r:id="rId233"/>
    <blip r:id="rId234"/>
  </webImageSrd>
  <webImageSrd>
    <address r:id="rId235"/>
    <blip r:id="rId236"/>
  </webImageSrd>
  <webImageSrd>
    <address r:id="rId237"/>
    <blip r:id="rId238"/>
  </webImageSrd>
  <webImageSrd>
    <address r:id="rId239"/>
    <blip r:id="rId240"/>
  </webImageSrd>
  <webImageSrd>
    <address r:id="rId241"/>
    <blip r:id="rId242"/>
  </webImageSrd>
  <webImageSrd>
    <address r:id="rId243"/>
    <blip r:id="rId244"/>
  </webImageSrd>
  <webImageSrd>
    <address r:id="rId245"/>
    <blip r:id="rId246"/>
  </webImageSrd>
  <webImageSrd>
    <address r:id="rId247"/>
    <blip r:id="rId248"/>
  </webImageSrd>
  <webImageSrd>
    <address r:id="rId249"/>
    <blip r:id="rId250"/>
  </webImageSrd>
  <webImageSrd>
    <address r:id="rId251"/>
    <blip r:id="rId252"/>
  </webImageSrd>
  <webImageSrd>
    <address r:id="rId253"/>
    <blip r:id="rId254"/>
  </webImageSrd>
  <webImageSrd>
    <address r:id="rId255"/>
    <blip r:id="rId256"/>
  </webImageSrd>
  <webImageSrd>
    <address r:id="rId257"/>
    <blip r:id="rId258"/>
  </webImageSrd>
  <webImageSrd>
    <address r:id="rId259"/>
    <blip r:id="rId260"/>
  </webImageSrd>
  <webImageSrd>
    <address r:id="rId261"/>
    <blip r:id="rId262"/>
  </webImageSrd>
  <webImageSrd>
    <address r:id="rId263"/>
    <blip r:id="rId264"/>
  </webImageSrd>
  <webImageSrd>
    <address r:id="rId265"/>
    <blip r:id="rId266"/>
  </webImageSrd>
  <webImageSrd>
    <address r:id="rId267"/>
    <blip r:id="rId268"/>
  </webImageSrd>
  <webImageSrd>
    <address r:id="rId269"/>
    <blip r:id="rId270"/>
  </webImageSrd>
  <webImageSrd>
    <address r:id="rId271"/>
    <blip r:id="rId272"/>
  </webImageSrd>
  <webImageSrd>
    <address r:id="rId273"/>
    <blip r:id="rId274"/>
  </webImageSrd>
  <webImageSrd>
    <address r:id="rId275"/>
    <blip r:id="rId276"/>
  </webImageSrd>
  <webImageSrd>
    <address r:id="rId277"/>
    <blip r:id="rId278"/>
  </webImageSrd>
  <webImageSrd>
    <address r:id="rId279"/>
    <blip r:id="rId280"/>
  </webImageSrd>
  <webImageSrd>
    <address r:id="rId281"/>
    <blip r:id="rId282"/>
  </webImageSrd>
  <webImageSrd>
    <address r:id="rId283"/>
    <blip r:id="rId282"/>
  </webImageSrd>
  <webImageSrd>
    <address r:id="rId284"/>
    <blip r:id="rId285"/>
  </webImageSrd>
  <webImageSrd>
    <address r:id="rId286"/>
    <blip r:id="rId287"/>
  </webImageSrd>
  <webImageSrd>
    <address r:id="rId288"/>
    <blip r:id="rId289"/>
  </webImageSrd>
  <webImageSrd>
    <address r:id="rId290"/>
    <blip r:id="rId291"/>
  </webImageSrd>
  <webImageSrd>
    <address r:id="rId292"/>
    <blip r:id="rId293"/>
  </webImageSrd>
  <webImageSrd>
    <address r:id="rId294"/>
    <blip r:id="rId295"/>
  </webImageSrd>
  <webImageSrd>
    <address r:id="rId296"/>
    <blip r:id="rId297"/>
  </webImageSrd>
  <webImageSrd>
    <address r:id="rId298"/>
    <blip r:id="rId299"/>
  </webImageSrd>
  <webImageSrd>
    <address r:id="rId300"/>
    <blip r:id="rId301"/>
  </webImageSrd>
  <webImageSrd>
    <address r:id="rId302"/>
    <blip r:id="rId303"/>
  </webImageSrd>
  <webImageSrd>
    <address r:id="rId304"/>
    <blip r:id="rId305"/>
  </webImageSrd>
  <webImageSrd>
    <address r:id="rId306"/>
    <blip r:id="rId307"/>
  </webImageSrd>
  <webImageSrd>
    <address r:id="rId308"/>
    <blip r:id="rId309"/>
  </webImageSrd>
  <webImageSrd>
    <address r:id="rId310"/>
    <blip r:id="rId311"/>
  </webImageSrd>
  <webImageSrd>
    <address r:id="rId312"/>
    <blip r:id="rId313"/>
  </webImageSrd>
  <webImageSrd>
    <address r:id="rId314"/>
    <blip r:id="rId315"/>
  </webImageSrd>
  <webImageSrd>
    <address r:id="rId316"/>
    <blip r:id="rId317"/>
  </webImageSrd>
  <webImageSrd>
    <address r:id="rId318"/>
    <blip r:id="rId319"/>
  </webImageSrd>
  <webImageSrd>
    <address r:id="rId320"/>
    <blip r:id="rId321"/>
  </webImageSrd>
  <webImageSrd>
    <address r:id="rId322"/>
    <blip r:id="rId323"/>
  </webImageSrd>
  <webImageSrd>
    <address r:id="rId324"/>
    <blip r:id="rId325"/>
  </webImageSrd>
  <webImageSrd>
    <address r:id="rId326"/>
    <blip r:id="rId327"/>
  </webImageSrd>
  <webImageSrd>
    <address r:id="rId328"/>
    <blip r:id="rId329"/>
  </webImageSrd>
  <webImageSrd>
    <address r:id="rId330"/>
    <blip r:id="rId331"/>
  </webImageSrd>
  <webImageSrd>
    <address r:id="rId332"/>
    <blip r:id="rId333"/>
  </webImageSrd>
  <webImageSrd>
    <address r:id="rId334"/>
    <blip r:id="rId335"/>
  </webImageSrd>
  <webImageSrd>
    <address r:id="rId336"/>
    <blip r:id="rId337"/>
  </webImageSrd>
  <webImageSrd>
    <address r:id="rId338"/>
    <blip r:id="rId339"/>
  </webImageSrd>
  <webImageSrd>
    <address r:id="rId340"/>
    <blip r:id="rId341"/>
  </webImageSrd>
  <webImageSrd>
    <address r:id="rId342"/>
    <blip r:id="rId343"/>
  </webImageSrd>
  <webImageSrd>
    <address r:id="rId344"/>
    <blip r:id="rId345"/>
  </webImageSrd>
  <webImageSrd>
    <address r:id="rId346"/>
    <blip r:id="rId347"/>
  </webImageSrd>
  <webImageSrd>
    <address r:id="rId348"/>
    <blip r:id="rId349"/>
  </webImageSrd>
  <webImageSrd>
    <address r:id="rId350"/>
    <blip r:id="rId351"/>
  </webImageSrd>
  <webImageSrd>
    <address r:id="rId352"/>
    <blip r:id="rId353"/>
  </webImageSrd>
  <webImageSrd>
    <address r:id="rId354"/>
    <blip r:id="rId355"/>
  </webImageSrd>
  <webImageSrd>
    <address r:id="rId356"/>
    <blip r:id="rId357"/>
  </webImageSrd>
  <webImageSrd>
    <address r:id="rId358"/>
    <blip r:id="rId359"/>
  </webImageSrd>
  <webImageSrd>
    <address r:id="rId360"/>
    <blip r:id="rId361"/>
  </webImageSrd>
  <webImageSrd>
    <address r:id="rId362"/>
    <blip r:id="rId363"/>
  </webImageSrd>
  <webImageSrd>
    <address r:id="rId364"/>
    <blip r:id="rId365"/>
  </webImageSrd>
  <webImageSrd>
    <address r:id="rId366"/>
    <blip r:id="rId367"/>
  </webImageSrd>
  <webImageSrd>
    <address r:id="rId368"/>
    <blip r:id="rId369"/>
  </webImageSrd>
  <webImageSrd>
    <address r:id="rId370"/>
    <blip r:id="rId371"/>
  </webImageSrd>
  <webImageSrd>
    <address r:id="rId372"/>
    <blip r:id="rId373"/>
  </webImageSrd>
  <webImageSrd>
    <address r:id="rId374"/>
    <blip r:id="rId375"/>
  </webImageSrd>
  <webImageSrd>
    <address r:id="rId376"/>
    <blip r:id="rId377"/>
  </webImageSrd>
  <webImageSrd>
    <address r:id="rId378"/>
    <blip r:id="rId379"/>
  </webImageSrd>
  <webImageSrd>
    <address r:id="rId380"/>
    <blip r:id="rId381"/>
  </webImageSrd>
  <webImageSrd>
    <address r:id="rId382"/>
    <blip r:id="rId383"/>
  </webImageSrd>
  <webImageSrd>
    <address r:id="rId384"/>
    <blip r:id="rId385"/>
  </webImageSrd>
  <webImageSrd>
    <address r:id="rId386"/>
    <blip r:id="rId387"/>
  </webImageSrd>
  <webImageSrd>
    <address r:id="rId388"/>
    <blip r:id="rId389"/>
  </webImageSrd>
  <webImageSrd>
    <address r:id="rId390"/>
    <blip r:id="rId391"/>
  </webImageSrd>
  <webImageSrd>
    <address r:id="rId392"/>
    <blip r:id="rId393"/>
  </webImageSrd>
  <webImageSrd>
    <address r:id="rId394"/>
    <blip r:id="rId395"/>
  </webImageSrd>
  <webImageSrd>
    <address r:id="rId396"/>
    <blip r:id="rId397"/>
  </webImageSrd>
  <webImageSrd>
    <address r:id="rId398"/>
    <blip r:id="rId399"/>
  </webImageSrd>
  <webImageSrd>
    <address r:id="rId400"/>
    <blip r:id="rId401"/>
  </webImageSrd>
  <webImageSrd>
    <address r:id="rId402"/>
    <blip r:id="rId403"/>
  </webImageSrd>
  <webImageSrd>
    <address r:id="rId404"/>
    <blip r:id="rId405"/>
  </webImageSrd>
  <webImageSrd>
    <address r:id="rId406"/>
    <blip r:id="rId405"/>
  </webImageSrd>
  <webImageSrd>
    <address r:id="rId407"/>
    <blip r:id="rId351"/>
  </webImageSrd>
  <webImageSrd>
    <address r:id="rId408"/>
    <blip r:id="rId353"/>
  </webImageSrd>
  <webImageSrd>
    <address r:id="rId409"/>
    <blip r:id="rId410"/>
  </webImageSrd>
  <webImageSrd>
    <address r:id="rId411"/>
    <blip r:id="rId412"/>
  </webImageSrd>
  <webImageSrd>
    <address r:id="rId413"/>
    <blip r:id="rId414"/>
  </webImageSrd>
  <webImageSrd>
    <address r:id="rId415"/>
    <blip r:id="rId416"/>
  </webImageSrd>
  <webImageSrd>
    <address r:id="rId417"/>
    <blip r:id="rId418"/>
  </webImageSrd>
  <webImageSrd>
    <address r:id="rId419"/>
    <blip r:id="rId420"/>
  </webImageSrd>
  <webImageSrd>
    <address r:id="rId421"/>
    <blip r:id="rId422"/>
  </webImageSrd>
  <webImageSrd>
    <address r:id="rId423"/>
    <blip r:id="rId424"/>
  </webImageSrd>
  <webImageSrd>
    <address r:id="rId425"/>
    <blip r:id="rId426"/>
  </webImageSrd>
  <webImageSrd>
    <address r:id="rId427"/>
    <blip r:id="rId428"/>
  </webImageSrd>
  <webImageSrd>
    <address r:id="rId429"/>
    <blip r:id="rId430"/>
  </webImageSrd>
  <webImageSrd>
    <address r:id="rId431"/>
    <blip r:id="rId432"/>
  </webImageSrd>
  <webImageSrd>
    <address r:id="rId433"/>
    <blip r:id="rId434"/>
  </webImageSrd>
  <webImageSrd>
    <address r:id="rId435"/>
    <blip r:id="rId436"/>
  </webImageSrd>
  <webImageSrd>
    <address r:id="rId437"/>
    <blip r:id="rId438"/>
  </webImageSrd>
  <webImageSrd>
    <address r:id="rId439"/>
    <blip r:id="rId440"/>
  </webImageSrd>
  <webImageSrd>
    <address r:id="rId441"/>
    <blip r:id="rId442"/>
  </webImageSrd>
  <webImageSrd>
    <address r:id="rId443"/>
    <blip r:id="rId444"/>
  </webImageSrd>
  <webImageSrd>
    <address r:id="rId445"/>
    <blip r:id="rId446"/>
  </webImageSrd>
  <webImageSrd>
    <address r:id="rId447"/>
    <blip r:id="rId448"/>
  </webImageSrd>
  <webImageSrd>
    <address r:id="rId449"/>
    <blip r:id="rId450"/>
  </webImageSrd>
  <webImageSrd>
    <address r:id="rId451"/>
    <blip r:id="rId452"/>
  </webImageSrd>
  <webImageSrd>
    <address r:id="rId453"/>
    <blip r:id="rId454"/>
  </webImageSrd>
  <webImageSrd>
    <address r:id="rId455"/>
    <blip r:id="rId456"/>
  </webImageSrd>
  <webImageSrd>
    <address r:id="rId457"/>
    <blip r:id="rId458"/>
  </webImageSrd>
  <webImageSrd>
    <address r:id="rId459"/>
    <blip r:id="rId460"/>
  </webImageSrd>
  <webImageSrd>
    <address r:id="rId461"/>
    <blip r:id="rId462"/>
  </webImageSrd>
  <webImageSrd>
    <address r:id="rId463"/>
    <blip r:id="rId464"/>
  </webImageSrd>
  <webImageSrd>
    <address r:id="rId465"/>
    <blip r:id="rId466"/>
  </webImageSrd>
  <webImageSrd>
    <address r:id="rId467"/>
    <blip r:id="rId468"/>
  </webImageSrd>
  <webImageSrd>
    <address r:id="rId469"/>
    <blip r:id="rId470"/>
  </webImageSrd>
  <webImageSrd>
    <address r:id="rId471"/>
    <blip r:id="rId472"/>
  </webImageSrd>
  <webImageSrd>
    <address r:id="rId473"/>
    <blip r:id="rId472"/>
  </webImageSrd>
  <webImageSrd>
    <address r:id="rId474"/>
    <blip r:id="rId475"/>
  </webImageSrd>
  <webImageSrd>
    <address r:id="rId476"/>
    <blip r:id="rId477"/>
  </webImageSrd>
  <webImageSrd>
    <address r:id="rId478"/>
    <blip r:id="rId479"/>
  </webImageSrd>
  <webImageSrd>
    <address r:id="rId480"/>
    <blip r:id="rId481"/>
  </webImageSrd>
  <webImageSrd>
    <address r:id="rId482"/>
    <blip r:id="rId483"/>
  </webImageSrd>
  <webImageSrd>
    <address r:id="rId484"/>
    <blip r:id="rId485"/>
  </webImageSrd>
  <webImageSrd>
    <address r:id="rId486"/>
    <blip r:id="rId487"/>
  </webImageSrd>
  <webImageSrd>
    <address r:id="rId488"/>
    <blip r:id="rId489"/>
  </webImageSrd>
  <webImageSrd>
    <address r:id="rId490"/>
    <blip r:id="rId491"/>
  </webImageSrd>
  <webImageSrd>
    <address r:id="rId492"/>
    <blip r:id="rId493"/>
  </webImageSrd>
  <webImageSrd>
    <address r:id="rId494"/>
    <blip r:id="rId495"/>
  </webImageSrd>
  <webImageSrd>
    <address r:id="rId496"/>
    <blip r:id="rId497"/>
  </webImageSrd>
  <webImageSrd>
    <address r:id="rId498"/>
    <blip r:id="rId499"/>
  </webImageSrd>
  <webImageSrd>
    <address r:id="rId500"/>
    <blip r:id="rId501"/>
  </webImageSrd>
  <webImageSrd>
    <address r:id="rId502"/>
    <blip r:id="rId503"/>
  </webImageSrd>
  <webImageSrd>
    <address r:id="rId504"/>
    <blip r:id="rId505"/>
  </webImageSrd>
  <webImageSrd>
    <address r:id="rId506"/>
    <blip r:id="rId507"/>
  </webImageSrd>
  <webImageSrd>
    <address r:id="rId508"/>
    <blip r:id="rId509"/>
  </webImageSrd>
  <webImageSrd>
    <address r:id="rId510"/>
    <blip r:id="rId511"/>
  </webImageSrd>
  <webImageSrd>
    <address r:id="rId512"/>
    <blip r:id="rId513"/>
  </webImageSrd>
  <webImageSrd>
    <address r:id="rId514"/>
    <blip r:id="rId515"/>
  </webImageSrd>
  <webImageSrd>
    <address r:id="rId516"/>
    <blip r:id="rId517"/>
  </webImageSrd>
  <webImageSrd>
    <address r:id="rId518"/>
    <blip r:id="rId519"/>
  </webImageSrd>
  <webImageSrd>
    <address r:id="rId520"/>
    <blip r:id="rId521"/>
  </webImageSrd>
  <webImageSrd>
    <address r:id="rId522"/>
    <blip r:id="rId523"/>
  </webImageSrd>
  <webImageSrd>
    <address r:id="rId524"/>
    <blip r:id="rId525"/>
  </webImageSrd>
  <webImageSrd>
    <address r:id="rId526"/>
    <blip r:id="rId527"/>
  </webImageSrd>
  <webImageSrd>
    <address r:id="rId528"/>
    <blip r:id="rId529"/>
  </webImageSrd>
  <webImageSrd>
    <address r:id="rId530"/>
    <blip r:id="rId531"/>
  </webImageSrd>
  <webImageSrd>
    <address r:id="rId532"/>
    <blip r:id="rId533"/>
  </webImageSrd>
  <webImageSrd>
    <address r:id="rId534"/>
    <blip r:id="rId535"/>
  </webImageSrd>
  <webImageSrd>
    <address r:id="rId536"/>
    <blip r:id="rId537"/>
  </webImageSrd>
  <webImageSrd>
    <address r:id="rId538"/>
    <blip r:id="rId539"/>
  </webImageSrd>
  <webImageSrd>
    <address r:id="rId540"/>
    <blip r:id="rId541"/>
  </webImageSrd>
  <webImageSrd>
    <address r:id="rId542"/>
    <blip r:id="rId543"/>
  </webImageSrd>
  <webImageSrd>
    <address r:id="rId544"/>
    <blip r:id="rId545"/>
  </webImageSrd>
  <webImageSrd>
    <address r:id="rId546"/>
    <blip r:id="rId547"/>
  </webImageSrd>
  <webImageSrd>
    <address r:id="rId548"/>
    <blip r:id="rId549"/>
  </webImageSrd>
  <webImageSrd>
    <address r:id="rId550"/>
    <blip r:id="rId551"/>
  </webImageSrd>
  <webImageSrd>
    <address r:id="rId552"/>
    <blip r:id="rId553"/>
  </webImageSrd>
  <webImageSrd>
    <address r:id="rId554"/>
    <blip r:id="rId555"/>
  </webImageSrd>
  <webImageSrd>
    <address r:id="rId556"/>
    <blip r:id="rId557"/>
  </webImageSrd>
  <webImageSrd>
    <address r:id="rId558"/>
    <blip r:id="rId559"/>
  </webImageSrd>
  <webImageSrd>
    <address r:id="rId560"/>
    <blip r:id="rId561"/>
  </webImageSrd>
  <webImageSrd>
    <address r:id="rId562"/>
    <blip r:id="rId563"/>
  </webImageSrd>
  <webImageSrd>
    <address r:id="rId564"/>
    <blip r:id="rId565"/>
  </webImageSrd>
  <webImageSrd>
    <address r:id="rId566"/>
    <blip r:id="rId567"/>
  </webImageSrd>
  <webImageSrd>
    <address r:id="rId568"/>
    <blip r:id="rId569"/>
  </webImageSrd>
  <webImageSrd>
    <address r:id="rId570"/>
    <blip r:id="rId571"/>
  </webImageSrd>
  <webImageSrd>
    <address r:id="rId572"/>
    <blip r:id="rId573"/>
  </webImageSrd>
  <webImageSrd>
    <address r:id="rId574"/>
    <blip r:id="rId575"/>
  </webImageSrd>
  <webImageSrd>
    <address r:id="rId576"/>
    <blip r:id="rId577"/>
  </webImageSrd>
  <webImageSrd>
    <address r:id="rId578"/>
    <blip r:id="rId579"/>
  </webImageSrd>
  <webImageSrd>
    <address r:id="rId580"/>
    <blip r:id="rId581"/>
  </webImageSrd>
  <webImageSrd>
    <address r:id="rId582"/>
    <blip r:id="rId583"/>
  </webImageSrd>
  <webImageSrd>
    <address r:id="rId584"/>
    <blip r:id="rId585"/>
  </webImageSrd>
  <webImageSrd>
    <address r:id="rId586"/>
    <blip r:id="rId587"/>
  </webImageSrd>
  <webImageSrd>
    <address r:id="rId588"/>
    <blip r:id="rId589"/>
  </webImageSrd>
  <webImageSrd>
    <address r:id="rId590"/>
    <blip r:id="rId591"/>
  </webImageSrd>
  <webImageSrd>
    <address r:id="rId592"/>
    <blip r:id="rId593"/>
  </webImageSrd>
  <webImageSrd>
    <address r:id="rId594"/>
    <blip r:id="rId595"/>
  </webImageSrd>
  <webImageSrd>
    <address r:id="rId596"/>
    <blip r:id="rId597"/>
  </webImageSrd>
  <webImageSrd>
    <address r:id="rId598"/>
    <blip r:id="rId599"/>
  </webImageSrd>
  <webImageSrd>
    <address r:id="rId600"/>
    <blip r:id="rId601"/>
  </webImageSrd>
  <webImageSrd>
    <address r:id="rId602"/>
    <blip r:id="rId603"/>
  </webImageSrd>
  <webImageSrd>
    <address r:id="rId604"/>
    <blip r:id="rId605"/>
  </webImageSrd>
  <webImageSrd>
    <address r:id="rId606"/>
    <blip r:id="rId607"/>
  </webImageSrd>
  <webImageSrd>
    <address r:id="rId608"/>
    <blip r:id="rId609"/>
  </webImageSrd>
  <webImageSrd>
    <address r:id="rId610"/>
    <blip r:id="rId611"/>
  </webImageSrd>
  <webImageSrd>
    <address r:id="rId612"/>
    <blip r:id="rId613"/>
  </webImageSrd>
  <webImageSrd>
    <address r:id="rId614"/>
    <blip r:id="rId615"/>
  </webImageSrd>
  <webImageSrd>
    <address r:id="rId616"/>
    <blip r:id="rId617"/>
  </webImageSrd>
  <webImageSrd>
    <address r:id="rId618"/>
    <blip r:id="rId619"/>
  </webImageSrd>
  <webImageSrd>
    <address r:id="rId620"/>
    <blip r:id="rId621"/>
  </webImageSrd>
  <webImageSrd>
    <address r:id="rId622"/>
    <blip r:id="rId623"/>
  </webImageSrd>
  <webImageSrd>
    <address r:id="rId624"/>
    <blip r:id="rId553"/>
  </webImageSrd>
  <webImageSrd>
    <address r:id="rId625"/>
    <blip r:id="rId553"/>
  </webImageSrd>
  <webImageSrd>
    <address r:id="rId626"/>
    <blip r:id="rId627"/>
  </webImageSrd>
  <webImageSrd>
    <address r:id="rId628"/>
    <blip r:id="rId629"/>
  </webImageSrd>
  <webImageSrd>
    <address r:id="rId630"/>
    <blip r:id="rId631"/>
  </webImageSrd>
  <webImageSrd>
    <address r:id="rId632"/>
    <blip r:id="rId633"/>
  </webImageSrd>
  <webImageSrd>
    <address r:id="rId634"/>
    <blip r:id="rId635"/>
  </webImageSrd>
  <webImageSrd>
    <address r:id="rId636"/>
    <blip r:id="rId637"/>
  </webImageSrd>
  <webImageSrd>
    <address r:id="rId638"/>
    <blip r:id="rId639"/>
  </webImageSrd>
  <webImageSrd>
    <address r:id="rId640"/>
    <blip r:id="rId641"/>
  </webImageSrd>
  <webImageSrd>
    <address r:id="rId642"/>
    <blip r:id="rId643"/>
  </webImageSrd>
  <webImageSrd>
    <address r:id="rId644"/>
    <blip r:id="rId645"/>
  </webImageSrd>
  <webImageSrd>
    <address r:id="rId646"/>
    <blip r:id="rId647"/>
  </webImageSrd>
  <webImageSrd>
    <address r:id="rId648"/>
    <blip r:id="rId649"/>
  </webImageSrd>
  <webImageSrd>
    <address r:id="rId650"/>
    <blip r:id="rId651"/>
  </webImageSrd>
  <webImageSrd>
    <address r:id="rId652"/>
    <blip r:id="rId653"/>
  </webImageSrd>
  <webImageSrd>
    <address r:id="rId654"/>
    <blip r:id="rId655"/>
  </webImageSrd>
  <webImageSrd>
    <address r:id="rId656"/>
    <blip r:id="rId657"/>
  </webImageSrd>
  <webImageSrd>
    <address r:id="rId658"/>
    <blip r:id="rId659"/>
  </webImageSrd>
  <webImageSrd>
    <address r:id="rId660"/>
    <blip r:id="rId661"/>
  </webImageSrd>
  <webImageSrd>
    <address r:id="rId662"/>
    <blip r:id="rId663"/>
  </webImageSrd>
  <webImageSrd>
    <address r:id="rId664"/>
    <blip r:id="rId657"/>
  </webImageSrd>
  <webImageSrd>
    <address r:id="rId665"/>
    <blip r:id="rId666"/>
  </webImageSrd>
  <webImageSrd>
    <address r:id="rId667"/>
    <blip r:id="rId668"/>
  </webImageSrd>
  <webImageSrd>
    <address r:id="rId669"/>
    <blip r:id="rId670"/>
  </webImageSrd>
  <webImageSrd>
    <address r:id="rId671"/>
    <blip r:id="rId672"/>
  </webImageSrd>
  <webImageSrd>
    <address r:id="rId673"/>
    <blip r:id="rId674"/>
  </webImageSrd>
  <webImageSrd>
    <address r:id="rId675"/>
    <blip r:id="rId676"/>
  </webImageSrd>
  <webImageSrd>
    <address r:id="rId677"/>
    <blip r:id="rId678"/>
  </webImageSrd>
  <webImageSrd>
    <address r:id="rId679"/>
    <blip r:id="rId680"/>
  </webImageSrd>
  <webImageSrd>
    <address r:id="rId681"/>
    <blip r:id="rId682"/>
  </webImageSrd>
  <webImageSrd>
    <address r:id="rId683"/>
    <blip r:id="rId684"/>
  </webImageSrd>
  <webImageSrd>
    <address r:id="rId685"/>
    <blip r:id="rId686"/>
  </webImageSrd>
  <webImageSrd>
    <address r:id="rId687"/>
    <blip r:id="rId688"/>
  </webImageSrd>
  <webImageSrd>
    <address r:id="rId689"/>
    <blip r:id="rId690"/>
  </webImageSrd>
  <webImageSrd>
    <address r:id="rId691"/>
    <blip r:id="rId692"/>
  </webImageSrd>
  <webImageSrd>
    <address r:id="rId693"/>
    <blip r:id="rId694"/>
  </webImageSrd>
  <webImageSrd>
    <address r:id="rId695"/>
    <blip r:id="rId696"/>
  </webImageSrd>
  <webImageSrd>
    <address r:id="rId697"/>
    <blip r:id="rId698"/>
  </webImageSrd>
  <webImageSrd>
    <address r:id="rId699"/>
    <blip r:id="rId700"/>
  </webImageSrd>
  <webImageSrd>
    <address r:id="rId701"/>
    <blip r:id="rId702"/>
  </webImageSrd>
  <webImageSrd>
    <address r:id="rId703"/>
    <blip r:id="rId704"/>
  </webImageSrd>
  <webImageSrd>
    <address r:id="rId705"/>
    <blip r:id="rId706"/>
  </webImageSrd>
  <webImageSrd>
    <address r:id="rId707"/>
    <blip r:id="rId708"/>
  </webImageSrd>
  <webImageSrd>
    <address r:id="rId709"/>
    <blip r:id="rId710"/>
  </webImageSrd>
  <webImageSrd>
    <address r:id="rId711"/>
    <blip r:id="rId712"/>
  </webImageSrd>
  <webImageSrd>
    <address r:id="rId713"/>
    <blip r:id="rId714"/>
  </webImageSrd>
  <webImageSrd>
    <address r:id="rId715"/>
    <blip r:id="rId716"/>
  </webImageSrd>
  <webImageSrd>
    <address r:id="rId717"/>
    <blip r:id="rId718"/>
  </webImageSrd>
  <webImageSrd>
    <address r:id="rId719"/>
    <blip r:id="rId718"/>
  </webImageSrd>
  <webImageSrd>
    <address r:id="rId720"/>
    <blip r:id="rId721"/>
  </webImageSrd>
  <webImageSrd>
    <address r:id="rId722"/>
    <blip r:id="rId723"/>
  </webImageSrd>
  <webImageSrd>
    <address r:id="rId724"/>
    <blip r:id="rId725"/>
  </webImageSrd>
  <webImageSrd>
    <address r:id="rId726"/>
    <blip r:id="rId727"/>
  </webImageSrd>
  <webImageSrd>
    <address r:id="rId728"/>
    <blip r:id="rId729"/>
  </webImageSrd>
  <webImageSrd>
    <address r:id="rId730"/>
    <blip r:id="rId731"/>
  </webImageSrd>
  <webImageSrd>
    <address r:id="rId732"/>
    <blip r:id="rId733"/>
  </webImageSrd>
  <webImageSrd>
    <address r:id="rId734"/>
    <blip r:id="rId735"/>
  </webImageSrd>
  <webImageSrd>
    <address r:id="rId736"/>
    <blip r:id="rId737"/>
  </webImageSrd>
  <webImageSrd>
    <address r:id="rId738"/>
    <blip r:id="rId739"/>
  </webImageSrd>
  <webImageSrd>
    <address r:id="rId740"/>
    <blip r:id="rId741"/>
  </webImageSrd>
  <webImageSrd>
    <address r:id="rId742"/>
    <blip r:id="rId743"/>
  </webImageSrd>
  <webImageSrd>
    <address r:id="rId744"/>
    <blip r:id="rId745"/>
  </webImageSrd>
  <webImageSrd>
    <address r:id="rId746"/>
    <blip r:id="rId747"/>
  </webImageSrd>
  <webImageSrd>
    <address r:id="rId748"/>
    <blip r:id="rId749"/>
  </webImageSrd>
  <webImageSrd>
    <address r:id="rId750"/>
    <blip r:id="rId751"/>
  </webImageSrd>
  <webImageSrd>
    <address r:id="rId752"/>
    <blip r:id="rId753"/>
  </webImageSrd>
  <webImageSrd>
    <address r:id="rId754"/>
    <blip r:id="rId755"/>
  </webImageSrd>
  <webImageSrd>
    <address r:id="rId756"/>
    <blip r:id="rId757"/>
  </webImageSrd>
  <webImageSrd>
    <address r:id="rId758"/>
    <blip r:id="rId759"/>
  </webImageSrd>
  <webImageSrd>
    <address r:id="rId760"/>
    <blip r:id="rId761"/>
  </webImageSrd>
  <webImageSrd>
    <address r:id="rId762"/>
    <blip r:id="rId763"/>
  </webImageSrd>
  <webImageSrd>
    <address r:id="rId764"/>
    <blip r:id="rId765"/>
  </webImageSrd>
  <webImageSrd>
    <address r:id="rId766"/>
    <blip r:id="rId767"/>
  </webImageSrd>
  <webImageSrd>
    <address r:id="rId768"/>
    <blip r:id="rId769"/>
  </webImageSrd>
  <webImageSrd>
    <address r:id="rId770"/>
    <blip r:id="rId771"/>
  </webImageSrd>
  <webImageSrd>
    <address r:id="rId772"/>
    <blip r:id="rId773"/>
  </webImageSrd>
  <webImageSrd>
    <address r:id="rId774"/>
    <blip r:id="rId775"/>
  </webImageSrd>
  <webImageSrd>
    <address r:id="rId776"/>
    <blip r:id="rId777"/>
  </webImageSrd>
  <webImageSrd>
    <address r:id="rId778"/>
    <blip r:id="rId779"/>
  </webImageSrd>
  <webImageSrd>
    <address r:id="rId780"/>
    <blip r:id="rId781"/>
  </webImageSrd>
  <webImageSrd>
    <address r:id="rId782"/>
    <blip r:id="rId783"/>
  </webImageSrd>
  <webImageSrd>
    <address r:id="rId784"/>
    <blip r:id="rId785"/>
  </webImageSrd>
  <webImageSrd>
    <address r:id="rId786"/>
    <blip r:id="rId787"/>
  </webImageSrd>
  <webImageSrd>
    <address r:id="rId788"/>
    <blip r:id="rId789"/>
  </webImageSrd>
  <webImageSrd>
    <address r:id="rId790"/>
    <blip r:id="rId791"/>
  </webImageSrd>
  <webImageSrd>
    <address r:id="rId792"/>
    <blip r:id="rId793"/>
  </webImageSrd>
  <webImageSrd>
    <address r:id="rId794"/>
    <blip r:id="rId795"/>
  </webImageSrd>
  <webImageSrd>
    <address r:id="rId796"/>
    <blip r:id="rId797"/>
  </webImageSrd>
  <webImageSrd>
    <address r:id="rId798"/>
    <blip r:id="rId799"/>
  </webImageSrd>
  <webImageSrd>
    <address r:id="rId800"/>
    <blip r:id="rId801"/>
  </webImageSrd>
  <webImageSrd>
    <address r:id="rId802"/>
    <blip r:id="rId803"/>
  </webImageSrd>
  <webImageSrd>
    <address r:id="rId804"/>
    <blip r:id="rId805"/>
  </webImageSrd>
  <webImageSrd>
    <address r:id="rId806"/>
    <blip r:id="rId807"/>
  </webImageSrd>
  <webImageSrd>
    <address r:id="rId808"/>
    <blip r:id="rId809"/>
  </webImageSrd>
  <webImageSrd>
    <address r:id="rId810"/>
    <blip r:id="rId811"/>
  </webImageSrd>
  <webImageSrd>
    <address r:id="rId812"/>
    <blip r:id="rId813"/>
  </webImageSrd>
  <webImageSrd>
    <address r:id="rId814"/>
    <blip r:id="rId815"/>
  </webImageSrd>
  <webImageSrd>
    <address r:id="rId816"/>
    <blip r:id="rId817"/>
  </webImageSrd>
  <webImageSrd>
    <address r:id="rId818"/>
    <blip r:id="rId819"/>
  </webImageSrd>
  <webImageSrd>
    <address r:id="rId820"/>
    <blip r:id="rId821"/>
  </webImageSrd>
  <webImageSrd>
    <address r:id="rId822"/>
    <blip r:id="rId823"/>
  </webImageSrd>
  <webImageSrd>
    <address r:id="rId824"/>
    <blip r:id="rId825"/>
  </webImageSrd>
  <webImageSrd>
    <address r:id="rId826"/>
    <blip r:id="rId827"/>
  </webImageSrd>
  <webImageSrd>
    <address r:id="rId828"/>
    <blip r:id="rId829"/>
  </webImageSrd>
  <webImageSrd>
    <address r:id="rId830"/>
    <blip r:id="rId831"/>
  </webImageSrd>
  <webImageSrd>
    <address r:id="rId832"/>
    <blip r:id="rId833"/>
  </webImageSrd>
  <webImageSrd>
    <address r:id="rId834"/>
    <blip r:id="rId835"/>
  </webImageSrd>
  <webImageSrd>
    <address r:id="rId836"/>
    <blip r:id="rId837"/>
  </webImageSrd>
  <webImageSrd>
    <address r:id="rId838"/>
    <blip r:id="rId839"/>
  </webImageSrd>
  <webImageSrd>
    <address r:id="rId840"/>
    <blip r:id="rId841"/>
  </webImageSrd>
  <webImageSrd>
    <address r:id="rId842"/>
    <blip r:id="rId843"/>
  </webImageSrd>
  <webImageSrd>
    <address r:id="rId844"/>
    <blip r:id="rId845"/>
  </webImageSrd>
  <webImageSrd>
    <address r:id="rId846"/>
    <blip r:id="rId847"/>
  </webImageSrd>
  <webImageSrd>
    <address r:id="rId848"/>
    <blip r:id="rId849"/>
  </webImageSrd>
  <webImageSrd>
    <address r:id="rId850"/>
    <blip r:id="rId851"/>
  </webImageSrd>
  <webImageSrd>
    <address r:id="rId852"/>
    <blip r:id="rId853"/>
  </webImageSrd>
  <webImageSrd>
    <address r:id="rId854"/>
    <blip r:id="rId855"/>
  </webImageSrd>
  <webImageSrd>
    <address r:id="rId856"/>
    <blip r:id="rId857"/>
  </webImageSrd>
  <webImageSrd>
    <address r:id="rId858"/>
    <blip r:id="rId859"/>
  </webImageSrd>
  <webImageSrd>
    <address r:id="rId860"/>
    <blip r:id="rId861"/>
  </webImageSrd>
  <webImageSrd>
    <address r:id="rId862"/>
    <blip r:id="rId863"/>
  </webImageSrd>
  <webImageSrd>
    <address r:id="rId864"/>
    <blip r:id="rId865"/>
  </webImageSrd>
  <webImageSrd>
    <address r:id="rId866"/>
    <blip r:id="rId867"/>
  </webImageSrd>
  <webImageSrd>
    <address r:id="rId868"/>
    <blip r:id="rId869"/>
  </webImageSrd>
  <webImageSrd>
    <address r:id="rId870"/>
    <blip r:id="rId871"/>
  </webImageSrd>
  <webImageSrd>
    <address r:id="rId872"/>
    <blip r:id="rId873"/>
  </webImageSrd>
  <webImageSrd>
    <address r:id="rId874"/>
    <blip r:id="rId875"/>
  </webImageSrd>
  <webImageSrd>
    <address r:id="rId876"/>
    <blip r:id="rId877"/>
  </webImageSrd>
  <webImageSrd>
    <address r:id="rId878"/>
    <blip r:id="rId879"/>
  </webImageSrd>
  <webImageSrd>
    <address r:id="rId880"/>
    <blip r:id="rId881"/>
  </webImageSrd>
  <webImageSrd>
    <address r:id="rId882"/>
    <blip r:id="rId883"/>
  </webImageSrd>
  <webImageSrd>
    <address r:id="rId884"/>
    <blip r:id="rId885"/>
  </webImageSrd>
  <webImageSrd>
    <address r:id="rId886"/>
    <blip r:id="rId887"/>
  </webImageSrd>
  <webImageSrd>
    <address r:id="rId888"/>
    <blip r:id="rId889"/>
  </webImageSrd>
  <webImageSrd>
    <address r:id="rId890"/>
    <blip r:id="rId891"/>
  </webImageSrd>
  <webImageSrd>
    <address r:id="rId892"/>
    <blip r:id="rId893"/>
  </webImageSrd>
  <webImageSrd>
    <address r:id="rId894"/>
    <blip r:id="rId895"/>
  </webImageSrd>
  <webImageSrd>
    <address r:id="rId896"/>
    <blip r:id="rId897"/>
  </webImageSrd>
  <webImageSrd>
    <address r:id="rId898"/>
    <blip r:id="rId899"/>
  </webImageSrd>
  <webImageSrd>
    <address r:id="rId900"/>
    <blip r:id="rId901"/>
  </webImageSrd>
  <webImageSrd>
    <address r:id="rId902"/>
    <blip r:id="rId903"/>
  </webImageSrd>
  <webImageSrd>
    <address r:id="rId904"/>
    <blip r:id="rId905"/>
  </webImageSrd>
  <webImageSrd>
    <address r:id="rId906"/>
    <blip r:id="rId907"/>
  </webImageSrd>
  <webImageSrd>
    <address r:id="rId908"/>
    <blip r:id="rId909"/>
  </webImageSrd>
  <webImageSrd>
    <address r:id="rId910"/>
    <blip r:id="rId911"/>
  </webImageSrd>
  <webImageSrd>
    <address r:id="rId912"/>
    <blip r:id="rId913"/>
  </webImageSrd>
  <webImageSrd>
    <address r:id="rId914"/>
    <blip r:id="rId915"/>
  </webImageSrd>
  <webImageSrd>
    <address r:id="rId916"/>
    <blip r:id="rId917"/>
  </webImageSrd>
  <webImageSrd>
    <address r:id="rId918"/>
    <blip r:id="rId919"/>
  </webImageSrd>
  <webImageSrd>
    <address r:id="rId920"/>
    <blip r:id="rId921"/>
  </webImageSrd>
  <webImageSrd>
    <address r:id="rId922"/>
    <blip r:id="rId923"/>
  </webImageSrd>
  <webImageSrd>
    <address r:id="rId924"/>
    <blip r:id="rId925"/>
  </webImageSrd>
  <webImageSrd>
    <address r:id="rId926"/>
    <blip r:id="rId927"/>
  </webImageSrd>
  <webImageSrd>
    <address r:id="rId928"/>
    <blip r:id="rId929"/>
  </webImageSrd>
  <webImageSrd>
    <address r:id="rId930"/>
    <blip r:id="rId931"/>
  </webImageSrd>
  <webImageSrd>
    <address r:id="rId932"/>
    <blip r:id="rId933"/>
  </webImageSrd>
  <webImageSrd>
    <address r:id="rId934"/>
    <blip r:id="rId935"/>
  </webImageSrd>
  <webImageSrd>
    <address r:id="rId936"/>
    <blip r:id="rId937"/>
  </webImageSrd>
  <webImageSrd>
    <address r:id="rId938"/>
    <blip r:id="rId939"/>
  </webImageSrd>
  <webImageSrd>
    <address r:id="rId940"/>
    <blip r:id="rId941"/>
  </webImageSrd>
  <webImageSrd>
    <address r:id="rId942"/>
    <blip r:id="rId943"/>
  </webImageSrd>
  <webImageSrd>
    <address r:id="rId944"/>
    <blip r:id="rId945"/>
  </webImageSrd>
  <webImageSrd>
    <address r:id="rId946"/>
    <blip r:id="rId947"/>
  </webImageSrd>
  <webImageSrd>
    <address r:id="rId948"/>
    <blip r:id="rId949"/>
  </webImageSrd>
  <webImageSrd>
    <address r:id="rId950"/>
    <blip r:id="rId951"/>
  </webImageSrd>
  <webImageSrd>
    <address r:id="rId952"/>
    <blip r:id="rId953"/>
  </webImageSrd>
  <webImageSrd>
    <address r:id="rId954"/>
    <blip r:id="rId955"/>
  </webImageSrd>
  <webImageSrd>
    <address r:id="rId956"/>
    <blip r:id="rId957"/>
  </webImageSrd>
  <webImageSrd>
    <address r:id="rId958"/>
    <blip r:id="rId959"/>
  </webImageSrd>
  <webImageSrd>
    <address r:id="rId960"/>
    <blip r:id="rId961"/>
  </webImageSrd>
  <webImageSrd>
    <address r:id="rId962"/>
    <blip r:id="rId963"/>
  </webImageSrd>
  <webImageSrd>
    <address r:id="rId964"/>
    <blip r:id="rId965"/>
  </webImageSrd>
  <webImageSrd>
    <address r:id="rId966"/>
    <blip r:id="rId967"/>
  </webImageSrd>
  <webImageSrd>
    <address r:id="rId968"/>
    <blip r:id="rId969"/>
  </webImageSrd>
  <webImageSrd>
    <address r:id="rId970"/>
    <blip r:id="rId971"/>
  </webImageSrd>
  <webImageSrd>
    <address r:id="rId972"/>
    <blip r:id="rId973"/>
  </webImageSrd>
  <webImageSrd>
    <address r:id="rId974"/>
    <blip r:id="rId975"/>
  </webImageSrd>
  <webImageSrd>
    <address r:id="rId976"/>
    <blip r:id="rId977"/>
  </webImageSrd>
  <webImageSrd>
    <address r:id="rId978"/>
    <blip r:id="rId979"/>
  </webImageSrd>
  <webImageSrd>
    <address r:id="rId980"/>
    <blip r:id="rId981"/>
  </webImageSrd>
  <webImageSrd>
    <address r:id="rId982"/>
    <blip r:id="rId983"/>
  </webImageSrd>
  <webImageSrd>
    <address r:id="rId984"/>
    <blip r:id="rId985"/>
  </webImageSrd>
  <webImageSrd>
    <address r:id="rId986"/>
    <blip r:id="rId987"/>
  </webImageSrd>
  <webImageSrd>
    <address r:id="rId988"/>
    <blip r:id="rId989"/>
  </webImageSrd>
  <webImageSrd>
    <address r:id="rId990"/>
    <blip r:id="rId991"/>
  </webImageSrd>
  <webImageSrd>
    <address r:id="rId992"/>
    <blip r:id="rId993"/>
  </webImageSrd>
  <webImageSrd>
    <address r:id="rId994"/>
    <blip r:id="rId995"/>
  </webImageSrd>
  <webImageSrd>
    <address r:id="rId996"/>
    <blip r:id="rId997"/>
  </webImageSrd>
  <webImageSrd>
    <address r:id="rId998"/>
    <blip r:id="rId999"/>
  </webImageSrd>
  <webImageSrd>
    <address r:id="rId1000"/>
    <blip r:id="rId1001"/>
  </webImageSrd>
  <webImageSrd>
    <address r:id="rId1002"/>
    <blip r:id="rId1003"/>
  </webImageSrd>
  <webImageSrd>
    <address r:id="rId1004"/>
    <blip r:id="rId1005"/>
  </webImageSrd>
  <webImageSrd>
    <address r:id="rId1006"/>
    <blip r:id="rId1007"/>
  </webImageSrd>
  <webImageSrd>
    <address r:id="rId1008"/>
    <blip r:id="rId1009"/>
  </webImageSrd>
  <webImageSrd>
    <address r:id="rId1010"/>
    <blip r:id="rId1011"/>
  </webImageSrd>
  <webImageSrd>
    <address r:id="rId1012"/>
    <blip r:id="rId1013"/>
  </webImageSrd>
  <webImageSrd>
    <address r:id="rId1014"/>
    <blip r:id="rId1015"/>
  </webImageSrd>
  <webImageSrd>
    <address r:id="rId1016"/>
    <blip r:id="rId1017"/>
  </webImageSrd>
  <webImageSrd>
    <address r:id="rId1018"/>
    <blip r:id="rId1019"/>
  </webImageSrd>
  <webImageSrd>
    <address r:id="rId1020"/>
    <blip r:id="rId1021"/>
  </webImageSrd>
  <webImageSrd>
    <address r:id="rId1022"/>
    <blip r:id="rId1023"/>
  </webImageSrd>
  <webImageSrd>
    <address r:id="rId1024"/>
    <blip r:id="rId1025"/>
  </webImageSrd>
  <webImageSrd>
    <address r:id="rId1026"/>
    <blip r:id="rId1027"/>
  </webImageSrd>
  <webImageSrd>
    <address r:id="rId1028"/>
    <blip r:id="rId1029"/>
  </webImageSrd>
  <webImageSrd>
    <address r:id="rId1030"/>
    <blip r:id="rId1031"/>
  </webImageSrd>
  <webImageSrd>
    <address r:id="rId1032"/>
    <blip r:id="rId1033"/>
  </webImageSrd>
  <webImageSrd>
    <address r:id="rId1034"/>
    <blip r:id="rId1035"/>
  </webImageSrd>
  <webImageSrd>
    <address r:id="rId1036"/>
    <blip r:id="rId1037"/>
  </webImageSrd>
  <webImageSrd>
    <address r:id="rId1038"/>
    <blip r:id="rId1039"/>
  </webImageSrd>
  <webImageSrd>
    <address r:id="rId1040"/>
    <blip r:id="rId1041"/>
  </webImageSrd>
  <webImageSrd>
    <address r:id="rId1042"/>
    <blip r:id="rId1043"/>
  </webImageSrd>
  <webImageSrd>
    <address r:id="rId1044"/>
    <blip r:id="rId1045"/>
  </webImageSrd>
  <webImageSrd>
    <address r:id="rId1046"/>
    <blip r:id="rId1047"/>
  </webImageSrd>
  <webImageSrd>
    <address r:id="rId1048"/>
    <blip r:id="rId1049"/>
  </webImageSrd>
  <webImageSrd>
    <address r:id="rId1050"/>
    <blip r:id="rId1051"/>
  </webImageSrd>
  <webImageSrd>
    <address r:id="rId1052"/>
    <blip r:id="rId1053"/>
  </webImageSrd>
  <webImageSrd>
    <address r:id="rId1054"/>
    <blip r:id="rId1055"/>
  </webImageSrd>
  <webImageSrd>
    <address r:id="rId1056"/>
    <blip r:id="rId1057"/>
  </webImageSrd>
  <webImageSrd>
    <address r:id="rId1058"/>
    <blip r:id="rId1059"/>
  </webImageSrd>
  <webImageSrd>
    <address r:id="rId1060"/>
    <blip r:id="rId1061"/>
  </webImageSrd>
  <webImageSrd>
    <address r:id="rId1062"/>
    <blip r:id="rId1063"/>
  </webImageSrd>
  <webImageSrd>
    <address r:id="rId1064"/>
    <blip r:id="rId1065"/>
  </webImageSrd>
  <webImageSrd>
    <address r:id="rId1066"/>
    <blip r:id="rId1067"/>
  </webImageSrd>
  <webImageSrd>
    <address r:id="rId1068"/>
    <blip r:id="rId1069"/>
  </webImageSrd>
  <webImageSrd>
    <address r:id="rId1070"/>
    <blip r:id="rId1071"/>
  </webImageSrd>
  <webImageSrd>
    <address r:id="rId1072"/>
    <blip r:id="rId1073"/>
  </webImageSrd>
  <webImageSrd>
    <address r:id="rId1074"/>
    <blip r:id="rId1075"/>
  </webImageSrd>
  <webImageSrd>
    <address r:id="rId1076"/>
    <blip r:id="rId1077"/>
  </webImageSrd>
  <webImageSrd>
    <address r:id="rId1078"/>
    <blip r:id="rId1079"/>
  </webImageSrd>
  <webImageSrd>
    <address r:id="rId1080"/>
    <blip r:id="rId1081"/>
  </webImageSrd>
  <webImageSrd>
    <address r:id="rId1082"/>
    <blip r:id="rId1083"/>
  </webImageSrd>
  <webImageSrd>
    <address r:id="rId1084"/>
    <blip r:id="rId1085"/>
  </webImageSrd>
  <webImageSrd>
    <address r:id="rId1086"/>
    <blip r:id="rId1087"/>
  </webImageSrd>
  <webImageSrd>
    <address r:id="rId1088"/>
    <blip r:id="rId1089"/>
  </webImageSrd>
  <webImageSrd>
    <address r:id="rId1090"/>
    <blip r:id="rId1091"/>
  </webImageSrd>
  <webImageSrd>
    <address r:id="rId1092"/>
    <blip r:id="rId1093"/>
  </webImageSrd>
  <webImageSrd>
    <address r:id="rId1094"/>
    <blip r:id="rId1095"/>
  </webImageSrd>
  <webImageSrd>
    <address r:id="rId1096"/>
    <blip r:id="rId1097"/>
  </webImageSrd>
  <webImageSrd>
    <address r:id="rId1098"/>
    <blip r:id="rId1099"/>
  </webImageSrd>
  <webImageSrd>
    <address r:id="rId1100"/>
    <blip r:id="rId1101"/>
  </webImageSrd>
  <webImageSrd>
    <address r:id="rId1102"/>
    <blip r:id="rId1103"/>
  </webImageSrd>
  <webImageSrd>
    <address r:id="rId1104"/>
    <blip r:id="rId1105"/>
  </webImageSrd>
  <webImageSrd>
    <address r:id="rId1106"/>
    <blip r:id="rId1107"/>
  </webImageSrd>
  <webImageSrd>
    <address r:id="rId1108"/>
    <blip r:id="rId1109"/>
  </webImageSrd>
  <webImageSrd>
    <address r:id="rId1110"/>
    <blip r:id="rId1111"/>
  </webImageSrd>
  <webImageSrd>
    <address r:id="rId1112"/>
    <blip r:id="rId1113"/>
  </webImageSrd>
  <webImageSrd>
    <address r:id="rId1114"/>
    <blip r:id="rId1115"/>
  </webImageSrd>
  <webImageSrd>
    <address r:id="rId1116"/>
    <blip r:id="rId1117"/>
  </webImageSrd>
  <webImageSrd>
    <address r:id="rId1118"/>
    <blip r:id="rId1119"/>
  </webImageSrd>
  <webImageSrd>
    <address r:id="rId1120"/>
    <blip r:id="rId1121"/>
  </webImageSrd>
  <webImageSrd>
    <address r:id="rId1122"/>
    <blip r:id="rId1123"/>
  </webImageSrd>
  <webImageSrd>
    <address r:id="rId1124"/>
    <blip r:id="rId1125"/>
  </webImageSrd>
  <webImageSrd>
    <address r:id="rId1126"/>
    <blip r:id="rId1127"/>
  </webImageSrd>
  <webImageSrd>
    <address r:id="rId1128"/>
    <blip r:id="rId1129"/>
  </webImageSrd>
  <webImageSrd>
    <address r:id="rId1130"/>
    <blip r:id="rId1131"/>
  </webImageSrd>
  <webImageSrd>
    <address r:id="rId1132"/>
    <blip r:id="rId1133"/>
  </webImageSrd>
  <webImageSrd>
    <address r:id="rId1134"/>
    <blip r:id="rId1135"/>
  </webImageSrd>
  <webImageSrd>
    <address r:id="rId1136"/>
    <blip r:id="rId1137"/>
  </webImageSrd>
  <webImageSrd>
    <address r:id="rId1138"/>
    <blip r:id="rId1139"/>
  </webImageSrd>
  <webImageSrd>
    <address r:id="rId1140"/>
    <blip r:id="rId1141"/>
  </webImageSrd>
  <webImageSrd>
    <address r:id="rId1142"/>
    <blip r:id="rId1143"/>
  </webImageSrd>
  <webImageSrd>
    <address r:id="rId1144"/>
    <blip r:id="rId1145"/>
  </webImageSrd>
  <webImageSrd>
    <address r:id="rId1146"/>
    <blip r:id="rId1147"/>
  </webImageSrd>
  <webImageSrd>
    <address r:id="rId1148"/>
    <blip r:id="rId537"/>
  </webImageSrd>
  <webImageSrd>
    <address r:id="rId1149"/>
    <blip r:id="rId1150"/>
  </webImageSrd>
  <webImageSrd>
    <address r:id="rId1151"/>
    <blip r:id="rId1119"/>
  </webImageSrd>
  <webImageSrd>
    <address r:id="rId1152"/>
    <blip r:id="rId1153"/>
  </webImageSrd>
  <webImageSrd>
    <address r:id="rId1154"/>
    <blip r:id="rId1155"/>
  </webImageSrd>
  <webImageSrd>
    <address r:id="rId1156"/>
    <blip r:id="rId1157"/>
  </webImageSrd>
  <webImageSrd>
    <address r:id="rId1158"/>
    <blip r:id="rId1159"/>
  </webImageSrd>
  <webImageSrd>
    <address r:id="rId1160"/>
    <blip r:id="rId1161"/>
  </webImageSrd>
  <webImageSrd>
    <address r:id="rId1162"/>
    <blip r:id="rId1163"/>
  </webImageSrd>
  <webImageSrd>
    <address r:id="rId1164"/>
    <blip r:id="rId1165"/>
  </webImageSrd>
  <webImageSrd>
    <address r:id="rId1166"/>
    <blip r:id="rId1167"/>
  </webImageSrd>
  <webImageSrd>
    <address r:id="rId1168"/>
    <blip r:id="rId1169"/>
  </webImageSrd>
  <webImageSrd>
    <address r:id="rId1170"/>
    <blip r:id="rId1171"/>
  </webImageSrd>
  <webImageSrd>
    <address r:id="rId1172"/>
    <blip r:id="rId1173"/>
  </webImageSrd>
  <webImageSrd>
    <address r:id="rId1174"/>
    <blip r:id="rId1175"/>
  </webImageSrd>
  <webImageSrd>
    <address r:id="rId1176"/>
    <blip r:id="rId1177"/>
  </webImageSrd>
  <webImageSrd>
    <address r:id="rId1178"/>
    <blip r:id="rId1179"/>
  </webImageSrd>
  <webImageSrd>
    <address r:id="rId1180"/>
    <blip r:id="rId1181"/>
  </webImageSrd>
  <webImageSrd>
    <address r:id="rId1182"/>
    <blip r:id="rId1183"/>
  </webImageSrd>
  <webImageSrd>
    <address r:id="rId1184"/>
    <blip r:id="rId1185"/>
  </webImageSrd>
  <webImageSrd>
    <address r:id="rId1186"/>
    <blip r:id="rId1187"/>
  </webImageSrd>
  <webImageSrd>
    <address r:id="rId1188"/>
    <blip r:id="rId1175"/>
  </webImageSrd>
  <webImageSrd>
    <address r:id="rId1189"/>
    <blip r:id="rId1190"/>
  </webImageSrd>
  <webImageSrd>
    <address r:id="rId1191"/>
    <blip r:id="rId1192"/>
  </webImageSrd>
  <webImageSrd>
    <address r:id="rId1193"/>
    <blip r:id="rId1194"/>
  </webImageSrd>
  <webImageSrd>
    <address r:id="rId1195"/>
    <blip r:id="rId1196"/>
  </webImageSrd>
  <webImageSrd>
    <address r:id="rId1197"/>
    <blip r:id="rId1198"/>
  </webImageSrd>
  <webImageSrd>
    <address r:id="rId1199"/>
    <blip r:id="rId1200"/>
  </webImageSrd>
  <webImageSrd>
    <address r:id="rId1201"/>
    <blip r:id="rId1202"/>
  </webImageSrd>
  <webImageSrd>
    <address r:id="rId1203"/>
    <blip r:id="rId1204"/>
  </webImageSrd>
  <webImageSrd>
    <address r:id="rId1205"/>
    <blip r:id="rId1206"/>
  </webImageSrd>
  <webImageSrd>
    <address r:id="rId1207"/>
    <blip r:id="rId1208"/>
  </webImageSrd>
  <webImageSrd>
    <address r:id="rId1209"/>
    <blip r:id="rId1210"/>
  </webImageSrd>
  <webImageSrd>
    <address r:id="rId1211"/>
    <blip r:id="rId1212"/>
  </webImageSrd>
  <webImageSrd>
    <address r:id="rId1213"/>
    <blip r:id="rId1214"/>
  </webImageSrd>
  <webImageSrd>
    <address r:id="rId1215"/>
    <blip r:id="rId1216"/>
  </webImageSrd>
  <webImageSrd>
    <address r:id="rId1217"/>
    <blip r:id="rId1218"/>
  </webImageSrd>
  <webImageSrd>
    <address r:id="rId1219"/>
    <blip r:id="rId1218"/>
  </webImageSrd>
  <webImageSrd>
    <address r:id="rId1220"/>
    <blip r:id="rId1221"/>
  </webImageSrd>
  <webImageSrd>
    <address r:id="rId1222"/>
    <blip r:id="rId1223"/>
  </webImageSrd>
  <webImageSrd>
    <address r:id="rId1224"/>
    <blip r:id="rId1225"/>
  </webImageSrd>
  <webImageSrd>
    <address r:id="rId1226"/>
    <blip r:id="rId1227"/>
  </webImageSrd>
  <webImageSrd>
    <address r:id="rId1228"/>
    <blip r:id="rId1229"/>
  </webImageSrd>
  <webImageSrd>
    <address r:id="rId1230"/>
    <blip r:id="rId1231"/>
  </webImageSrd>
  <webImageSrd>
    <address r:id="rId1232"/>
    <blip r:id="rId1233"/>
  </webImageSrd>
  <webImageSrd>
    <address r:id="rId1234"/>
    <blip r:id="rId1235"/>
  </webImageSrd>
  <webImageSrd>
    <address r:id="rId1236"/>
    <blip r:id="rId1237"/>
  </webImageSrd>
  <webImageSrd>
    <address r:id="rId1238"/>
    <blip r:id="rId1239"/>
  </webImageSrd>
  <webImageSrd>
    <address r:id="rId1240"/>
    <blip r:id="rId1241"/>
  </webImageSrd>
  <webImageSrd>
    <address r:id="rId1242"/>
    <blip r:id="rId1243"/>
  </webImageSrd>
  <webImageSrd>
    <address r:id="rId1244"/>
    <blip r:id="rId1245"/>
  </webImageSrd>
  <webImageSrd>
    <address r:id="rId1246"/>
    <blip r:id="rId1247"/>
  </webImageSrd>
  <webImageSrd>
    <address r:id="rId1248"/>
    <blip r:id="rId1249"/>
  </webImageSrd>
  <webImageSrd>
    <address r:id="rId1250"/>
    <blip r:id="rId1251"/>
  </webImageSrd>
  <webImageSrd>
    <address r:id="rId1252"/>
    <blip r:id="rId1253"/>
  </webImageSrd>
  <webImageSrd>
    <address r:id="rId1254"/>
    <blip r:id="rId1255"/>
  </webImageSrd>
  <webImageSrd>
    <address r:id="rId1256"/>
    <blip r:id="rId1257"/>
  </webImageSrd>
  <webImageSrd>
    <address r:id="rId1258"/>
    <blip r:id="rId1259"/>
  </webImageSrd>
  <webImageSrd>
    <address r:id="rId1260"/>
    <blip r:id="rId1261"/>
  </webImageSrd>
  <webImageSrd>
    <address r:id="rId1262"/>
    <blip r:id="rId1263"/>
  </webImageSrd>
  <webImageSrd>
    <address r:id="rId1264"/>
    <blip r:id="rId1265"/>
  </webImageSrd>
  <webImageSrd>
    <address r:id="rId1266"/>
    <blip r:id="rId1267"/>
  </webImageSrd>
  <webImageSrd>
    <address r:id="rId1268"/>
    <blip r:id="rId1269"/>
  </webImageSrd>
  <webImageSrd>
    <address r:id="rId1270"/>
    <blip r:id="rId1271"/>
  </webImageSrd>
  <webImageSrd>
    <address r:id="rId1272"/>
    <blip r:id="rId1273"/>
  </webImageSrd>
  <webImageSrd>
    <address r:id="rId1274"/>
    <blip r:id="rId1275"/>
  </webImageSrd>
  <webImageSrd>
    <address r:id="rId1276"/>
    <blip r:id="rId1277"/>
  </webImageSrd>
  <webImageSrd>
    <address r:id="rId1278"/>
    <blip r:id="rId1277"/>
  </webImageSrd>
  <webImageSrd>
    <address r:id="rId1279"/>
    <blip r:id="rId1280"/>
  </webImageSrd>
  <webImageSrd>
    <address r:id="rId1281"/>
    <blip r:id="rId1282"/>
  </webImageSrd>
  <webImageSrd>
    <address r:id="rId1283"/>
    <blip r:id="rId1284"/>
  </webImageSrd>
  <webImageSrd>
    <address r:id="rId1285"/>
    <blip r:id="rId1286"/>
  </webImageSrd>
  <webImageSrd>
    <address r:id="rId1287"/>
    <blip r:id="rId1288"/>
  </webImageSrd>
  <webImageSrd>
    <address r:id="rId1289"/>
    <blip r:id="rId1290"/>
  </webImageSrd>
  <webImageSrd>
    <address r:id="rId1291"/>
    <blip r:id="rId1292"/>
  </webImageSrd>
  <webImageSrd>
    <address r:id="rId1293"/>
    <blip r:id="rId1294"/>
  </webImageSrd>
  <webImageSrd>
    <address r:id="rId1295"/>
    <blip r:id="rId1296"/>
  </webImageSrd>
  <webImageSrd>
    <address r:id="rId1297"/>
    <blip r:id="rId1298"/>
  </webImageSrd>
  <webImageSrd>
    <address r:id="rId1299"/>
    <blip r:id="rId661"/>
  </webImageSrd>
  <webImageSrd>
    <address r:id="rId1300"/>
    <blip r:id="rId1301"/>
  </webImageSrd>
  <webImageSrd>
    <address r:id="rId1302"/>
    <blip r:id="rId1303"/>
  </webImageSrd>
  <webImageSrd>
    <address r:id="rId1304"/>
    <blip r:id="rId1305"/>
  </webImageSrd>
  <webImageSrd>
    <address r:id="rId1306"/>
    <blip r:id="rId1307"/>
  </webImageSrd>
  <webImageSrd>
    <address r:id="rId1308"/>
    <blip r:id="rId1309"/>
  </webImageSrd>
  <webImageSrd>
    <address r:id="rId1310"/>
    <blip r:id="rId1311"/>
  </webImageSrd>
  <webImageSrd>
    <address r:id="rId1312"/>
    <blip r:id="rId1313"/>
  </webImageSrd>
  <webImageSrd>
    <address r:id="rId1314"/>
    <blip r:id="rId1315"/>
  </webImageSrd>
  <webImageSrd>
    <address r:id="rId1316"/>
    <blip r:id="rId1317"/>
  </webImageSrd>
  <webImageSrd>
    <address r:id="rId1318"/>
    <blip r:id="rId1319"/>
  </webImageSrd>
  <webImageSrd>
    <address r:id="rId1320"/>
    <blip r:id="rId1321"/>
  </webImageSrd>
  <webImageSrd>
    <address r:id="rId1322"/>
    <blip r:id="rId1323"/>
  </webImageSrd>
  <webImageSrd>
    <address r:id="rId1324"/>
    <blip r:id="rId1325"/>
  </webImageSrd>
  <webImageSrd>
    <address r:id="rId1326"/>
    <blip r:id="rId1327"/>
  </webImageSrd>
  <webImageSrd>
    <address r:id="rId1328"/>
    <blip r:id="rId1329"/>
  </webImageSrd>
  <webImageSrd>
    <address r:id="rId1330"/>
    <blip r:id="rId1331"/>
  </webImageSrd>
  <webImageSrd>
    <address r:id="rId1332"/>
    <blip r:id="rId1333"/>
  </webImageSrd>
  <webImageSrd>
    <address r:id="rId1334"/>
    <blip r:id="rId1333"/>
  </webImageSrd>
  <webImageSrd>
    <address r:id="rId1335"/>
    <blip r:id="rId1336"/>
  </webImageSrd>
  <webImageSrd>
    <address r:id="rId1337"/>
    <blip r:id="rId1338"/>
  </webImageSrd>
  <webImageSrd>
    <address r:id="rId1339"/>
    <blip r:id="rId1340"/>
  </webImageSrd>
  <webImageSrd>
    <address r:id="rId1341"/>
    <blip r:id="rId1342"/>
  </webImageSrd>
  <webImageSrd>
    <address r:id="rId1343"/>
    <blip r:id="rId1344"/>
  </webImageSrd>
  <webImageSrd>
    <address r:id="rId1345"/>
    <blip r:id="rId1346"/>
  </webImageSrd>
  <webImageSrd>
    <address r:id="rId1347"/>
    <blip r:id="rId1348"/>
  </webImageSrd>
  <webImageSrd>
    <address r:id="rId1349"/>
    <blip r:id="rId1350"/>
  </webImageSrd>
  <webImageSrd>
    <address r:id="rId1351"/>
    <blip r:id="rId1352"/>
  </webImageSrd>
  <webImageSrd>
    <address r:id="rId1353"/>
    <blip r:id="rId1354"/>
  </webImageSrd>
  <webImageSrd>
    <address r:id="rId1355"/>
    <blip r:id="rId1356"/>
  </webImageSrd>
  <webImageSrd>
    <address r:id="rId1357"/>
    <blip r:id="rId1358"/>
  </webImageSrd>
  <webImageSrd>
    <address r:id="rId1359"/>
    <blip r:id="rId1360"/>
  </webImageSrd>
  <webImageSrd>
    <address r:id="rId1361"/>
    <blip r:id="rId1362"/>
  </webImageSrd>
  <webImageSrd>
    <address r:id="rId1363"/>
    <blip r:id="rId1364"/>
  </webImageSrd>
  <webImageSrd>
    <address r:id="rId1365"/>
    <blip r:id="rId1366"/>
  </webImageSrd>
  <webImageSrd>
    <address r:id="rId1367"/>
    <blip r:id="rId1368"/>
  </webImageSrd>
  <webImageSrd>
    <address r:id="rId1369"/>
    <blip r:id="rId1370"/>
  </webImageSrd>
  <webImageSrd>
    <address r:id="rId1371"/>
    <blip r:id="rId1372"/>
  </webImageSrd>
  <webImageSrd>
    <address r:id="rId1373"/>
    <blip r:id="rId1374"/>
  </webImageSrd>
  <webImageSrd>
    <address r:id="rId1375"/>
    <blip r:id="rId1376"/>
  </webImageSrd>
  <webImageSrd>
    <address r:id="rId1377"/>
    <blip r:id="rId1378"/>
  </webImageSrd>
  <webImageSrd>
    <address r:id="rId1379"/>
    <blip r:id="rId1380"/>
  </webImageSrd>
  <webImageSrd>
    <address r:id="rId1381"/>
    <blip r:id="rId1382"/>
  </webImageSrd>
  <webImageSrd>
    <address r:id="rId1383"/>
    <blip r:id="rId1384"/>
  </webImageSrd>
  <webImageSrd>
    <address r:id="rId1385"/>
    <blip r:id="rId1386"/>
  </webImageSrd>
  <webImageSrd>
    <address r:id="rId1387"/>
    <blip r:id="rId1388"/>
  </webImageSrd>
  <webImageSrd>
    <address r:id="rId1389"/>
    <blip r:id="rId1390"/>
  </webImageSrd>
  <webImageSrd>
    <address r:id="rId1391"/>
    <blip r:id="rId1392"/>
  </webImageSrd>
  <webImageSrd>
    <address r:id="rId1393"/>
    <blip r:id="rId1394"/>
  </webImageSrd>
  <webImageSrd>
    <address r:id="rId1395"/>
    <blip r:id="rId1396"/>
  </webImageSrd>
  <webImageSrd>
    <address r:id="rId1397"/>
    <blip r:id="rId1398"/>
  </webImageSrd>
  <webImageSrd>
    <address r:id="rId1399"/>
    <blip r:id="rId1400"/>
  </webImageSrd>
  <webImageSrd>
    <address r:id="rId1401"/>
    <blip r:id="rId1402"/>
  </webImageSrd>
  <webImageSrd>
    <address r:id="rId1403"/>
    <blip r:id="rId1404"/>
  </webImageSrd>
  <webImageSrd>
    <address r:id="rId1405"/>
    <blip r:id="rId1406"/>
  </webImageSrd>
  <webImageSrd>
    <address r:id="rId1407"/>
    <blip r:id="rId1408"/>
  </webImageSrd>
  <webImageSrd>
    <address r:id="rId1409"/>
    <blip r:id="rId1410"/>
  </webImageSrd>
  <webImageSrd>
    <address r:id="rId1411"/>
    <blip r:id="rId1412"/>
  </webImageSrd>
  <webImageSrd>
    <address r:id="rId1413"/>
    <blip r:id="rId1414"/>
  </webImageSrd>
  <webImageSrd>
    <address r:id="rId1415"/>
    <blip r:id="rId1416"/>
  </webImageSrd>
  <webImageSrd>
    <address r:id="rId1417"/>
    <blip r:id="rId1418"/>
  </webImageSrd>
  <webImageSrd>
    <address r:id="rId1419"/>
    <blip r:id="rId1420"/>
  </webImageSrd>
  <webImageSrd>
    <address r:id="rId1421"/>
    <blip r:id="rId663"/>
  </webImageSrd>
  <webImageSrd>
    <address r:id="rId1422"/>
    <blip r:id="rId1423"/>
  </webImageSrd>
  <webImageSrd>
    <address r:id="rId1424"/>
    <blip r:id="rId1425"/>
  </webImageSrd>
  <webImageSrd>
    <address r:id="rId1426"/>
    <blip r:id="rId1404"/>
  </webImageSrd>
  <webImageSrd>
    <address r:id="rId1427"/>
    <blip r:id="rId1428"/>
  </webImageSrd>
  <webImageSrd>
    <address r:id="rId1429"/>
    <blip r:id="rId1430"/>
  </webImageSrd>
  <webImageSrd>
    <address r:id="rId1431"/>
    <blip r:id="rId1432"/>
  </webImageSrd>
  <webImageSrd>
    <address r:id="rId1433"/>
    <blip r:id="rId1434"/>
  </webImageSrd>
  <webImageSrd>
    <address r:id="rId1435"/>
    <blip r:id="rId1436"/>
  </webImageSrd>
  <webImageSrd>
    <address r:id="rId1437"/>
    <blip r:id="rId1438"/>
  </webImageSrd>
  <webImageSrd>
    <address r:id="rId1439"/>
    <blip r:id="rId1440"/>
  </webImageSrd>
  <webImageSrd>
    <address r:id="rId1441"/>
    <blip r:id="rId1442"/>
  </webImageSrd>
  <webImageSrd>
    <address r:id="rId1443"/>
    <blip r:id="rId1444"/>
  </webImageSrd>
  <webImageSrd>
    <address r:id="rId1445"/>
    <blip r:id="rId1446"/>
  </webImageSrd>
  <webImageSrd>
    <address r:id="rId1447"/>
    <blip r:id="rId1448"/>
  </webImageSrd>
  <webImageSrd>
    <address r:id="rId1449"/>
    <blip r:id="rId1450"/>
  </webImageSrd>
  <webImageSrd>
    <address r:id="rId1451"/>
    <blip r:id="rId1452"/>
  </webImageSrd>
  <webImageSrd>
    <address r:id="rId1453"/>
    <blip r:id="rId1454"/>
  </webImageSrd>
  <webImageSrd>
    <address r:id="rId1455"/>
    <blip r:id="rId1456"/>
  </webImageSrd>
  <webImageSrd>
    <address r:id="rId1457"/>
    <blip r:id="rId1458"/>
  </webImageSrd>
  <webImageSrd>
    <address r:id="rId1459"/>
    <blip r:id="rId1460"/>
  </webImageSrd>
  <webImageSrd>
    <address r:id="rId1461"/>
    <blip r:id="rId1462"/>
  </webImageSrd>
  <webImageSrd>
    <address r:id="rId1463"/>
    <blip r:id="rId1464"/>
  </webImageSrd>
  <webImageSrd>
    <address r:id="rId1465"/>
    <blip r:id="rId1466"/>
  </webImageSrd>
  <webImageSrd>
    <address r:id="rId1467"/>
    <blip r:id="rId1468"/>
  </webImageSrd>
  <webImageSrd>
    <address r:id="rId1469"/>
    <blip r:id="rId1470"/>
  </webImageSrd>
  <webImageSrd>
    <address r:id="rId1471"/>
    <blip r:id="rId1472"/>
  </webImageSrd>
  <webImageSrd>
    <address r:id="rId1473"/>
    <blip r:id="rId1474"/>
  </webImageSrd>
  <webImageSrd>
    <address r:id="rId1475"/>
    <blip r:id="rId1476"/>
  </webImageSrd>
  <webImageSrd>
    <address r:id="rId1477"/>
    <blip r:id="rId1478"/>
  </webImageSrd>
  <webImageSrd>
    <address r:id="rId1479"/>
    <blip r:id="rId1480"/>
  </webImageSrd>
  <webImageSrd>
    <address r:id="rId1481"/>
    <blip r:id="rId1482"/>
  </webImageSrd>
  <webImageSrd>
    <address r:id="rId1483"/>
    <blip r:id="rId1484"/>
  </webImageSrd>
  <webImageSrd>
    <address r:id="rId1485"/>
    <blip r:id="rId1486"/>
  </webImageSrd>
  <webImageSrd>
    <address r:id="rId1487"/>
    <blip r:id="rId1488"/>
  </webImageSrd>
  <webImageSrd>
    <address r:id="rId1489"/>
    <blip r:id="rId1490"/>
  </webImageSrd>
  <webImageSrd>
    <address r:id="rId1491"/>
    <blip r:id="rId1492"/>
  </webImageSrd>
  <webImageSrd>
    <address r:id="rId1493"/>
    <blip r:id="rId1494"/>
  </webImageSrd>
  <webImageSrd>
    <address r:id="rId1495"/>
    <blip r:id="rId1496"/>
  </webImageSrd>
  <webImageSrd>
    <address r:id="rId1497"/>
    <blip r:id="rId1498"/>
  </webImageSrd>
  <webImageSrd>
    <address r:id="rId1499"/>
    <blip r:id="rId1500"/>
  </webImageSrd>
  <webImageSrd>
    <address r:id="rId1501"/>
    <blip r:id="rId1502"/>
  </webImageSrd>
  <webImageSrd>
    <address r:id="rId1503"/>
    <blip r:id="rId1504"/>
  </webImageSrd>
  <webImageSrd>
    <address r:id="rId1505"/>
    <blip r:id="rId1506"/>
  </webImageSrd>
  <webImageSrd>
    <address r:id="rId1507"/>
    <blip r:id="rId1508"/>
  </webImageSrd>
  <webImageSrd>
    <address r:id="rId1509"/>
    <blip r:id="rId1510"/>
  </webImageSrd>
  <webImageSrd>
    <address r:id="rId1511"/>
    <blip r:id="rId1512"/>
  </webImageSrd>
  <webImageSrd>
    <address r:id="rId1513"/>
    <blip r:id="rId1514"/>
  </webImageSrd>
  <webImageSrd>
    <address r:id="rId1515"/>
    <blip r:id="rId1516"/>
  </webImageSrd>
  <webImageSrd>
    <address r:id="rId1517"/>
    <blip r:id="rId1518"/>
  </webImageSrd>
  <webImageSrd>
    <address r:id="rId1519"/>
    <blip r:id="rId1520"/>
  </webImageSrd>
  <webImageSrd>
    <address r:id="rId1521"/>
    <blip r:id="rId1522"/>
  </webImageSrd>
  <webImageSrd>
    <address r:id="rId1523"/>
    <blip r:id="rId1524"/>
  </webImageSrd>
  <webImageSrd>
    <address r:id="rId1525"/>
    <blip r:id="rId1526"/>
  </webImageSrd>
  <webImageSrd>
    <address r:id="rId1527"/>
    <blip r:id="rId1528"/>
  </webImageSrd>
  <webImageSrd>
    <address r:id="rId1529"/>
    <blip r:id="rId1530"/>
  </webImageSrd>
  <webImageSrd>
    <address r:id="rId1531"/>
    <blip r:id="rId1532"/>
  </webImageSrd>
  <webImageSrd>
    <address r:id="rId1533"/>
    <blip r:id="rId1534"/>
  </webImageSrd>
  <webImageSrd>
    <address r:id="rId1535"/>
    <blip r:id="rId1536"/>
  </webImageSrd>
  <webImageSrd>
    <address r:id="rId1537"/>
    <blip r:id="rId1538"/>
  </webImageSrd>
  <webImageSrd>
    <address r:id="rId1539"/>
    <blip r:id="rId1540"/>
  </webImageSrd>
  <webImageSrd>
    <address r:id="rId1541"/>
    <blip r:id="rId1542"/>
  </webImageSrd>
  <webImageSrd>
    <address r:id="rId1543"/>
    <blip r:id="rId1544"/>
  </webImageSrd>
  <webImageSrd>
    <address r:id="rId1545"/>
    <blip r:id="rId1546"/>
  </webImageSrd>
  <webImageSrd>
    <address r:id="rId1547"/>
    <blip r:id="rId1548"/>
  </webImageSrd>
  <webImageSrd>
    <address r:id="rId1549"/>
    <blip r:id="rId1550"/>
  </webImageSrd>
  <webImageSrd>
    <address r:id="rId1551"/>
    <blip r:id="rId1552"/>
  </webImageSrd>
  <webImageSrd>
    <address r:id="rId1553"/>
    <blip r:id="rId1554"/>
  </webImageSrd>
  <webImageSrd>
    <address r:id="rId1555"/>
    <blip r:id="rId1556"/>
  </webImageSrd>
  <webImageSrd>
    <address r:id="rId1557"/>
    <blip r:id="rId1558"/>
  </webImageSrd>
  <webImageSrd>
    <address r:id="rId1559"/>
    <blip r:id="rId1560"/>
  </webImageSrd>
  <webImageSrd>
    <address r:id="rId1561"/>
    <blip r:id="rId1562"/>
  </webImageSrd>
  <webImageSrd>
    <address r:id="rId1563"/>
    <blip r:id="rId1564"/>
  </webImageSrd>
  <webImageSrd>
    <address r:id="rId1565"/>
    <blip r:id="rId1566"/>
  </webImageSrd>
  <webImageSrd>
    <address r:id="rId1567"/>
    <blip r:id="rId1568"/>
  </webImageSrd>
  <webImageSrd>
    <address r:id="rId1569"/>
    <blip r:id="rId1570"/>
  </webImageSrd>
  <webImageSrd>
    <address r:id="rId1571"/>
    <blip r:id="rId1572"/>
  </webImageSrd>
  <webImageSrd>
    <address r:id="rId1573"/>
    <blip r:id="rId1574"/>
  </webImageSrd>
  <webImageSrd>
    <address r:id="rId1575"/>
    <blip r:id="rId1576"/>
  </webImageSrd>
  <webImageSrd>
    <address r:id="rId1577"/>
    <blip r:id="rId1578"/>
  </webImageSrd>
  <webImageSrd>
    <address r:id="rId1579"/>
    <blip r:id="rId1580"/>
  </webImageSrd>
  <webImageSrd>
    <address r:id="rId1581"/>
    <blip r:id="rId1582"/>
  </webImageSrd>
  <webImageSrd>
    <address r:id="rId1583"/>
    <blip r:id="rId1584"/>
  </webImageSrd>
  <webImageSrd>
    <address r:id="rId1585"/>
    <blip r:id="rId1586"/>
  </webImageSrd>
  <webImageSrd>
    <address r:id="rId1587"/>
    <blip r:id="rId1588"/>
  </webImageSrd>
  <webImageSrd>
    <address r:id="rId1589"/>
    <blip r:id="rId1590"/>
  </webImageSrd>
  <webImageSrd>
    <address r:id="rId1591"/>
    <blip r:id="rId1592"/>
  </webImageSrd>
  <webImageSrd>
    <address r:id="rId1593"/>
    <blip r:id="rId1594"/>
  </webImageSrd>
  <webImageSrd>
    <address r:id="rId1595"/>
    <blip r:id="rId1596"/>
  </webImageSrd>
  <webImageSrd>
    <address r:id="rId1597"/>
    <blip r:id="rId1598"/>
  </webImageSrd>
  <webImageSrd>
    <address r:id="rId1599"/>
    <blip r:id="rId1600"/>
  </webImageSrd>
  <webImageSrd>
    <address r:id="rId1601"/>
    <blip r:id="rId1602"/>
  </webImageSrd>
  <webImageSrd>
    <address r:id="rId1603"/>
    <blip r:id="rId1604"/>
  </webImageSrd>
  <webImageSrd>
    <address r:id="rId1605"/>
    <blip r:id="rId1606"/>
  </webImageSrd>
  <webImageSrd>
    <address r:id="rId1607"/>
    <blip r:id="rId1608"/>
  </webImageSrd>
  <webImageSrd>
    <address r:id="rId1609"/>
    <blip r:id="rId1610"/>
  </webImageSrd>
  <webImageSrd>
    <address r:id="rId1611"/>
    <blip r:id="rId1612"/>
  </webImageSrd>
  <webImageSrd>
    <address r:id="rId1613"/>
    <blip r:id="rId1614"/>
  </webImageSrd>
  <webImageSrd>
    <address r:id="rId1615"/>
    <blip r:id="rId1616"/>
  </webImageSrd>
  <webImageSrd>
    <address r:id="rId1617"/>
    <blip r:id="rId1618"/>
  </webImageSrd>
  <webImageSrd>
    <address r:id="rId1619"/>
    <blip r:id="rId1620"/>
  </webImageSrd>
  <webImageSrd>
    <address r:id="rId1621"/>
    <blip r:id="rId1622"/>
  </webImageSrd>
  <webImageSrd>
    <address r:id="rId1623"/>
    <blip r:id="rId1624"/>
  </webImageSrd>
  <webImageSrd>
    <address r:id="rId1625"/>
    <blip r:id="rId1626"/>
  </webImageSrd>
  <webImageSrd>
    <address r:id="rId1627"/>
    <blip r:id="rId1628"/>
  </webImageSrd>
  <webImageSrd>
    <address r:id="rId1629"/>
    <blip r:id="rId1630"/>
  </webImageSrd>
  <webImageSrd>
    <address r:id="rId1631"/>
    <blip r:id="rId1632"/>
  </webImageSrd>
  <webImageSrd>
    <address r:id="rId1633"/>
    <blip r:id="rId1634"/>
  </webImageSrd>
  <webImageSrd>
    <address r:id="rId1635"/>
    <blip r:id="rId1636"/>
  </webImageSrd>
  <webImageSrd>
    <address r:id="rId1637"/>
    <blip r:id="rId1638"/>
  </webImageSrd>
  <webImageSrd>
    <address r:id="rId1639"/>
    <blip r:id="rId1640"/>
  </webImageSrd>
  <webImageSrd>
    <address r:id="rId1641"/>
    <blip r:id="rId1642"/>
  </webImageSrd>
  <webImageSrd>
    <address r:id="rId1643"/>
    <blip r:id="rId1644"/>
  </webImageSrd>
  <webImageSrd>
    <address r:id="rId1645"/>
    <blip r:id="rId1646"/>
  </webImageSrd>
  <webImageSrd>
    <address r:id="rId1647"/>
    <blip r:id="rId1648"/>
  </webImageSrd>
  <webImageSrd>
    <address r:id="rId1649"/>
    <blip r:id="rId1650"/>
  </webImageSrd>
  <webImageSrd>
    <address r:id="rId1651"/>
    <blip r:id="rId1652"/>
  </webImageSrd>
  <webImageSrd>
    <address r:id="rId1653"/>
    <blip r:id="rId1654"/>
  </webImageSrd>
  <webImageSrd>
    <address r:id="rId1655"/>
    <blip r:id="rId1656"/>
  </webImageSrd>
  <webImageSrd>
    <address r:id="rId1657"/>
    <blip r:id="rId1658"/>
  </webImageSrd>
  <webImageSrd>
    <address r:id="rId1659"/>
    <blip r:id="rId1660"/>
  </webImageSrd>
  <webImageSrd>
    <address r:id="rId1661"/>
    <blip r:id="rId1662"/>
  </webImageSrd>
  <webImageSrd>
    <address r:id="rId1663"/>
    <blip r:id="rId1664"/>
  </webImageSrd>
  <webImageSrd>
    <address r:id="rId1665"/>
    <blip r:id="rId1666"/>
  </webImageSrd>
  <webImageSrd>
    <address r:id="rId1667"/>
    <blip r:id="rId1668"/>
  </webImageSrd>
  <webImageSrd>
    <address r:id="rId1669"/>
    <blip r:id="rId1670"/>
  </webImageSrd>
  <webImageSrd>
    <address r:id="rId1671"/>
    <blip r:id="rId1672"/>
  </webImageSrd>
  <webImageSrd>
    <address r:id="rId1673"/>
    <blip r:id="rId1674"/>
  </webImageSrd>
  <webImageSrd>
    <address r:id="rId1675"/>
    <blip r:id="rId1676"/>
  </webImageSrd>
  <webImageSrd>
    <address r:id="rId1677"/>
    <blip r:id="rId1678"/>
  </webImageSrd>
  <webImageSrd>
    <address r:id="rId1679"/>
    <blip r:id="rId1680"/>
  </webImageSrd>
  <webImageSrd>
    <address r:id="rId1681"/>
    <blip r:id="rId1682"/>
  </webImageSrd>
  <webImageSrd>
    <address r:id="rId1683"/>
    <blip r:id="rId1684"/>
  </webImageSrd>
  <webImageSrd>
    <address r:id="rId1685"/>
    <blip r:id="rId1686"/>
  </webImageSrd>
  <webImageSrd>
    <address r:id="rId1687"/>
    <blip r:id="rId1688"/>
  </webImageSrd>
  <webImageSrd>
    <address r:id="rId1689"/>
    <blip r:id="rId1690"/>
  </webImageSrd>
  <webImageSrd>
    <address r:id="rId1691"/>
    <blip r:id="rId1692"/>
  </webImageSrd>
  <webImageSrd>
    <address r:id="rId1693"/>
    <blip r:id="rId1694"/>
  </webImageSrd>
  <webImageSrd>
    <address r:id="rId1695"/>
    <blip r:id="rId1696"/>
  </webImageSrd>
  <webImageSrd>
    <address r:id="rId1697"/>
    <blip r:id="rId1698"/>
  </webImageSrd>
  <webImageSrd>
    <address r:id="rId1699"/>
    <blip r:id="rId1700"/>
  </webImageSrd>
  <webImageSrd>
    <address r:id="rId1701"/>
    <blip r:id="rId1702"/>
  </webImageSrd>
  <webImageSrd>
    <address r:id="rId1703"/>
    <blip r:id="rId1704"/>
  </webImageSrd>
  <webImageSrd>
    <address r:id="rId1705"/>
    <blip r:id="rId1706"/>
  </webImageSrd>
  <webImageSrd>
    <address r:id="rId1707"/>
    <blip r:id="rId1708"/>
  </webImageSrd>
  <webImageSrd>
    <address r:id="rId1709"/>
    <blip r:id="rId1710"/>
  </webImageSrd>
  <webImageSrd>
    <address r:id="rId1711"/>
    <blip r:id="rId1712"/>
  </webImageSrd>
  <webImageSrd>
    <address r:id="rId1713"/>
    <blip r:id="rId1714"/>
  </webImageSrd>
  <webImageSrd>
    <address r:id="rId1715"/>
    <blip r:id="rId1716"/>
  </webImageSrd>
  <webImageSrd>
    <address r:id="rId1717"/>
    <blip r:id="rId1718"/>
  </webImageSrd>
  <webImageSrd>
    <address r:id="rId1719"/>
    <blip r:id="rId1720"/>
  </webImageSrd>
  <webImageSrd>
    <address r:id="rId1721"/>
    <blip r:id="rId1722"/>
  </webImageSrd>
  <webImageSrd>
    <address r:id="rId1723"/>
    <blip r:id="rId1724"/>
  </webImageSrd>
  <webImageSrd>
    <address r:id="rId1725"/>
    <blip r:id="rId1726"/>
  </webImageSrd>
  <webImageSrd>
    <address r:id="rId1727"/>
    <blip r:id="rId1728"/>
  </webImageSrd>
  <webImageSrd>
    <address r:id="rId1729"/>
    <blip r:id="rId1730"/>
  </webImageSrd>
  <webImageSrd>
    <address r:id="rId1731"/>
    <blip r:id="rId1732"/>
  </webImageSrd>
  <webImageSrd>
    <address r:id="rId1733"/>
    <blip r:id="rId1734"/>
  </webImageSrd>
  <webImageSrd>
    <address r:id="rId1735"/>
    <blip r:id="rId1736"/>
  </webImageSrd>
  <webImageSrd>
    <address r:id="rId1737"/>
    <blip r:id="rId1738"/>
  </webImageSrd>
  <webImageSrd>
    <address r:id="rId1739"/>
    <blip r:id="rId1740"/>
  </webImageSrd>
  <webImageSrd>
    <address r:id="rId1741"/>
    <blip r:id="rId1742"/>
  </webImageSrd>
  <webImageSrd>
    <address r:id="rId1743"/>
    <blip r:id="rId1744"/>
  </webImageSrd>
  <webImageSrd>
    <address r:id="rId1745"/>
    <blip r:id="rId1746"/>
  </webImageSrd>
  <webImageSrd>
    <address r:id="rId1747"/>
    <blip r:id="rId1748"/>
  </webImageSrd>
  <webImageSrd>
    <address r:id="rId1749"/>
    <blip r:id="rId1750"/>
  </webImageSrd>
  <webImageSrd>
    <address r:id="rId1751"/>
    <blip r:id="rId1752"/>
  </webImageSrd>
  <webImageSrd>
    <address r:id="rId1753"/>
    <blip r:id="rId1754"/>
  </webImageSrd>
  <webImageSrd>
    <address r:id="rId1755"/>
    <blip r:id="rId1756"/>
  </webImageSrd>
  <webImageSrd>
    <address r:id="rId1757"/>
    <blip r:id="rId1758"/>
  </webImageSrd>
  <webImageSrd>
    <address r:id="rId1759"/>
    <blip r:id="rId1760"/>
  </webImageSrd>
  <webImageSrd>
    <address r:id="rId1761"/>
    <blip r:id="rId1762"/>
  </webImageSrd>
  <webImageSrd>
    <address r:id="rId1763"/>
    <blip r:id="rId1764"/>
  </webImageSrd>
  <webImageSrd>
    <address r:id="rId1765"/>
    <blip r:id="rId1766"/>
  </webImageSrd>
  <webImageSrd>
    <address r:id="rId1767"/>
    <blip r:id="rId1768"/>
  </webImageSrd>
  <webImageSrd>
    <address r:id="rId1769"/>
    <blip r:id="rId1770"/>
  </webImageSrd>
  <webImageSrd>
    <address r:id="rId1771"/>
    <blip r:id="rId1772"/>
  </webImageSrd>
  <webImageSrd>
    <address r:id="rId1773"/>
    <blip r:id="rId1774"/>
  </webImageSrd>
  <webImageSrd>
    <address r:id="rId1775"/>
    <blip r:id="rId1776"/>
  </webImageSrd>
  <webImageSrd>
    <address r:id="rId1777"/>
    <blip r:id="rId1778"/>
  </webImageSrd>
  <webImageSrd>
    <address r:id="rId1779"/>
    <blip r:id="rId1780"/>
  </webImageSrd>
  <webImageSrd>
    <address r:id="rId1781"/>
    <blip r:id="rId1782"/>
  </webImageSrd>
  <webImageSrd>
    <address r:id="rId1783"/>
    <blip r:id="rId100"/>
  </webImageSrd>
  <webImageSrd>
    <address r:id="rId1784"/>
    <blip r:id="rId1785"/>
  </webImageSrd>
  <webImageSrd>
    <address r:id="rId1786"/>
    <blip r:id="rId1787"/>
  </webImageSrd>
  <webImageSrd>
    <address r:id="rId1788"/>
    <blip r:id="rId1789"/>
  </webImageSrd>
  <webImageSrd>
    <address r:id="rId1790"/>
    <blip r:id="rId1791"/>
  </webImageSrd>
  <webImageSrd>
    <address r:id="rId1792"/>
    <blip r:id="rId1793"/>
  </webImageSrd>
  <webImageSrd>
    <address r:id="rId1794"/>
    <blip r:id="rId1795"/>
  </webImageSrd>
  <webImageSrd>
    <address r:id="rId1796"/>
    <blip r:id="rId1797"/>
  </webImageSrd>
  <webImageSrd>
    <address r:id="rId1798"/>
    <blip r:id="rId1799"/>
  </webImageSrd>
  <webImageSrd>
    <address r:id="rId1800"/>
    <blip r:id="rId1801"/>
  </webImageSrd>
  <webImageSrd>
    <address r:id="rId1802"/>
    <blip r:id="rId1803"/>
  </webImageSrd>
  <webImageSrd>
    <address r:id="rId1804"/>
    <blip r:id="rId1805"/>
  </webImageSrd>
  <webImageSrd>
    <address r:id="rId1806"/>
    <blip r:id="rId1807"/>
  </webImageSrd>
  <webImageSrd>
    <address r:id="rId1808"/>
    <blip r:id="rId1809"/>
  </webImageSrd>
  <webImageSrd>
    <address r:id="rId1810"/>
    <blip r:id="rId1811"/>
  </webImageSrd>
  <webImageSrd>
    <address r:id="rId1812"/>
    <blip r:id="rId1813"/>
  </webImageSrd>
  <webImageSrd>
    <address r:id="rId1814"/>
    <blip r:id="rId1815"/>
  </webImageSrd>
  <webImageSrd>
    <address r:id="rId1816"/>
    <blip r:id="rId1817"/>
  </webImageSrd>
  <webImageSrd>
    <address r:id="rId1818"/>
    <blip r:id="rId1819"/>
  </webImageSrd>
  <webImageSrd>
    <address r:id="rId1820"/>
    <blip r:id="rId1821"/>
  </webImageSrd>
  <webImageSrd>
    <address r:id="rId1822"/>
    <blip r:id="rId1821"/>
  </webImageSrd>
  <webImageSrd>
    <address r:id="rId1823"/>
    <blip r:id="rId1824"/>
  </webImageSrd>
  <webImageSrd>
    <address r:id="rId1825"/>
    <blip r:id="rId1826"/>
  </webImageSrd>
  <webImageSrd>
    <address r:id="rId1827"/>
    <blip r:id="rId1828"/>
  </webImageSrd>
  <webImageSrd>
    <address r:id="rId1829"/>
    <blip r:id="rId1830"/>
  </webImageSrd>
  <webImageSrd>
    <address r:id="rId1831"/>
    <blip r:id="rId1832"/>
  </webImageSrd>
  <webImageSrd>
    <address r:id="rId1833"/>
    <blip r:id="rId1834"/>
  </webImageSrd>
  <webImageSrd>
    <address r:id="rId1835"/>
    <blip r:id="rId1836"/>
  </webImageSrd>
  <webImageSrd>
    <address r:id="rId1837"/>
    <blip r:id="rId1838"/>
  </webImageSrd>
  <webImageSrd>
    <address r:id="rId1839"/>
    <blip r:id="rId1840"/>
  </webImageSrd>
  <webImageSrd>
    <address r:id="rId1841"/>
    <blip r:id="rId1842"/>
  </webImageSrd>
  <webImageSrd>
    <address r:id="rId1843"/>
    <blip r:id="rId1844"/>
  </webImageSrd>
  <webImageSrd>
    <address r:id="rId1845"/>
    <blip r:id="rId1846"/>
  </webImageSrd>
  <webImageSrd>
    <address r:id="rId1847"/>
    <blip r:id="rId1848"/>
  </webImageSrd>
  <webImageSrd>
    <address r:id="rId1849"/>
    <blip r:id="rId1850"/>
  </webImageSrd>
  <webImageSrd>
    <address r:id="rId1851"/>
    <blip r:id="rId1852"/>
  </webImageSrd>
  <webImageSrd>
    <address r:id="rId1853"/>
    <blip r:id="rId1854"/>
  </webImageSrd>
  <webImageSrd>
    <address r:id="rId1855"/>
    <blip r:id="rId1856"/>
  </webImageSrd>
  <webImageSrd>
    <address r:id="rId1857"/>
    <blip r:id="rId1858"/>
  </webImageSrd>
  <webImageSrd>
    <address r:id="rId1859"/>
    <blip r:id="rId1860"/>
  </webImageSrd>
  <webImageSrd>
    <address r:id="rId1861"/>
    <blip r:id="rId1862"/>
  </webImageSrd>
  <webImageSrd>
    <address r:id="rId1863"/>
    <blip r:id="rId1862"/>
  </webImageSrd>
  <webImageSrd>
    <address r:id="rId1864"/>
    <blip r:id="rId1865"/>
  </webImageSrd>
  <webImageSrd>
    <address r:id="rId1866"/>
    <blip r:id="rId1867"/>
  </webImageSrd>
  <webImageSrd>
    <address r:id="rId1868"/>
    <blip r:id="rId1869"/>
  </webImageSrd>
  <webImageSrd>
    <address r:id="rId1870"/>
    <blip r:id="rId1871"/>
  </webImageSrd>
  <webImageSrd>
    <address r:id="rId1872"/>
    <blip r:id="rId1873"/>
  </webImageSrd>
  <webImageSrd>
    <address r:id="rId1874"/>
    <blip r:id="rId1875"/>
  </webImageSrd>
  <webImageSrd>
    <address r:id="rId1876"/>
    <blip r:id="rId1877"/>
  </webImageSrd>
  <webImageSrd>
    <address r:id="rId1878"/>
    <blip r:id="rId1879"/>
  </webImageSrd>
  <webImageSrd>
    <address r:id="rId1880"/>
    <blip r:id="rId1881"/>
  </webImageSrd>
  <webImageSrd>
    <address r:id="rId1882"/>
    <blip r:id="rId1883"/>
  </webImageSrd>
  <webImageSrd>
    <address r:id="rId1884"/>
    <blip r:id="rId1885"/>
  </webImageSrd>
  <webImageSrd>
    <address r:id="rId1886"/>
    <blip r:id="rId1887"/>
  </webImageSrd>
  <webImageSrd>
    <address r:id="rId1888"/>
    <blip r:id="rId1889"/>
  </webImageSrd>
  <webImageSrd>
    <address r:id="rId1890"/>
    <blip r:id="rId1891"/>
  </webImageSrd>
  <webImageSrd>
    <address r:id="rId1892"/>
    <blip r:id="rId1893"/>
  </webImageSrd>
  <webImageSrd>
    <address r:id="rId1894"/>
    <blip r:id="rId1895"/>
  </webImageSrd>
  <webImageSrd>
    <address r:id="rId1896"/>
    <blip r:id="rId1897"/>
  </webImageSrd>
  <webImageSrd>
    <address r:id="rId1898"/>
    <blip r:id="rId1899"/>
  </webImageSrd>
  <webImageSrd>
    <address r:id="rId1900"/>
    <blip r:id="rId1901"/>
  </webImageSrd>
  <webImageSrd>
    <address r:id="rId1902"/>
    <blip r:id="rId1903"/>
  </webImageSrd>
  <webImageSrd>
    <address r:id="rId1904"/>
    <blip r:id="rId1905"/>
  </webImageSrd>
  <webImageSrd>
    <address r:id="rId1906"/>
    <blip r:id="rId1907"/>
  </webImageSrd>
  <webImageSrd>
    <address r:id="rId1908"/>
    <blip r:id="rId1909"/>
  </webImageSrd>
  <webImageSrd>
    <address r:id="rId1910"/>
    <blip r:id="rId1911"/>
  </webImageSrd>
  <webImageSrd>
    <address r:id="rId1912"/>
    <blip r:id="rId1913"/>
  </webImageSrd>
  <webImageSrd>
    <address r:id="rId1914"/>
    <blip r:id="rId1915"/>
  </webImageSrd>
  <webImageSrd>
    <address r:id="rId1916"/>
    <blip r:id="rId1917"/>
  </webImageSrd>
  <webImageSrd>
    <address r:id="rId1918"/>
    <blip r:id="rId1919"/>
  </webImageSrd>
  <webImageSrd>
    <address r:id="rId1920"/>
    <blip r:id="rId1921"/>
  </webImageSrd>
  <webImageSrd>
    <address r:id="rId1922"/>
    <blip r:id="rId1923"/>
  </webImageSrd>
  <webImageSrd>
    <address r:id="rId1924"/>
    <blip r:id="rId1925"/>
  </webImageSrd>
  <webImageSrd>
    <address r:id="rId1926"/>
    <blip r:id="rId1927"/>
  </webImageSrd>
  <webImageSrd>
    <address r:id="rId1928"/>
    <blip r:id="rId1929"/>
  </webImageSrd>
  <webImageSrd>
    <address r:id="rId1930"/>
    <blip r:id="rId1931"/>
  </webImageSrd>
  <webImageSrd>
    <address r:id="rId1932"/>
    <blip r:id="rId1933"/>
  </webImageSrd>
  <webImageSrd>
    <address r:id="rId1934"/>
    <blip r:id="rId799"/>
  </webImageSrd>
  <webImageSrd>
    <address r:id="rId1935"/>
    <blip r:id="rId1936"/>
  </webImageSrd>
  <webImageSrd>
    <address r:id="rId1937"/>
    <blip r:id="rId1938"/>
  </webImageSrd>
  <webImageSrd>
    <address r:id="rId1939"/>
    <blip r:id="rId1940"/>
  </webImageSrd>
  <webImageSrd>
    <address r:id="rId1941"/>
    <blip r:id="rId1942"/>
  </webImageSrd>
  <webImageSrd>
    <address r:id="rId1943"/>
    <blip r:id="rId1944"/>
  </webImageSrd>
  <webImageSrd>
    <address r:id="rId1945"/>
    <blip r:id="rId1946"/>
  </webImageSrd>
  <webImageSrd>
    <address r:id="rId1947"/>
    <blip r:id="rId1948"/>
  </webImageSrd>
  <webImageSrd>
    <address r:id="rId1949"/>
    <blip r:id="rId1948"/>
  </webImageSrd>
  <webImageSrd>
    <address r:id="rId1950"/>
    <blip r:id="rId1951"/>
  </webImageSrd>
  <webImageSrd>
    <address r:id="rId1952"/>
    <blip r:id="rId1953"/>
  </webImageSrd>
  <webImageSrd>
    <address r:id="rId1954"/>
    <blip r:id="rId1955"/>
  </webImageSrd>
  <webImageSrd>
    <address r:id="rId1956"/>
    <blip r:id="rId1957"/>
  </webImageSrd>
  <webImageSrd>
    <address r:id="rId1958"/>
    <blip r:id="rId1959"/>
  </webImageSrd>
  <webImageSrd>
    <address r:id="rId1960"/>
    <blip r:id="rId1961"/>
  </webImageSrd>
  <webImageSrd>
    <address r:id="rId1962"/>
    <blip r:id="rId1963"/>
  </webImageSrd>
  <webImageSrd>
    <address r:id="rId1964"/>
    <blip r:id="rId1965"/>
  </webImageSrd>
  <webImageSrd>
    <address r:id="rId1966"/>
    <blip r:id="rId1967"/>
  </webImageSrd>
  <webImageSrd>
    <address r:id="rId1968"/>
    <blip r:id="rId1969"/>
  </webImageSrd>
  <webImageSrd>
    <address r:id="rId1970"/>
    <blip r:id="rId1971"/>
  </webImageSrd>
  <webImageSrd>
    <address r:id="rId1972"/>
    <blip r:id="rId1973"/>
  </webImageSrd>
  <webImageSrd>
    <address r:id="rId1974"/>
    <blip r:id="rId1975"/>
  </webImageSrd>
  <webImageSrd>
    <address r:id="rId1976"/>
    <blip r:id="rId1977"/>
  </webImageSrd>
  <webImageSrd>
    <address r:id="rId1978"/>
    <blip r:id="rId1979"/>
  </webImageSrd>
  <webImageSrd>
    <address r:id="rId1980"/>
    <blip r:id="rId1981"/>
  </webImageSrd>
  <webImageSrd>
    <address r:id="rId1982"/>
    <blip r:id="rId1983"/>
  </webImageSrd>
  <webImageSrd>
    <address r:id="rId1984"/>
    <blip r:id="rId1985"/>
  </webImageSrd>
  <webImageSrd>
    <address r:id="rId1986"/>
    <blip r:id="rId1987"/>
  </webImageSrd>
  <webImageSrd>
    <address r:id="rId1988"/>
    <blip r:id="rId1989"/>
  </webImageSrd>
  <webImageSrd>
    <address r:id="rId1990"/>
    <blip r:id="rId1991"/>
  </webImageSrd>
  <webImageSrd>
    <address r:id="rId1992"/>
    <blip r:id="rId1993"/>
  </webImageSrd>
  <webImageSrd>
    <address r:id="rId1994"/>
    <blip r:id="rId1995"/>
  </webImageSrd>
  <webImageSrd>
    <address r:id="rId1996"/>
    <blip r:id="rId1997"/>
  </webImageSrd>
  <webImageSrd>
    <address r:id="rId1998"/>
    <blip r:id="rId1999"/>
  </webImageSrd>
  <webImageSrd>
    <address r:id="rId2000"/>
    <blip r:id="rId2001"/>
  </webImageSrd>
  <webImageSrd>
    <address r:id="rId2002"/>
    <blip r:id="rId2003"/>
  </webImageSrd>
  <webImageSrd>
    <address r:id="rId2004"/>
    <blip r:id="rId2005"/>
  </webImageSrd>
  <webImageSrd>
    <address r:id="rId2006"/>
    <blip r:id="rId1901"/>
  </webImageSrd>
  <webImageSrd>
    <address r:id="rId2007"/>
    <blip r:id="rId2008"/>
  </webImageSrd>
  <webImageSrd>
    <address r:id="rId2009"/>
    <blip r:id="rId2010"/>
  </webImageSrd>
  <webImageSrd>
    <address r:id="rId2011"/>
    <blip r:id="rId2012"/>
  </webImageSrd>
  <webImageSrd>
    <address r:id="rId2013"/>
    <blip r:id="rId2014"/>
  </webImageSrd>
  <webImageSrd>
    <address r:id="rId2015"/>
    <blip r:id="rId2016"/>
  </webImageSrd>
  <webImageSrd>
    <address r:id="rId2017"/>
    <blip r:id="rId2018"/>
  </webImageSrd>
  <webImageSrd>
    <address r:id="rId2019"/>
    <blip r:id="rId2020"/>
  </webImageSrd>
  <webImageSrd>
    <address r:id="rId2021"/>
    <blip r:id="rId2022"/>
  </webImageSrd>
  <webImageSrd>
    <address r:id="rId2023"/>
    <blip r:id="rId2024"/>
  </webImageSrd>
  <webImageSrd>
    <address r:id="rId2025"/>
    <blip r:id="rId2026"/>
  </webImageSrd>
  <webImageSrd>
    <address r:id="rId2027"/>
    <blip r:id="rId1933"/>
  </webImageSrd>
  <webImageSrd>
    <address r:id="rId2028"/>
    <blip r:id="rId2029"/>
  </webImageSrd>
  <webImageSrd>
    <address r:id="rId2030"/>
    <blip r:id="rId2031"/>
  </webImageSrd>
  <webImageSrd>
    <address r:id="rId2032"/>
    <blip r:id="rId42"/>
  </webImageSrd>
  <webImageSrd>
    <address r:id="rId2033"/>
    <blip r:id="rId2034"/>
  </webImageSrd>
  <webImageSrd>
    <address r:id="rId2035"/>
    <blip r:id="rId2036"/>
  </webImageSrd>
  <webImageSrd>
    <address r:id="rId2037"/>
    <blip r:id="rId2038"/>
  </webImageSrd>
  <webImageSrd>
    <address r:id="rId2039"/>
    <blip r:id="rId2040"/>
  </webImageSrd>
  <webImageSrd>
    <address r:id="rId2041"/>
    <blip r:id="rId2042"/>
  </webImageSrd>
  <webImageSrd>
    <address r:id="rId2043"/>
    <blip r:id="rId2044"/>
  </webImageSrd>
  <webImageSrd>
    <address r:id="rId2045"/>
    <blip r:id="rId2046"/>
  </webImageSrd>
  <webImageSrd>
    <address r:id="rId2047"/>
    <blip r:id="rId2048"/>
  </webImageSrd>
  <webImageSrd>
    <address r:id="rId2049"/>
    <blip r:id="rId2050"/>
  </webImageSrd>
  <webImageSrd>
    <address r:id="rId2051"/>
    <blip r:id="rId2052"/>
  </webImageSrd>
  <webImageSrd>
    <address r:id="rId2053"/>
    <blip r:id="rId2054"/>
  </webImageSrd>
  <webImageSrd>
    <address r:id="rId2055"/>
    <blip r:id="rId2056"/>
  </webImageSrd>
  <webImageSrd>
    <address r:id="rId2057"/>
    <blip r:id="rId2058"/>
  </webImageSrd>
  <webImageSrd>
    <address r:id="rId2059"/>
    <blip r:id="rId2060"/>
  </webImageSrd>
  <webImageSrd>
    <address r:id="rId2061"/>
    <blip r:id="rId2062"/>
  </webImageSrd>
  <webImageSrd>
    <address r:id="rId2063"/>
    <blip r:id="rId2064"/>
  </webImageSrd>
  <webImageSrd>
    <address r:id="rId2065"/>
    <blip r:id="rId1873"/>
  </webImageSrd>
  <webImageSrd>
    <address r:id="rId2066"/>
    <blip r:id="rId1875"/>
  </webImageSrd>
  <webImageSrd>
    <address r:id="rId2067"/>
    <blip r:id="rId2068"/>
  </webImageSrd>
  <webImageSrd>
    <address r:id="rId2069"/>
    <blip r:id="rId2070"/>
  </webImageSrd>
  <webImageSrd>
    <address r:id="rId2071"/>
    <blip r:id="rId2072"/>
  </webImageSrd>
  <webImageSrd>
    <address r:id="rId2073"/>
    <blip r:id="rId2074"/>
  </webImageSrd>
  <webImageSrd>
    <address r:id="rId2075"/>
    <blip r:id="rId2076"/>
  </webImageSrd>
  <webImageSrd>
    <address r:id="rId2077"/>
    <blip r:id="rId2078"/>
  </webImageSrd>
  <webImageSrd>
    <address r:id="rId2079"/>
    <blip r:id="rId2080"/>
  </webImageSrd>
  <webImageSrd>
    <address r:id="rId2081"/>
    <blip r:id="rId2082"/>
  </webImageSrd>
  <webImageSrd>
    <address r:id="rId2083"/>
    <blip r:id="rId2084"/>
  </webImageSrd>
  <webImageSrd>
    <address r:id="rId2085"/>
    <blip r:id="rId2086"/>
  </webImageSrd>
  <webImageSrd>
    <address r:id="rId2087"/>
    <blip r:id="rId2088"/>
  </webImageSrd>
  <webImageSrd>
    <address r:id="rId2089"/>
    <blip r:id="rId2090"/>
  </webImageSrd>
  <webImageSrd>
    <address r:id="rId2091"/>
    <blip r:id="rId2092"/>
  </webImageSrd>
  <webImageSrd>
    <address r:id="rId2093"/>
    <blip r:id="rId2094"/>
  </webImageSrd>
  <webImageSrd>
    <address r:id="rId2095"/>
    <blip r:id="rId2096"/>
  </webImageSrd>
  <webImageSrd>
    <address r:id="rId2097"/>
    <blip r:id="rId2098"/>
  </webImageSrd>
  <webImageSrd>
    <address r:id="rId2099"/>
    <blip r:id="rId2100"/>
  </webImageSrd>
  <webImageSrd>
    <address r:id="rId2101"/>
    <blip r:id="rId2102"/>
  </webImageSrd>
  <webImageSrd>
    <address r:id="rId2103"/>
    <blip r:id="rId2104"/>
  </webImageSrd>
  <webImageSrd>
    <address r:id="rId2105"/>
    <blip r:id="rId2106"/>
  </webImageSrd>
  <webImageSrd>
    <address r:id="rId2107"/>
    <blip r:id="rId2108"/>
  </webImageSrd>
  <webImageSrd>
    <address r:id="rId2109"/>
    <blip r:id="rId2110"/>
  </webImageSrd>
  <webImageSrd>
    <address r:id="rId2111"/>
    <blip r:id="rId2112"/>
  </webImageSrd>
  <webImageSrd>
    <address r:id="rId2113"/>
    <blip r:id="rId2114"/>
  </webImageSrd>
  <webImageSrd>
    <address r:id="rId2115"/>
    <blip r:id="rId2116"/>
  </webImageSrd>
  <webImageSrd>
    <address r:id="rId2117"/>
    <blip r:id="rId2118"/>
  </webImageSrd>
  <webImageSrd>
    <address r:id="rId2119"/>
    <blip r:id="rId2120"/>
  </webImageSrd>
  <webImageSrd>
    <address r:id="rId2121"/>
    <blip r:id="rId2122"/>
  </webImageSrd>
  <webImageSrd>
    <address r:id="rId2123"/>
    <blip r:id="rId2124"/>
  </webImageSrd>
  <webImageSrd>
    <address r:id="rId2125"/>
    <blip r:id="rId2126"/>
  </webImageSrd>
  <webImageSrd>
    <address r:id="rId2127"/>
    <blip r:id="rId2128"/>
  </webImageSrd>
  <webImageSrd>
    <address r:id="rId2129"/>
    <blip r:id="rId2130"/>
  </webImageSrd>
  <webImageSrd>
    <address r:id="rId2131"/>
    <blip r:id="rId2122"/>
  </webImageSrd>
  <webImageSrd>
    <address r:id="rId2132"/>
    <blip r:id="rId2133"/>
  </webImageSrd>
  <webImageSrd>
    <address r:id="rId2134"/>
    <blip r:id="rId2135"/>
  </webImageSrd>
  <webImageSrd>
    <address r:id="rId2136"/>
    <blip r:id="rId2137"/>
  </webImageSrd>
  <webImageSrd>
    <address r:id="rId2138"/>
    <blip r:id="rId2139"/>
  </webImageSrd>
  <webImageSrd>
    <address r:id="rId2140"/>
    <blip r:id="rId2141"/>
  </webImageSrd>
  <webImageSrd>
    <address r:id="rId2142"/>
    <blip r:id="rId2143"/>
  </webImageSrd>
  <webImageSrd>
    <address r:id="rId2144"/>
    <blip r:id="rId2145"/>
  </webImageSrd>
  <webImageSrd>
    <address r:id="rId2146"/>
    <blip r:id="rId2147"/>
  </webImageSrd>
  <webImageSrd>
    <address r:id="rId2148"/>
    <blip r:id="rId2149"/>
  </webImageSrd>
  <webImageSrd>
    <address r:id="rId2150"/>
    <blip r:id="rId2151"/>
  </webImageSrd>
  <webImageSrd>
    <address r:id="rId2152"/>
    <blip r:id="rId2153"/>
  </webImageSrd>
  <webImageSrd>
    <address r:id="rId2154"/>
    <blip r:id="rId2155"/>
  </webImageSrd>
  <webImageSrd>
    <address r:id="rId2156"/>
    <blip r:id="rId2157"/>
  </webImageSrd>
  <webImageSrd>
    <address r:id="rId2158"/>
    <blip r:id="rId2159"/>
  </webImageSrd>
  <webImageSrd>
    <address r:id="rId2160"/>
    <blip r:id="rId2161"/>
  </webImageSrd>
  <webImageSrd>
    <address r:id="rId2162"/>
    <blip r:id="rId2163"/>
  </webImageSrd>
  <webImageSrd>
    <address r:id="rId2164"/>
    <blip r:id="rId2165"/>
  </webImageSrd>
  <webImageSrd>
    <address r:id="rId2166"/>
    <blip r:id="rId2167"/>
  </webImageSrd>
  <webImageSrd>
    <address r:id="rId2168"/>
    <blip r:id="rId2169"/>
  </webImageSrd>
  <webImageSrd>
    <address r:id="rId2170"/>
    <blip r:id="rId2171"/>
  </webImageSrd>
  <webImageSrd>
    <address r:id="rId2172"/>
    <blip r:id="rId2173"/>
  </webImageSrd>
  <webImageSrd>
    <address r:id="rId2174"/>
    <blip r:id="rId2175"/>
  </webImageSrd>
  <webImageSrd>
    <address r:id="rId2176"/>
    <blip r:id="rId2177"/>
  </webImageSrd>
  <webImageSrd>
    <address r:id="rId2178"/>
    <blip r:id="rId2179"/>
  </webImageSrd>
  <webImageSrd>
    <address r:id="rId2180"/>
    <blip r:id="rId2181"/>
  </webImageSrd>
  <webImageSrd>
    <address r:id="rId2182"/>
    <blip r:id="rId2183"/>
  </webImageSrd>
  <webImageSrd>
    <address r:id="rId2184"/>
    <blip r:id="rId2185"/>
  </webImageSrd>
  <webImageSrd>
    <address r:id="rId2186"/>
    <blip r:id="rId2185"/>
  </webImageSrd>
  <webImageSrd>
    <address r:id="rId2187"/>
    <blip r:id="rId2188"/>
  </webImageSrd>
  <webImageSrd>
    <address r:id="rId2189"/>
    <blip r:id="rId2190"/>
  </webImageSrd>
  <webImageSrd>
    <address r:id="rId2191"/>
    <blip r:id="rId2192"/>
  </webImageSrd>
  <webImageSrd>
    <address r:id="rId2193"/>
    <blip r:id="rId2194"/>
  </webImageSrd>
  <webImageSrd>
    <address r:id="rId2195"/>
    <blip r:id="rId2196"/>
  </webImageSrd>
  <webImageSrd>
    <address r:id="rId2197"/>
    <blip r:id="rId2198"/>
  </webImageSrd>
  <webImageSrd>
    <address r:id="rId2199"/>
    <blip r:id="rId2200"/>
  </webImageSrd>
  <webImageSrd>
    <address r:id="rId2201"/>
    <blip r:id="rId2202"/>
  </webImageSrd>
  <webImageSrd>
    <address r:id="rId2203"/>
    <blip r:id="rId2204"/>
  </webImageSrd>
  <webImageSrd>
    <address r:id="rId2205"/>
    <blip r:id="rId2206"/>
  </webImageSrd>
  <webImageSrd>
    <address r:id="rId2207"/>
    <blip r:id="rId2208"/>
  </webImageSrd>
  <webImageSrd>
    <address r:id="rId2209"/>
    <blip r:id="rId2210"/>
  </webImageSrd>
  <webImageSrd>
    <address r:id="rId2211"/>
    <blip r:id="rId2212"/>
  </webImageSrd>
  <webImageSrd>
    <address r:id="rId2213"/>
    <blip r:id="rId2214"/>
  </webImageSrd>
  <webImageSrd>
    <address r:id="rId2215"/>
    <blip r:id="rId2216"/>
  </webImageSrd>
  <webImageSrd>
    <address r:id="rId2217"/>
    <blip r:id="rId2218"/>
  </webImageSrd>
  <webImageSrd>
    <address r:id="rId2219"/>
    <blip r:id="rId2220"/>
  </webImageSrd>
  <webImageSrd>
    <address r:id="rId2221"/>
    <blip r:id="rId2222"/>
  </webImageSrd>
  <webImageSrd>
    <address r:id="rId2223"/>
    <blip r:id="rId2224"/>
  </webImageSrd>
  <webImageSrd>
    <address r:id="rId2225"/>
    <blip r:id="rId2226"/>
  </webImageSrd>
  <webImageSrd>
    <address r:id="rId2227"/>
    <blip r:id="rId2228"/>
  </webImageSrd>
  <webImageSrd>
    <address r:id="rId2229"/>
    <blip r:id="rId2230"/>
  </webImageSrd>
  <webImageSrd>
    <address r:id="rId2231"/>
    <blip r:id="rId2232"/>
  </webImageSrd>
  <webImageSrd>
    <address r:id="rId2233"/>
    <blip r:id="rId2234"/>
  </webImageSrd>
  <webImageSrd>
    <address r:id="rId2235"/>
    <blip r:id="rId2236"/>
  </webImageSrd>
  <webImageSrd>
    <address r:id="rId2237"/>
    <blip r:id="rId2238"/>
  </webImageSrd>
  <webImageSrd>
    <address r:id="rId2239"/>
    <blip r:id="rId2240"/>
  </webImageSrd>
  <webImageSrd>
    <address r:id="rId2241"/>
    <blip r:id="rId2242"/>
  </webImageSrd>
  <webImageSrd>
    <address r:id="rId2243"/>
    <blip r:id="rId2244"/>
  </webImageSrd>
  <webImageSrd>
    <address r:id="rId2245"/>
    <blip r:id="rId2246"/>
  </webImageSrd>
  <webImageSrd>
    <address r:id="rId2247"/>
    <blip r:id="rId2248"/>
  </webImageSrd>
  <webImageSrd>
    <address r:id="rId2249"/>
    <blip r:id="rId2250"/>
  </webImageSrd>
  <webImageSrd>
    <address r:id="rId2251"/>
    <blip r:id="rId2252"/>
  </webImageSrd>
  <webImageSrd>
    <address r:id="rId2253"/>
    <blip r:id="rId2254"/>
  </webImageSrd>
  <webImageSrd>
    <address r:id="rId2255"/>
    <blip r:id="rId2256"/>
  </webImageSrd>
  <webImageSrd>
    <address r:id="rId2257"/>
    <blip r:id="rId2258"/>
  </webImageSrd>
  <webImageSrd>
    <address r:id="rId2259"/>
    <blip r:id="rId2260"/>
  </webImageSrd>
  <webImageSrd>
    <address r:id="rId2261"/>
    <blip r:id="rId2262"/>
  </webImageSrd>
  <webImageSrd>
    <address r:id="rId2263"/>
    <blip r:id="rId2264"/>
  </webImageSrd>
  <webImageSrd>
    <address r:id="rId2265"/>
    <blip r:id="rId2266"/>
  </webImageSrd>
  <webImageSrd>
    <address r:id="rId2267"/>
    <blip r:id="rId2268"/>
  </webImageSrd>
  <webImageSrd>
    <address r:id="rId2269"/>
    <blip r:id="rId2270"/>
  </webImageSrd>
  <webImageSrd>
    <address r:id="rId2271"/>
    <blip r:id="rId2272"/>
  </webImageSrd>
  <webImageSrd>
    <address r:id="rId2273"/>
    <blip r:id="rId2274"/>
  </webImageSrd>
  <webImageSrd>
    <address r:id="rId2275"/>
    <blip r:id="rId2276"/>
  </webImageSrd>
  <webImageSrd>
    <address r:id="rId2277"/>
    <blip r:id="rId2278"/>
  </webImageSrd>
  <webImageSrd>
    <address r:id="rId2279"/>
    <blip r:id="rId2280"/>
  </webImageSrd>
  <webImageSrd>
    <address r:id="rId2281"/>
    <blip r:id="rId2282"/>
  </webImageSrd>
  <webImageSrd>
    <address r:id="rId2283"/>
    <blip r:id="rId2284"/>
  </webImageSrd>
  <webImageSrd>
    <address r:id="rId2285"/>
    <blip r:id="rId2286"/>
  </webImageSrd>
  <webImageSrd>
    <address r:id="rId2287"/>
    <blip r:id="rId2288"/>
  </webImageSrd>
  <webImageSrd>
    <address r:id="rId2289"/>
    <blip r:id="rId2290"/>
  </webImageSrd>
  <webImageSrd>
    <address r:id="rId2291"/>
    <blip r:id="rId2292"/>
  </webImageSrd>
  <webImageSrd>
    <address r:id="rId2293"/>
    <blip r:id="rId2294"/>
  </webImageSrd>
  <webImageSrd>
    <address r:id="rId2295"/>
    <blip r:id="rId2296"/>
  </webImageSrd>
  <webImageSrd>
    <address r:id="rId2297"/>
    <blip r:id="rId2298"/>
  </webImageSrd>
  <webImageSrd>
    <address r:id="rId2299"/>
    <blip r:id="rId2300"/>
  </webImageSrd>
  <webImageSrd>
    <address r:id="rId2301"/>
    <blip r:id="rId2302"/>
  </webImageSrd>
  <webImageSrd>
    <address r:id="rId2303"/>
    <blip r:id="rId2304"/>
  </webImageSrd>
  <webImageSrd>
    <address r:id="rId2305"/>
    <blip r:id="rId2306"/>
  </webImageSrd>
  <webImageSrd>
    <address r:id="rId2307"/>
    <blip r:id="rId2308"/>
  </webImageSrd>
  <webImageSrd>
    <address r:id="rId2309"/>
    <blip r:id="rId2310"/>
  </webImageSrd>
  <webImageSrd>
    <address r:id="rId2311"/>
    <blip r:id="rId2312"/>
  </webImageSrd>
  <webImageSrd>
    <address r:id="rId2313"/>
    <blip r:id="rId2314"/>
  </webImageSrd>
  <webImageSrd>
    <address r:id="rId2315"/>
    <blip r:id="rId2316"/>
  </webImageSrd>
  <webImageSrd>
    <address r:id="rId2317"/>
    <blip r:id="rId2318"/>
  </webImageSrd>
  <webImageSrd>
    <address r:id="rId2319"/>
    <blip r:id="rId2320"/>
  </webImageSrd>
  <webImageSrd>
    <address r:id="rId2321"/>
    <blip r:id="rId2322"/>
  </webImageSrd>
  <webImageSrd>
    <address r:id="rId2323"/>
    <blip r:id="rId2324"/>
  </webImageSrd>
  <webImageSrd>
    <address r:id="rId2325"/>
    <blip r:id="rId2326"/>
  </webImageSrd>
  <webImageSrd>
    <address r:id="rId2327"/>
    <blip r:id="rId2328"/>
  </webImageSrd>
  <webImageSrd>
    <address r:id="rId2329"/>
    <blip r:id="rId2330"/>
  </webImageSrd>
  <webImageSrd>
    <address r:id="rId2331"/>
    <blip r:id="rId2332"/>
  </webImageSrd>
  <webImageSrd>
    <address r:id="rId2333"/>
    <blip r:id="rId2334"/>
  </webImageSrd>
  <webImageSrd>
    <address r:id="rId2335"/>
    <blip r:id="rId2336"/>
  </webImageSrd>
  <webImageSrd>
    <address r:id="rId2337"/>
    <blip r:id="rId2338"/>
  </webImageSrd>
  <webImageSrd>
    <address r:id="rId2339"/>
    <blip r:id="rId2340"/>
  </webImageSrd>
  <webImageSrd>
    <address r:id="rId2341"/>
    <blip r:id="rId2342"/>
  </webImageSrd>
  <webImageSrd>
    <address r:id="rId2343"/>
    <blip r:id="rId2344"/>
  </webImageSrd>
  <webImageSrd>
    <address r:id="rId2345"/>
    <blip r:id="rId2346"/>
  </webImageSrd>
  <webImageSrd>
    <address r:id="rId2347"/>
    <blip r:id="rId2348"/>
  </webImageSrd>
  <webImageSrd>
    <address r:id="rId2349"/>
    <blip r:id="rId2350"/>
  </webImageSrd>
  <webImageSrd>
    <address r:id="rId2351"/>
    <blip r:id="rId2352"/>
  </webImageSrd>
  <webImageSrd>
    <address r:id="rId2353"/>
    <blip r:id="rId2354"/>
  </webImageSrd>
  <webImageSrd>
    <address r:id="rId2355"/>
    <blip r:id="rId2356"/>
  </webImageSrd>
  <webImageSrd>
    <address r:id="rId2357"/>
    <blip r:id="rId2358"/>
  </webImageSrd>
  <webImageSrd>
    <address r:id="rId2359"/>
    <blip r:id="rId2360"/>
  </webImageSrd>
  <webImageSrd>
    <address r:id="rId2361"/>
    <blip r:id="rId2362"/>
  </webImageSrd>
  <webImageSrd>
    <address r:id="rId2363"/>
    <blip r:id="rId2364"/>
  </webImageSrd>
  <webImageSrd>
    <address r:id="rId2365"/>
    <blip r:id="rId2366"/>
  </webImageSrd>
  <webImageSrd>
    <address r:id="rId2367"/>
    <blip r:id="rId2368"/>
  </webImageSrd>
  <webImageSrd>
    <address r:id="rId2369"/>
    <blip r:id="rId2370"/>
  </webImageSrd>
  <webImageSrd>
    <address r:id="rId2371"/>
    <blip r:id="rId2372"/>
  </webImageSrd>
  <webImageSrd>
    <address r:id="rId2373"/>
    <blip r:id="rId2374"/>
  </webImageSrd>
  <webImageSrd>
    <address r:id="rId2375"/>
    <blip r:id="rId2376"/>
  </webImageSrd>
  <webImageSrd>
    <address r:id="rId2377"/>
    <blip r:id="rId2376"/>
  </webImageSrd>
  <webImageSrd>
    <address r:id="rId2378"/>
    <blip r:id="rId2379"/>
  </webImageSrd>
  <webImageSrd>
    <address r:id="rId2380"/>
    <blip r:id="rId2381"/>
  </webImageSrd>
  <webImageSrd>
    <address r:id="rId2382"/>
    <blip r:id="rId2383"/>
  </webImageSrd>
  <webImageSrd>
    <address r:id="rId2384"/>
    <blip r:id="rId2385"/>
  </webImageSrd>
  <webImageSrd>
    <address r:id="rId2386"/>
    <blip r:id="rId2387"/>
  </webImageSrd>
  <webImageSrd>
    <address r:id="rId2388"/>
    <blip r:id="rId2389"/>
  </webImageSrd>
  <webImageSrd>
    <address r:id="rId2390"/>
    <blip r:id="rId2391"/>
  </webImageSrd>
  <webImageSrd>
    <address r:id="rId2392"/>
    <blip r:id="rId2393"/>
  </webImageSrd>
  <webImageSrd>
    <address r:id="rId2394"/>
    <blip r:id="rId2395"/>
  </webImageSrd>
  <webImageSrd>
    <address r:id="rId2396"/>
    <blip r:id="rId2397"/>
  </webImageSrd>
  <webImageSrd>
    <address r:id="rId2398"/>
    <blip r:id="rId2399"/>
  </webImageSrd>
  <webImageSrd>
    <address r:id="rId2400"/>
    <blip r:id="rId2401"/>
  </webImageSrd>
  <webImageSrd>
    <address r:id="rId2402"/>
    <blip r:id="rId2401"/>
  </webImageSrd>
  <webImageSrd>
    <address r:id="rId2403"/>
    <blip r:id="rId2404"/>
  </webImageSrd>
  <webImageSrd>
    <address r:id="rId2405"/>
    <blip r:id="rId2406"/>
  </webImageSrd>
  <webImageSrd>
    <address r:id="rId2407"/>
    <blip r:id="rId2408"/>
  </webImageSrd>
  <webImageSrd>
    <address r:id="rId2409"/>
    <blip r:id="rId2410"/>
  </webImageSrd>
  <webImageSrd>
    <address r:id="rId2411"/>
    <blip r:id="rId2412"/>
  </webImageSrd>
  <webImageSrd>
    <address r:id="rId2413"/>
    <blip r:id="rId2414"/>
  </webImageSrd>
  <webImageSrd>
    <address r:id="rId2415"/>
    <blip r:id="rId2416"/>
  </webImageSrd>
  <webImageSrd>
    <address r:id="rId2417"/>
    <blip r:id="rId2418"/>
  </webImageSrd>
  <webImageSrd>
    <address r:id="rId2419"/>
    <blip r:id="rId2420"/>
  </webImageSrd>
  <webImageSrd>
    <address r:id="rId2421"/>
    <blip r:id="rId2422"/>
  </webImageSrd>
  <webImageSrd>
    <address r:id="rId2423"/>
    <blip r:id="rId2424"/>
  </webImageSrd>
  <webImageSrd>
    <address r:id="rId2425"/>
    <blip r:id="rId2426"/>
  </webImageSrd>
  <webImageSrd>
    <address r:id="rId2427"/>
    <blip r:id="rId2428"/>
  </webImageSrd>
  <webImageSrd>
    <address r:id="rId2429"/>
    <blip r:id="rId2430"/>
  </webImageSrd>
  <webImageSrd>
    <address r:id="rId2431"/>
    <blip r:id="rId2432"/>
  </webImageSrd>
  <webImageSrd>
    <address r:id="rId2433"/>
    <blip r:id="rId2434"/>
  </webImageSrd>
  <webImageSrd>
    <address r:id="rId2435"/>
    <blip r:id="rId2436"/>
  </webImageSrd>
  <webImageSrd>
    <address r:id="rId2437"/>
    <blip r:id="rId2438"/>
  </webImageSrd>
  <webImageSrd>
    <address r:id="rId2439"/>
    <blip r:id="rId2440"/>
  </webImageSrd>
  <webImageSrd>
    <address r:id="rId2441"/>
    <blip r:id="rId2442"/>
  </webImageSrd>
  <webImageSrd>
    <address r:id="rId2443"/>
    <blip r:id="rId2444"/>
  </webImageSrd>
  <webImageSrd>
    <address r:id="rId2445"/>
    <blip r:id="rId2446"/>
  </webImageSrd>
  <webImageSrd>
    <address r:id="rId2447"/>
    <blip r:id="rId2448"/>
  </webImageSrd>
  <webImageSrd>
    <address r:id="rId2449"/>
    <blip r:id="rId2450"/>
  </webImageSrd>
  <webImageSrd>
    <address r:id="rId2451"/>
    <blip r:id="rId2452"/>
  </webImageSrd>
  <webImageSrd>
    <address r:id="rId2453"/>
    <blip r:id="rId2454"/>
  </webImageSrd>
  <webImageSrd>
    <address r:id="rId2455"/>
    <blip r:id="rId2456"/>
  </webImageSrd>
  <webImageSrd>
    <address r:id="rId2457"/>
    <blip r:id="rId2458"/>
  </webImageSrd>
  <webImageSrd>
    <address r:id="rId2459"/>
    <blip r:id="rId2460"/>
  </webImageSrd>
  <webImageSrd>
    <address r:id="rId2461"/>
    <blip r:id="rId2460"/>
  </webImageSrd>
  <webImageSrd>
    <address r:id="rId2462"/>
    <blip r:id="rId2463"/>
  </webImageSrd>
  <webImageSrd>
    <address r:id="rId2464"/>
    <blip r:id="rId2465"/>
  </webImageSrd>
  <webImageSrd>
    <address r:id="rId2466"/>
    <blip r:id="rId2467"/>
  </webImageSrd>
  <webImageSrd>
    <address r:id="rId2468"/>
    <blip r:id="rId2469"/>
  </webImageSrd>
  <webImageSrd>
    <address r:id="rId2470"/>
    <blip r:id="rId2471"/>
  </webImageSrd>
  <webImageSrd>
    <address r:id="rId2472"/>
    <blip r:id="rId2473"/>
  </webImageSrd>
  <webImageSrd>
    <address r:id="rId2474"/>
    <blip r:id="rId2456"/>
  </webImageSrd>
  <webImageSrd>
    <address r:id="rId2475"/>
    <blip r:id="rId2476"/>
  </webImageSrd>
  <webImageSrd>
    <address r:id="rId2477"/>
    <blip r:id="rId2478"/>
  </webImageSrd>
  <webImageSrd>
    <address r:id="rId2479"/>
    <blip r:id="rId2480"/>
  </webImageSrd>
  <webImageSrd>
    <address r:id="rId2481"/>
    <blip r:id="rId2482"/>
  </webImageSrd>
  <webImageSrd>
    <address r:id="rId2483"/>
    <blip r:id="rId2484"/>
  </webImageSrd>
  <webImageSrd>
    <address r:id="rId2485"/>
    <blip r:id="rId2486"/>
  </webImageSrd>
  <webImageSrd>
    <address r:id="rId2487"/>
    <blip r:id="rId2488"/>
  </webImageSrd>
  <webImageSrd>
    <address r:id="rId2489"/>
    <blip r:id="rId2490"/>
  </webImageSrd>
  <webImageSrd>
    <address r:id="rId2491"/>
    <blip r:id="rId2492"/>
  </webImageSrd>
  <webImageSrd>
    <address r:id="rId2493"/>
    <blip r:id="rId2494"/>
  </webImageSrd>
  <webImageSrd>
    <address r:id="rId2495"/>
    <blip r:id="rId2496"/>
  </webImageSrd>
  <webImageSrd>
    <address r:id="rId2497"/>
    <blip r:id="rId2496"/>
  </webImageSrd>
  <webImageSrd>
    <address r:id="rId2498"/>
    <blip r:id="rId2499"/>
  </webImageSrd>
  <webImageSrd>
    <address r:id="rId2500"/>
    <blip r:id="rId2501"/>
  </webImageSrd>
  <webImageSrd>
    <address r:id="rId2502"/>
    <blip r:id="rId2503"/>
  </webImageSrd>
  <webImageSrd>
    <address r:id="rId2504"/>
    <blip r:id="rId2505"/>
  </webImageSrd>
  <webImageSrd>
    <address r:id="rId2506"/>
    <blip r:id="rId2507"/>
  </webImageSrd>
  <webImageSrd>
    <address r:id="rId2508"/>
    <blip r:id="rId2509"/>
  </webImageSrd>
  <webImageSrd>
    <address r:id="rId2510"/>
    <blip r:id="rId2511"/>
  </webImageSrd>
  <webImageSrd>
    <address r:id="rId2512"/>
    <blip r:id="rId2513"/>
  </webImageSrd>
  <webImageSrd>
    <address r:id="rId2514"/>
    <blip r:id="rId2515"/>
  </webImageSrd>
  <webImageSrd>
    <address r:id="rId2516"/>
    <blip r:id="rId2517"/>
  </webImageSrd>
  <webImageSrd>
    <address r:id="rId2518"/>
    <blip r:id="rId2519"/>
  </webImageSrd>
  <webImageSrd>
    <address r:id="rId2520"/>
    <blip r:id="rId2521"/>
  </webImageSrd>
  <webImageSrd>
    <address r:id="rId2522"/>
    <blip r:id="rId2523"/>
  </webImageSrd>
  <webImageSrd>
    <address r:id="rId2524"/>
    <blip r:id="rId2525"/>
  </webImageSrd>
  <webImageSrd>
    <address r:id="rId2526"/>
    <blip r:id="rId2527"/>
  </webImageSrd>
  <webImageSrd>
    <address r:id="rId2528"/>
    <blip r:id="rId2529"/>
  </webImageSrd>
  <webImageSrd>
    <address r:id="rId2530"/>
    <blip r:id="rId2531"/>
  </webImageSrd>
  <webImageSrd>
    <address r:id="rId2532"/>
    <blip r:id="rId2533"/>
  </webImageSrd>
  <webImageSrd>
    <address r:id="rId2534"/>
    <blip r:id="rId2535"/>
  </webImageSrd>
  <webImageSrd>
    <address r:id="rId2536"/>
    <blip r:id="rId2537"/>
  </webImageSrd>
  <webImageSrd>
    <address r:id="rId2538"/>
    <blip r:id="rId1959"/>
  </webImageSrd>
  <webImageSrd>
    <address r:id="rId2539"/>
    <blip r:id="rId1959"/>
  </webImageSrd>
  <webImageSrd>
    <address r:id="rId2540"/>
    <blip r:id="rId2541"/>
  </webImageSrd>
  <webImageSrd>
    <address r:id="rId2542"/>
    <blip r:id="rId2543"/>
  </webImageSrd>
  <webImageSrd>
    <address r:id="rId2544"/>
    <blip r:id="rId2545"/>
  </webImageSrd>
  <webImageSrd>
    <address r:id="rId2546"/>
    <blip r:id="rId2547"/>
  </webImageSrd>
  <webImageSrd>
    <address r:id="rId2548"/>
    <blip r:id="rId2549"/>
  </webImageSrd>
  <webImageSrd>
    <address r:id="rId2550"/>
    <blip r:id="rId2551"/>
  </webImageSrd>
  <webImageSrd>
    <address r:id="rId2552"/>
    <blip r:id="rId2553"/>
  </webImageSrd>
  <webImageSrd>
    <address r:id="rId2554"/>
    <blip r:id="rId2555"/>
  </webImageSrd>
  <webImageSrd>
    <address r:id="rId2556"/>
    <blip r:id="rId2557"/>
  </webImageSrd>
  <webImageSrd>
    <address r:id="rId2558"/>
    <blip r:id="rId2559"/>
  </webImageSrd>
  <webImageSrd>
    <address r:id="rId2560"/>
    <blip r:id="rId2561"/>
  </webImageSrd>
  <webImageSrd>
    <address r:id="rId2562"/>
    <blip r:id="rId2563"/>
  </webImageSrd>
  <webImageSrd>
    <address r:id="rId2564"/>
    <blip r:id="rId2565"/>
  </webImageSrd>
  <webImageSrd>
    <address r:id="rId2566"/>
    <blip r:id="rId2567"/>
  </webImageSrd>
  <webImageSrd>
    <address r:id="rId2568"/>
    <blip r:id="rId2569"/>
  </webImageSrd>
  <webImageSrd>
    <address r:id="rId2570"/>
    <blip r:id="rId2571"/>
  </webImageSrd>
  <webImageSrd>
    <address r:id="rId2572"/>
    <blip r:id="rId2573"/>
  </webImageSrd>
  <webImageSrd>
    <address r:id="rId2574"/>
    <blip r:id="rId2575"/>
  </webImageSrd>
  <webImageSrd>
    <address r:id="rId2576"/>
    <blip r:id="rId2577"/>
  </webImageSrd>
  <webImageSrd>
    <address r:id="rId2578"/>
    <blip r:id="rId2579"/>
  </webImageSrd>
  <webImageSrd>
    <address r:id="rId2580"/>
    <blip r:id="rId2581"/>
  </webImageSrd>
  <webImageSrd>
    <address r:id="rId2582"/>
    <blip r:id="rId2583"/>
  </webImageSrd>
  <webImageSrd>
    <address r:id="rId2584"/>
    <blip r:id="rId2585"/>
  </webImageSrd>
  <webImageSrd>
    <address r:id="rId2586"/>
    <blip r:id="rId2587"/>
  </webImageSrd>
  <webImageSrd>
    <address r:id="rId2588"/>
    <blip r:id="rId2589"/>
  </webImageSrd>
  <webImageSrd>
    <address r:id="rId2590"/>
    <blip r:id="rId2591"/>
  </webImageSrd>
  <webImageSrd>
    <address r:id="rId2592"/>
    <blip r:id="rId2593"/>
  </webImageSrd>
  <webImageSrd>
    <address r:id="rId2594"/>
    <blip r:id="rId2595"/>
  </webImageSrd>
  <webImageSrd>
    <address r:id="rId2596"/>
    <blip r:id="rId2597"/>
  </webImageSrd>
  <webImageSrd>
    <address r:id="rId2598"/>
    <blip r:id="rId2599"/>
  </webImageSrd>
  <webImageSrd>
    <address r:id="rId2600"/>
    <blip r:id="rId2601"/>
  </webImageSrd>
  <webImageSrd>
    <address r:id="rId2602"/>
    <blip r:id="rId2603"/>
  </webImageSrd>
  <webImageSrd>
    <address r:id="rId2604"/>
    <blip r:id="rId2605"/>
  </webImageSrd>
  <webImageSrd>
    <address r:id="rId2606"/>
    <blip r:id="rId2605"/>
  </webImageSrd>
  <webImageSrd>
    <address r:id="rId2607"/>
    <blip r:id="rId2608"/>
  </webImageSrd>
  <webImageSrd>
    <address r:id="rId2609"/>
    <blip r:id="rId2610"/>
  </webImageSrd>
  <webImageSrd>
    <address r:id="rId2611"/>
    <blip r:id="rId2612"/>
  </webImageSrd>
  <webImageSrd>
    <address r:id="rId2613"/>
    <blip r:id="rId2614"/>
  </webImageSrd>
  <webImageSrd>
    <address r:id="rId2615"/>
    <blip r:id="rId2616"/>
  </webImageSrd>
  <webImageSrd>
    <address r:id="rId2617"/>
    <blip r:id="rId2618"/>
  </webImageSrd>
  <webImageSrd>
    <address r:id="rId2619"/>
    <blip r:id="rId2620"/>
  </webImageSrd>
  <webImageSrd>
    <address r:id="rId2621"/>
    <blip r:id="rId2622"/>
  </webImageSrd>
  <webImageSrd>
    <address r:id="rId2623"/>
    <blip r:id="rId2624"/>
  </webImageSrd>
  <webImageSrd>
    <address r:id="rId2625"/>
    <blip r:id="rId2626"/>
  </webImageSrd>
  <webImageSrd>
    <address r:id="rId2627"/>
    <blip r:id="rId2628"/>
  </webImageSrd>
  <webImageSrd>
    <address r:id="rId2629"/>
    <blip r:id="rId2630"/>
  </webImageSrd>
  <webImageSrd>
    <address r:id="rId2631"/>
    <blip r:id="rId2632"/>
  </webImageSrd>
  <webImageSrd>
    <address r:id="rId2633"/>
    <blip r:id="rId2634"/>
  </webImageSrd>
  <webImageSrd>
    <address r:id="rId2635"/>
    <blip r:id="rId2636"/>
  </webImageSrd>
  <webImageSrd>
    <address r:id="rId2637"/>
    <blip r:id="rId2638"/>
  </webImageSrd>
  <webImageSrd>
    <address r:id="rId2639"/>
    <blip r:id="rId2640"/>
  </webImageSrd>
  <webImageSrd>
    <address r:id="rId2641"/>
    <blip r:id="rId2640"/>
  </webImageSrd>
  <webImageSrd>
    <address r:id="rId2642"/>
    <blip r:id="rId2643"/>
  </webImageSrd>
  <webImageSrd>
    <address r:id="rId2644"/>
    <blip r:id="rId2645"/>
  </webImageSrd>
  <webImageSrd>
    <address r:id="rId2646"/>
    <blip r:id="rId2647"/>
  </webImageSrd>
  <webImageSrd>
    <address r:id="rId2648"/>
    <blip r:id="rId2649"/>
  </webImageSrd>
  <webImageSrd>
    <address r:id="rId2650"/>
    <blip r:id="rId2651"/>
  </webImageSrd>
  <webImageSrd>
    <address r:id="rId2652"/>
    <blip r:id="rId2653"/>
  </webImageSrd>
  <webImageSrd>
    <address r:id="rId2654"/>
    <blip r:id="rId2655"/>
  </webImageSrd>
  <webImageSrd>
    <address r:id="rId2656"/>
    <blip r:id="rId2655"/>
  </webImageSrd>
  <webImageSrd>
    <address r:id="rId2657"/>
    <blip r:id="rId2658"/>
  </webImageSrd>
  <webImageSrd>
    <address r:id="rId2659"/>
    <blip r:id="rId2658"/>
  </webImageSrd>
  <webImageSrd>
    <address r:id="rId2660"/>
    <blip r:id="rId2661"/>
  </webImageSrd>
  <webImageSrd>
    <address r:id="rId2662"/>
    <blip r:id="rId2663"/>
  </webImageSrd>
  <webImageSrd>
    <address r:id="rId2664"/>
    <blip r:id="rId2665"/>
  </webImageSrd>
  <webImageSrd>
    <address r:id="rId2666"/>
    <blip r:id="rId2667"/>
  </webImageSrd>
  <webImageSrd>
    <address r:id="rId2668"/>
    <blip r:id="rId2669"/>
  </webImageSrd>
  <webImageSrd>
    <address r:id="rId2670"/>
    <blip r:id="rId2671"/>
  </webImageSrd>
  <webImageSrd>
    <address r:id="rId2672"/>
    <blip r:id="rId2673"/>
  </webImageSrd>
  <webImageSrd>
    <address r:id="rId2674"/>
    <blip r:id="rId2675"/>
  </webImageSrd>
  <webImageSrd>
    <address r:id="rId2676"/>
    <blip r:id="rId2677"/>
  </webImageSrd>
  <webImageSrd>
    <address r:id="rId2678"/>
    <blip r:id="rId2679"/>
  </webImageSrd>
  <webImageSrd>
    <address r:id="rId2680"/>
    <blip r:id="rId2681"/>
  </webImageSrd>
  <webImageSrd>
    <address r:id="rId2682"/>
    <blip r:id="rId2683"/>
  </webImageSrd>
  <webImageSrd>
    <address r:id="rId2684"/>
    <blip r:id="rId2685"/>
  </webImageSrd>
  <webImageSrd>
    <address r:id="rId2686"/>
    <blip r:id="rId2687"/>
  </webImageSrd>
  <webImageSrd>
    <address r:id="rId2688"/>
    <blip r:id="rId2689"/>
  </webImageSrd>
  <webImageSrd>
    <address r:id="rId2690"/>
    <blip r:id="rId2691"/>
  </webImageSrd>
  <webImageSrd>
    <address r:id="rId2692"/>
    <blip r:id="rId2691"/>
  </webImageSrd>
  <webImageSrd>
    <address r:id="rId2693"/>
    <blip r:id="rId2694"/>
  </webImageSrd>
  <webImageSrd>
    <address r:id="rId2695"/>
    <blip r:id="rId2696"/>
  </webImageSrd>
  <webImageSrd>
    <address r:id="rId2697"/>
    <blip r:id="rId2698"/>
  </webImageSrd>
  <webImageSrd>
    <address r:id="rId2699"/>
    <blip r:id="rId2700"/>
  </webImageSrd>
  <webImageSrd>
    <address r:id="rId2701"/>
    <blip r:id="rId2702"/>
  </webImageSrd>
  <webImageSrd>
    <address r:id="rId2703"/>
    <blip r:id="rId2704"/>
  </webImageSrd>
  <webImageSrd>
    <address r:id="rId2705"/>
    <blip r:id="rId2706"/>
  </webImageSrd>
  <webImageSrd>
    <address r:id="rId2707"/>
    <blip r:id="rId2708"/>
  </webImageSrd>
  <webImageSrd>
    <address r:id="rId2709"/>
    <blip r:id="rId2710"/>
  </webImageSrd>
  <webImageSrd>
    <address r:id="rId2711"/>
    <blip r:id="rId2712"/>
  </webImageSrd>
  <webImageSrd>
    <address r:id="rId2713"/>
    <blip r:id="rId2714"/>
  </webImageSrd>
  <webImageSrd>
    <address r:id="rId2715"/>
    <blip r:id="rId2716"/>
  </webImageSrd>
  <webImageSrd>
    <address r:id="rId2717"/>
    <blip r:id="rId2718"/>
  </webImageSrd>
  <webImageSrd>
    <address r:id="rId2719"/>
    <blip r:id="rId2720"/>
  </webImageSrd>
  <webImageSrd>
    <address r:id="rId2721"/>
    <blip r:id="rId2722"/>
  </webImageSrd>
  <webImageSrd>
    <address r:id="rId2723"/>
    <blip r:id="rId2724"/>
  </webImageSrd>
  <webImageSrd>
    <address r:id="rId2725"/>
    <blip r:id="rId2726"/>
  </webImageSrd>
  <webImageSrd>
    <address r:id="rId2727"/>
    <blip r:id="rId2728"/>
  </webImageSrd>
  <webImageSrd>
    <address r:id="rId2729"/>
    <blip r:id="rId2730"/>
  </webImageSrd>
  <webImageSrd>
    <address r:id="rId2731"/>
    <blip r:id="rId2732"/>
  </webImageSrd>
  <webImageSrd>
    <address r:id="rId2733"/>
    <blip r:id="rId2734"/>
  </webImageSrd>
  <webImageSrd>
    <address r:id="rId2735"/>
    <blip r:id="rId2736"/>
  </webImageSrd>
  <webImageSrd>
    <address r:id="rId2737"/>
    <blip r:id="rId2738"/>
  </webImageSrd>
  <webImageSrd>
    <address r:id="rId2739"/>
    <blip r:id="rId2740"/>
  </webImageSrd>
  <webImageSrd>
    <address r:id="rId2741"/>
    <blip r:id="rId2742"/>
  </webImageSrd>
  <webImageSrd>
    <address r:id="rId2743"/>
    <blip r:id="rId2744"/>
  </webImageSrd>
  <webImageSrd>
    <address r:id="rId2745"/>
    <blip r:id="rId2746"/>
  </webImageSrd>
  <webImageSrd>
    <address r:id="rId2747"/>
    <blip r:id="rId2748"/>
  </webImageSrd>
  <webImageSrd>
    <address r:id="rId2749"/>
    <blip r:id="rId432"/>
  </webImageSrd>
  <webImageSrd>
    <address r:id="rId2750"/>
    <blip r:id="rId2751"/>
  </webImageSrd>
  <webImageSrd>
    <address r:id="rId2752"/>
    <blip r:id="rId2753"/>
  </webImageSrd>
  <webImageSrd>
    <address r:id="rId2754"/>
    <blip r:id="rId2755"/>
  </webImageSrd>
  <webImageSrd>
    <address r:id="rId2756"/>
    <blip r:id="rId2757"/>
  </webImageSrd>
  <webImageSrd>
    <address r:id="rId2758"/>
    <blip r:id="rId2759"/>
  </webImageSrd>
  <webImageSrd>
    <address r:id="rId2760"/>
    <blip r:id="rId2761"/>
  </webImageSrd>
  <webImageSrd>
    <address r:id="rId2762"/>
    <blip r:id="rId2763"/>
  </webImageSrd>
  <webImageSrd>
    <address r:id="rId2764"/>
    <blip r:id="rId2765"/>
  </webImageSrd>
  <webImageSrd>
    <address r:id="rId2766"/>
    <blip r:id="rId2767"/>
  </webImageSrd>
  <webImageSrd>
    <address r:id="rId2768"/>
    <blip r:id="rId2769"/>
  </webImageSrd>
  <webImageSrd>
    <address r:id="rId2770"/>
    <blip r:id="rId2771"/>
  </webImageSrd>
  <webImageSrd>
    <address r:id="rId2772"/>
    <blip r:id="rId2773"/>
  </webImageSrd>
  <webImageSrd>
    <address r:id="rId2774"/>
    <blip r:id="rId2775"/>
  </webImageSrd>
  <webImageSrd>
    <address r:id="rId2776"/>
    <blip r:id="rId2777"/>
  </webImageSrd>
  <webImageSrd>
    <address r:id="rId2778"/>
    <blip r:id="rId2779"/>
  </webImageSrd>
  <webImageSrd>
    <address r:id="rId2780"/>
    <blip r:id="rId2781"/>
  </webImageSrd>
  <webImageSrd>
    <address r:id="rId2782"/>
    <blip r:id="rId2783"/>
  </webImageSrd>
  <webImageSrd>
    <address r:id="rId2784"/>
    <blip r:id="rId2785"/>
  </webImageSrd>
  <webImageSrd>
    <address r:id="rId2786"/>
    <blip r:id="rId2787"/>
  </webImageSrd>
  <webImageSrd>
    <address r:id="rId2788"/>
    <blip r:id="rId2789"/>
  </webImageSrd>
  <webImageSrd>
    <address r:id="rId2790"/>
    <blip r:id="rId2791"/>
  </webImageSrd>
  <webImageSrd>
    <address r:id="rId2792"/>
    <blip r:id="rId2793"/>
  </webImageSrd>
  <webImageSrd>
    <address r:id="rId2794"/>
    <blip r:id="rId2795"/>
  </webImageSrd>
  <webImageSrd>
    <address r:id="rId2796"/>
    <blip r:id="rId2797"/>
  </webImageSrd>
  <webImageSrd>
    <address r:id="rId2798"/>
    <blip r:id="rId2799"/>
  </webImageSrd>
  <webImageSrd>
    <address r:id="rId2800"/>
    <blip r:id="rId2801"/>
  </webImageSrd>
  <webImageSrd>
    <address r:id="rId2802"/>
    <blip r:id="rId2803"/>
  </webImageSrd>
  <webImageSrd>
    <address r:id="rId2804"/>
    <blip r:id="rId2805"/>
  </webImageSrd>
  <webImageSrd>
    <address r:id="rId2806"/>
    <blip r:id="rId2807"/>
  </webImageSrd>
  <webImageSrd>
    <address r:id="rId2808"/>
    <blip r:id="rId2809"/>
  </webImageSrd>
  <webImageSrd>
    <address r:id="rId2810"/>
    <blip r:id="rId2811"/>
  </webImageSrd>
  <webImageSrd>
    <address r:id="rId2812"/>
    <blip r:id="rId2813"/>
  </webImageSrd>
  <webImageSrd>
    <address r:id="rId2814"/>
    <blip r:id="rId2815"/>
  </webImageSrd>
  <webImageSrd>
    <address r:id="rId2816"/>
    <blip r:id="rId2817"/>
  </webImageSrd>
  <webImageSrd>
    <address r:id="rId2818"/>
    <blip r:id="rId2819"/>
  </webImageSrd>
  <webImageSrd>
    <address r:id="rId2820"/>
    <blip r:id="rId2821"/>
  </webImageSrd>
  <webImageSrd>
    <address r:id="rId2822"/>
    <blip r:id="rId2823"/>
  </webImageSrd>
  <webImageSrd>
    <address r:id="rId2824"/>
    <blip r:id="rId2825"/>
  </webImageSrd>
  <webImageSrd>
    <address r:id="rId2826"/>
    <blip r:id="rId2827"/>
  </webImageSrd>
  <webImageSrd>
    <address r:id="rId2828"/>
    <blip r:id="rId2829"/>
  </webImageSrd>
  <webImageSrd>
    <address r:id="rId2830"/>
    <blip r:id="rId2831"/>
  </webImageSrd>
  <webImageSrd>
    <address r:id="rId2832"/>
    <blip r:id="rId2833"/>
  </webImageSrd>
  <webImageSrd>
    <address r:id="rId2834"/>
    <blip r:id="rId2835"/>
  </webImageSrd>
  <webImageSrd>
    <address r:id="rId2836"/>
    <blip r:id="rId2837"/>
  </webImageSrd>
  <webImageSrd>
    <address r:id="rId2838"/>
    <blip r:id="rId2839"/>
  </webImageSrd>
  <webImageSrd>
    <address r:id="rId2840"/>
    <blip r:id="rId2841"/>
  </webImageSrd>
  <webImageSrd>
    <address r:id="rId2842"/>
    <blip r:id="rId2843"/>
  </webImageSrd>
  <webImageSrd>
    <address r:id="rId2844"/>
    <blip r:id="rId2845"/>
  </webImageSrd>
  <webImageSrd>
    <address r:id="rId2846"/>
    <blip r:id="rId2847"/>
  </webImageSrd>
  <webImageSrd>
    <address r:id="rId2848"/>
    <blip r:id="rId2849"/>
  </webImageSrd>
  <webImageSrd>
    <address r:id="rId2850"/>
    <blip r:id="rId2851"/>
  </webImageSrd>
  <webImageSrd>
    <address r:id="rId2852"/>
    <blip r:id="rId2853"/>
  </webImageSrd>
  <webImageSrd>
    <address r:id="rId2854"/>
    <blip r:id="rId2855"/>
  </webImageSrd>
  <webImageSrd>
    <address r:id="rId2856"/>
    <blip r:id="rId2857"/>
  </webImageSrd>
  <webImageSrd>
    <address r:id="rId2858"/>
    <blip r:id="rId2859"/>
  </webImageSrd>
  <webImageSrd>
    <address r:id="rId2860"/>
    <blip r:id="rId2861"/>
  </webImageSrd>
  <webImageSrd>
    <address r:id="rId2862"/>
    <blip r:id="rId2863"/>
  </webImageSrd>
  <webImageSrd>
    <address r:id="rId2864"/>
    <blip r:id="rId2865"/>
  </webImageSrd>
  <webImageSrd>
    <address r:id="rId2866"/>
    <blip r:id="rId2867"/>
  </webImageSrd>
  <webImageSrd>
    <address r:id="rId2868"/>
    <blip r:id="rId2869"/>
  </webImageSrd>
  <webImageSrd>
    <address r:id="rId2870"/>
    <blip r:id="rId2871"/>
  </webImageSrd>
  <webImageSrd>
    <address r:id="rId2872"/>
    <blip r:id="rId2823"/>
  </webImageSrd>
  <webImageSrd>
    <address r:id="rId2873"/>
    <blip r:id="rId2825"/>
  </webImageSrd>
  <webImageSrd>
    <address r:id="rId2874"/>
    <blip r:id="rId2875"/>
  </webImageSrd>
  <webImageSrd>
    <address r:id="rId2876"/>
    <blip r:id="rId2877"/>
  </webImageSrd>
  <webImageSrd>
    <address r:id="rId2878"/>
    <blip r:id="rId2879"/>
  </webImageSrd>
  <webImageSrd>
    <address r:id="rId2880"/>
    <blip r:id="rId2881"/>
  </webImageSrd>
  <webImageSrd>
    <address r:id="rId2882"/>
    <blip r:id="rId2883"/>
  </webImageSrd>
  <webImageSrd>
    <address r:id="rId2884"/>
    <blip r:id="rId2885"/>
  </webImageSrd>
  <webImageSrd>
    <address r:id="rId2886"/>
    <blip r:id="rId2887"/>
  </webImageSrd>
  <webImageSrd>
    <address r:id="rId2888"/>
    <blip r:id="rId1558"/>
  </webImageSrd>
  <webImageSrd>
    <address r:id="rId2889"/>
    <blip r:id="rId2890"/>
  </webImageSrd>
  <webImageSrd>
    <address r:id="rId2891"/>
    <blip r:id="rId2892"/>
  </webImageSrd>
  <webImageSrd>
    <address r:id="rId2893"/>
    <blip r:id="rId2894"/>
  </webImageSrd>
  <webImageSrd>
    <address r:id="rId2895"/>
    <blip r:id="rId2896"/>
  </webImageSrd>
  <webImageSrd>
    <address r:id="rId2897"/>
    <blip r:id="rId2898"/>
  </webImageSrd>
  <webImageSrd>
    <address r:id="rId2899"/>
    <blip r:id="rId2900"/>
  </webImageSrd>
  <webImageSrd>
    <address r:id="rId2901"/>
    <blip r:id="rId2902"/>
  </webImageSrd>
  <webImageSrd>
    <address r:id="rId2903"/>
    <blip r:id="rId2904"/>
  </webImageSrd>
  <webImageSrd>
    <address r:id="rId2905"/>
    <blip r:id="rId2906"/>
  </webImageSrd>
  <webImageSrd>
    <address r:id="rId2907"/>
    <blip r:id="rId2908"/>
  </webImageSrd>
  <webImageSrd>
    <address r:id="rId2909"/>
    <blip r:id="rId2910"/>
  </webImageSrd>
  <webImageSrd>
    <address r:id="rId2911"/>
    <blip r:id="rId2912"/>
  </webImageSrd>
  <webImageSrd>
    <address r:id="rId2913"/>
    <blip r:id="rId2914"/>
  </webImageSrd>
  <webImageSrd>
    <address r:id="rId2915"/>
    <blip r:id="rId2916"/>
  </webImageSrd>
  <webImageSrd>
    <address r:id="rId2917"/>
    <blip r:id="rId2918"/>
  </webImageSrd>
  <webImageSrd>
    <address r:id="rId2919"/>
    <blip r:id="rId2920"/>
  </webImageSrd>
  <webImageSrd>
    <address r:id="rId2921"/>
    <blip r:id="rId2922"/>
  </webImageSrd>
  <webImageSrd>
    <address r:id="rId2923"/>
    <blip r:id="rId2924"/>
  </webImageSrd>
  <webImageSrd>
    <address r:id="rId2925"/>
    <blip r:id="rId2926"/>
  </webImageSrd>
  <webImageSrd>
    <address r:id="rId2927"/>
    <blip r:id="rId2928"/>
  </webImageSrd>
  <webImageSrd>
    <address r:id="rId2929"/>
    <blip r:id="rId2930"/>
  </webImageSrd>
  <webImageSrd>
    <address r:id="rId2931"/>
    <blip r:id="rId2932"/>
  </webImageSrd>
  <webImageSrd>
    <address r:id="rId2933"/>
    <blip r:id="rId2934"/>
  </webImageSrd>
  <webImageSrd>
    <address r:id="rId2935"/>
    <blip r:id="rId2936"/>
  </webImageSrd>
  <webImageSrd>
    <address r:id="rId2937"/>
    <blip r:id="rId2938"/>
  </webImageSrd>
  <webImageSrd>
    <address r:id="rId2939"/>
    <blip r:id="rId2940"/>
  </webImageSrd>
  <webImageSrd>
    <address r:id="rId2941"/>
    <blip r:id="rId2942"/>
  </webImageSrd>
  <webImageSrd>
    <address r:id="rId2943"/>
    <blip r:id="rId2944"/>
  </webImageSrd>
  <webImageSrd>
    <address r:id="rId2945"/>
    <blip r:id="rId2946"/>
  </webImageSrd>
  <webImageSrd>
    <address r:id="rId2947"/>
    <blip r:id="rId2948"/>
  </webImageSrd>
  <webImageSrd>
    <address r:id="rId2949"/>
    <blip r:id="rId2950"/>
  </webImageSrd>
  <webImageSrd>
    <address r:id="rId2951"/>
    <blip r:id="rId2952"/>
  </webImageSrd>
  <webImageSrd>
    <address r:id="rId2953"/>
    <blip r:id="rId2954"/>
  </webImageSrd>
  <webImageSrd>
    <address r:id="rId2955"/>
    <blip r:id="rId2956"/>
  </webImageSrd>
  <webImageSrd>
    <address r:id="rId2957"/>
    <blip r:id="rId2958"/>
  </webImageSrd>
  <webImageSrd>
    <address r:id="rId2959"/>
    <blip r:id="rId2960"/>
  </webImageSrd>
  <webImageSrd>
    <address r:id="rId2961"/>
    <blip r:id="rId2962"/>
  </webImageSrd>
  <webImageSrd>
    <address r:id="rId2963"/>
    <blip r:id="rId2964"/>
  </webImageSrd>
  <webImageSrd>
    <address r:id="rId2965"/>
    <blip r:id="rId2966"/>
  </webImageSrd>
  <webImageSrd>
    <address r:id="rId2967"/>
    <blip r:id="rId2968"/>
  </webImageSrd>
  <webImageSrd>
    <address r:id="rId2969"/>
    <blip r:id="rId2970"/>
  </webImageSrd>
  <webImageSrd>
    <address r:id="rId2971"/>
    <blip r:id="rId2972"/>
  </webImageSrd>
</webImagesSrd>
</file>

<file path=xl/richData/rdrichvalue.xml><?xml version="1.0" encoding="utf-8"?>
<rvData xmlns="http://schemas.microsoft.com/office/spreadsheetml/2017/richdata" count="1510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  <rv s="0">
    <v>45</v>
    <v>1</v>
    <v>0</v>
    <v>0</v>
  </rv>
  <rv s="0">
    <v>46</v>
    <v>1</v>
    <v>0</v>
    <v>0</v>
  </rv>
  <rv s="0">
    <v>47</v>
    <v>1</v>
    <v>0</v>
    <v>0</v>
  </rv>
  <rv s="0">
    <v>48</v>
    <v>1</v>
    <v>0</v>
    <v>0</v>
  </rv>
  <rv s="0">
    <v>49</v>
    <v>1</v>
    <v>0</v>
    <v>0</v>
  </rv>
  <rv s="0">
    <v>50</v>
    <v>1</v>
    <v>0</v>
    <v>0</v>
  </rv>
  <rv s="0">
    <v>51</v>
    <v>1</v>
    <v>0</v>
    <v>0</v>
  </rv>
  <rv s="0">
    <v>52</v>
    <v>1</v>
    <v>0</v>
    <v>0</v>
  </rv>
  <rv s="0">
    <v>53</v>
    <v>1</v>
    <v>0</v>
    <v>0</v>
  </rv>
  <rv s="0">
    <v>54</v>
    <v>1</v>
    <v>0</v>
    <v>0</v>
  </rv>
  <rv s="0">
    <v>55</v>
    <v>1</v>
    <v>0</v>
    <v>0</v>
  </rv>
  <rv s="0">
    <v>56</v>
    <v>1</v>
    <v>0</v>
    <v>0</v>
  </rv>
  <rv s="0">
    <v>57</v>
    <v>1</v>
    <v>0</v>
    <v>0</v>
  </rv>
  <rv s="0">
    <v>58</v>
    <v>1</v>
    <v>0</v>
    <v>0</v>
  </rv>
  <rv s="0">
    <v>59</v>
    <v>1</v>
    <v>0</v>
    <v>0</v>
  </rv>
  <rv s="0">
    <v>60</v>
    <v>1</v>
    <v>0</v>
    <v>0</v>
  </rv>
  <rv s="0">
    <v>61</v>
    <v>1</v>
    <v>0</v>
    <v>0</v>
  </rv>
  <rv s="0">
    <v>62</v>
    <v>1</v>
    <v>0</v>
    <v>0</v>
  </rv>
  <rv s="0">
    <v>63</v>
    <v>1</v>
    <v>0</v>
    <v>0</v>
  </rv>
  <rv s="0">
    <v>64</v>
    <v>1</v>
    <v>0</v>
    <v>0</v>
  </rv>
  <rv s="0">
    <v>65</v>
    <v>1</v>
    <v>0</v>
    <v>0</v>
  </rv>
  <rv s="0">
    <v>66</v>
    <v>1</v>
    <v>0</v>
    <v>0</v>
  </rv>
  <rv s="0">
    <v>67</v>
    <v>1</v>
    <v>0</v>
    <v>0</v>
  </rv>
  <rv s="0">
    <v>68</v>
    <v>1</v>
    <v>0</v>
    <v>0</v>
  </rv>
  <rv s="0">
    <v>69</v>
    <v>1</v>
    <v>0</v>
    <v>0</v>
  </rv>
  <rv s="0">
    <v>70</v>
    <v>1</v>
    <v>0</v>
    <v>0</v>
  </rv>
  <rv s="0">
    <v>71</v>
    <v>1</v>
    <v>0</v>
    <v>0</v>
  </rv>
  <rv s="0">
    <v>72</v>
    <v>1</v>
    <v>0</v>
    <v>0</v>
  </rv>
  <rv s="0">
    <v>73</v>
    <v>1</v>
    <v>0</v>
    <v>0</v>
  </rv>
  <rv s="0">
    <v>74</v>
    <v>1</v>
    <v>0</v>
    <v>0</v>
  </rv>
  <rv s="0">
    <v>75</v>
    <v>1</v>
    <v>0</v>
    <v>0</v>
  </rv>
  <rv s="0">
    <v>76</v>
    <v>1</v>
    <v>0</v>
    <v>0</v>
  </rv>
  <rv s="0">
    <v>77</v>
    <v>1</v>
    <v>0</v>
    <v>0</v>
  </rv>
  <rv s="0">
    <v>78</v>
    <v>1</v>
    <v>0</v>
    <v>0</v>
  </rv>
  <rv s="0">
    <v>79</v>
    <v>1</v>
    <v>0</v>
    <v>0</v>
  </rv>
  <rv s="0">
    <v>80</v>
    <v>1</v>
    <v>0</v>
    <v>0</v>
  </rv>
  <rv s="0">
    <v>81</v>
    <v>1</v>
    <v>0</v>
    <v>0</v>
  </rv>
  <rv s="0">
    <v>82</v>
    <v>1</v>
    <v>0</v>
    <v>0</v>
  </rv>
  <rv s="0">
    <v>83</v>
    <v>1</v>
    <v>0</v>
    <v>0</v>
  </rv>
  <rv s="0">
    <v>84</v>
    <v>1</v>
    <v>0</v>
    <v>0</v>
  </rv>
  <rv s="0">
    <v>85</v>
    <v>1</v>
    <v>0</v>
    <v>0</v>
  </rv>
  <rv s="0">
    <v>86</v>
    <v>1</v>
    <v>0</v>
    <v>0</v>
  </rv>
  <rv s="0">
    <v>87</v>
    <v>1</v>
    <v>0</v>
    <v>0</v>
  </rv>
  <rv s="0">
    <v>88</v>
    <v>1</v>
    <v>0</v>
    <v>0</v>
  </rv>
  <rv s="0">
    <v>89</v>
    <v>1</v>
    <v>0</v>
    <v>0</v>
  </rv>
  <rv s="0">
    <v>90</v>
    <v>1</v>
    <v>0</v>
    <v>0</v>
  </rv>
  <rv s="0">
    <v>91</v>
    <v>1</v>
    <v>0</v>
    <v>0</v>
  </rv>
  <rv s="0">
    <v>92</v>
    <v>1</v>
    <v>0</v>
    <v>0</v>
  </rv>
  <rv s="0">
    <v>93</v>
    <v>1</v>
    <v>0</v>
    <v>0</v>
  </rv>
  <rv s="0">
    <v>94</v>
    <v>1</v>
    <v>0</v>
    <v>0</v>
  </rv>
  <rv s="0">
    <v>95</v>
    <v>1</v>
    <v>0</v>
    <v>0</v>
  </rv>
  <rv s="0">
    <v>96</v>
    <v>1</v>
    <v>0</v>
    <v>0</v>
  </rv>
  <rv s="0">
    <v>97</v>
    <v>1</v>
    <v>0</v>
    <v>0</v>
  </rv>
  <rv s="0">
    <v>98</v>
    <v>1</v>
    <v>0</v>
    <v>0</v>
  </rv>
  <rv s="0">
    <v>99</v>
    <v>1</v>
    <v>0</v>
    <v>0</v>
  </rv>
  <rv s="0">
    <v>100</v>
    <v>1</v>
    <v>0</v>
    <v>0</v>
  </rv>
  <rv s="0">
    <v>101</v>
    <v>1</v>
    <v>0</v>
    <v>0</v>
  </rv>
  <rv s="0">
    <v>102</v>
    <v>1</v>
    <v>0</v>
    <v>0</v>
  </rv>
  <rv s="0">
    <v>103</v>
    <v>1</v>
    <v>0</v>
    <v>0</v>
  </rv>
  <rv s="0">
    <v>104</v>
    <v>1</v>
    <v>0</v>
    <v>0</v>
  </rv>
  <rv s="0">
    <v>105</v>
    <v>1</v>
    <v>0</v>
    <v>0</v>
  </rv>
  <rv s="0">
    <v>106</v>
    <v>1</v>
    <v>0</v>
    <v>0</v>
  </rv>
  <rv s="0">
    <v>107</v>
    <v>1</v>
    <v>0</v>
    <v>0</v>
  </rv>
  <rv s="0">
    <v>108</v>
    <v>1</v>
    <v>0</v>
    <v>0</v>
  </rv>
  <rv s="0">
    <v>109</v>
    <v>1</v>
    <v>0</v>
    <v>0</v>
  </rv>
  <rv s="0">
    <v>110</v>
    <v>1</v>
    <v>0</v>
    <v>0</v>
  </rv>
  <rv s="0">
    <v>111</v>
    <v>1</v>
    <v>0</v>
    <v>0</v>
  </rv>
  <rv s="0">
    <v>112</v>
    <v>1</v>
    <v>0</v>
    <v>0</v>
  </rv>
  <rv s="0">
    <v>113</v>
    <v>1</v>
    <v>0</v>
    <v>0</v>
  </rv>
  <rv s="0">
    <v>114</v>
    <v>1</v>
    <v>0</v>
    <v>0</v>
  </rv>
  <rv s="0">
    <v>115</v>
    <v>1</v>
    <v>0</v>
    <v>0</v>
  </rv>
  <rv s="0">
    <v>116</v>
    <v>1</v>
    <v>0</v>
    <v>0</v>
  </rv>
  <rv s="0">
    <v>117</v>
    <v>1</v>
    <v>0</v>
    <v>0</v>
  </rv>
  <rv s="0">
    <v>118</v>
    <v>1</v>
    <v>0</v>
    <v>0</v>
  </rv>
  <rv s="0">
    <v>119</v>
    <v>1</v>
    <v>0</v>
    <v>0</v>
  </rv>
  <rv s="0">
    <v>120</v>
    <v>1</v>
    <v>0</v>
    <v>0</v>
  </rv>
  <rv s="0">
    <v>121</v>
    <v>1</v>
    <v>0</v>
    <v>0</v>
  </rv>
  <rv s="0">
    <v>122</v>
    <v>1</v>
    <v>0</v>
    <v>0</v>
  </rv>
  <rv s="0">
    <v>123</v>
    <v>1</v>
    <v>0</v>
    <v>0</v>
  </rv>
  <rv s="0">
    <v>124</v>
    <v>1</v>
    <v>0</v>
    <v>0</v>
  </rv>
  <rv s="0">
    <v>125</v>
    <v>1</v>
    <v>0</v>
    <v>0</v>
  </rv>
  <rv s="0">
    <v>126</v>
    <v>1</v>
    <v>0</v>
    <v>0</v>
  </rv>
  <rv s="0">
    <v>127</v>
    <v>1</v>
    <v>0</v>
    <v>0</v>
  </rv>
  <rv s="0">
    <v>128</v>
    <v>1</v>
    <v>0</v>
    <v>0</v>
  </rv>
  <rv s="0">
    <v>129</v>
    <v>1</v>
    <v>0</v>
    <v>0</v>
  </rv>
  <rv s="0">
    <v>130</v>
    <v>1</v>
    <v>0</v>
    <v>0</v>
  </rv>
  <rv s="0">
    <v>131</v>
    <v>1</v>
    <v>0</v>
    <v>0</v>
  </rv>
  <rv s="0">
    <v>132</v>
    <v>1</v>
    <v>0</v>
    <v>0</v>
  </rv>
  <rv s="0">
    <v>133</v>
    <v>1</v>
    <v>0</v>
    <v>0</v>
  </rv>
  <rv s="0">
    <v>134</v>
    <v>1</v>
    <v>0</v>
    <v>0</v>
  </rv>
  <rv s="0">
    <v>135</v>
    <v>1</v>
    <v>0</v>
    <v>0</v>
  </rv>
  <rv s="0">
    <v>136</v>
    <v>1</v>
    <v>0</v>
    <v>0</v>
  </rv>
  <rv s="0">
    <v>137</v>
    <v>1</v>
    <v>0</v>
    <v>0</v>
  </rv>
  <rv s="0">
    <v>138</v>
    <v>1</v>
    <v>0</v>
    <v>0</v>
  </rv>
  <rv s="0">
    <v>139</v>
    <v>1</v>
    <v>0</v>
    <v>0</v>
  </rv>
  <rv s="0">
    <v>140</v>
    <v>1</v>
    <v>0</v>
    <v>0</v>
  </rv>
  <rv s="0">
    <v>141</v>
    <v>1</v>
    <v>0</v>
    <v>0</v>
  </rv>
  <rv s="0">
    <v>142</v>
    <v>1</v>
    <v>0</v>
    <v>0</v>
  </rv>
  <rv s="0">
    <v>143</v>
    <v>1</v>
    <v>0</v>
    <v>0</v>
  </rv>
  <rv s="0">
    <v>144</v>
    <v>1</v>
    <v>0</v>
    <v>0</v>
  </rv>
  <rv s="0">
    <v>145</v>
    <v>1</v>
    <v>0</v>
    <v>0</v>
  </rv>
  <rv s="0">
    <v>146</v>
    <v>1</v>
    <v>0</v>
    <v>0</v>
  </rv>
  <rv s="0">
    <v>147</v>
    <v>1</v>
    <v>0</v>
    <v>0</v>
  </rv>
  <rv s="0">
    <v>148</v>
    <v>1</v>
    <v>0</v>
    <v>0</v>
  </rv>
  <rv s="0">
    <v>149</v>
    <v>1</v>
    <v>0</v>
    <v>0</v>
  </rv>
  <rv s="0">
    <v>150</v>
    <v>1</v>
    <v>0</v>
    <v>0</v>
  </rv>
  <rv s="0">
    <v>151</v>
    <v>1</v>
    <v>0</v>
    <v>0</v>
  </rv>
  <rv s="0">
    <v>152</v>
    <v>1</v>
    <v>0</v>
    <v>0</v>
  </rv>
  <rv s="0">
    <v>153</v>
    <v>1</v>
    <v>0</v>
    <v>0</v>
  </rv>
  <rv s="0">
    <v>154</v>
    <v>1</v>
    <v>0</v>
    <v>0</v>
  </rv>
  <rv s="0">
    <v>155</v>
    <v>1</v>
    <v>0</v>
    <v>0</v>
  </rv>
  <rv s="0">
    <v>156</v>
    <v>1</v>
    <v>0</v>
    <v>0</v>
  </rv>
  <rv s="0">
    <v>157</v>
    <v>1</v>
    <v>0</v>
    <v>0</v>
  </rv>
  <rv s="0">
    <v>158</v>
    <v>1</v>
    <v>0</v>
    <v>0</v>
  </rv>
  <rv s="0">
    <v>159</v>
    <v>1</v>
    <v>0</v>
    <v>0</v>
  </rv>
  <rv s="0">
    <v>160</v>
    <v>1</v>
    <v>0</v>
    <v>0</v>
  </rv>
  <rv s="0">
    <v>161</v>
    <v>1</v>
    <v>0</v>
    <v>0</v>
  </rv>
  <rv s="0">
    <v>162</v>
    <v>1</v>
    <v>0</v>
    <v>0</v>
  </rv>
  <rv s="0">
    <v>163</v>
    <v>1</v>
    <v>0</v>
    <v>0</v>
  </rv>
  <rv s="0">
    <v>164</v>
    <v>1</v>
    <v>0</v>
    <v>0</v>
  </rv>
  <rv s="0">
    <v>165</v>
    <v>1</v>
    <v>0</v>
    <v>0</v>
  </rv>
  <rv s="0">
    <v>166</v>
    <v>1</v>
    <v>0</v>
    <v>0</v>
  </rv>
  <rv s="0">
    <v>167</v>
    <v>1</v>
    <v>0</v>
    <v>0</v>
  </rv>
  <rv s="0">
    <v>168</v>
    <v>1</v>
    <v>0</v>
    <v>0</v>
  </rv>
  <rv s="0">
    <v>169</v>
    <v>1</v>
    <v>0</v>
    <v>0</v>
  </rv>
  <rv s="0">
    <v>170</v>
    <v>1</v>
    <v>0</v>
    <v>0</v>
  </rv>
  <rv s="0">
    <v>171</v>
    <v>1</v>
    <v>0</v>
    <v>0</v>
  </rv>
  <rv s="0">
    <v>172</v>
    <v>1</v>
    <v>0</v>
    <v>0</v>
  </rv>
  <rv s="0">
    <v>173</v>
    <v>1</v>
    <v>0</v>
    <v>0</v>
  </rv>
  <rv s="0">
    <v>174</v>
    <v>1</v>
    <v>0</v>
    <v>0</v>
  </rv>
  <rv s="0">
    <v>175</v>
    <v>1</v>
    <v>0</v>
    <v>0</v>
  </rv>
  <rv s="0">
    <v>176</v>
    <v>1</v>
    <v>0</v>
    <v>0</v>
  </rv>
  <rv s="0">
    <v>177</v>
    <v>1</v>
    <v>0</v>
    <v>0</v>
  </rv>
  <rv s="0">
    <v>178</v>
    <v>1</v>
    <v>0</v>
    <v>0</v>
  </rv>
  <rv s="0">
    <v>179</v>
    <v>1</v>
    <v>0</v>
    <v>0</v>
  </rv>
  <rv s="0">
    <v>180</v>
    <v>1</v>
    <v>0</v>
    <v>0</v>
  </rv>
  <rv s="0">
    <v>181</v>
    <v>1</v>
    <v>0</v>
    <v>0</v>
  </rv>
  <rv s="0">
    <v>182</v>
    <v>1</v>
    <v>0</v>
    <v>0</v>
  </rv>
  <rv s="0">
    <v>183</v>
    <v>1</v>
    <v>0</v>
    <v>0</v>
  </rv>
  <rv s="0">
    <v>184</v>
    <v>1</v>
    <v>0</v>
    <v>0</v>
  </rv>
  <rv s="0">
    <v>185</v>
    <v>1</v>
    <v>0</v>
    <v>0</v>
  </rv>
  <rv s="0">
    <v>186</v>
    <v>1</v>
    <v>0</v>
    <v>0</v>
  </rv>
  <rv s="0">
    <v>187</v>
    <v>1</v>
    <v>0</v>
    <v>0</v>
  </rv>
  <rv s="0">
    <v>188</v>
    <v>1</v>
    <v>0</v>
    <v>0</v>
  </rv>
  <rv s="0">
    <v>189</v>
    <v>1</v>
    <v>0</v>
    <v>0</v>
  </rv>
  <rv s="0">
    <v>190</v>
    <v>1</v>
    <v>0</v>
    <v>0</v>
  </rv>
  <rv s="0">
    <v>191</v>
    <v>1</v>
    <v>0</v>
    <v>0</v>
  </rv>
  <rv s="0">
    <v>192</v>
    <v>1</v>
    <v>0</v>
    <v>0</v>
  </rv>
  <rv s="0">
    <v>193</v>
    <v>1</v>
    <v>0</v>
    <v>0</v>
  </rv>
  <rv s="0">
    <v>194</v>
    <v>1</v>
    <v>0</v>
    <v>0</v>
  </rv>
  <rv s="0">
    <v>195</v>
    <v>1</v>
    <v>0</v>
    <v>0</v>
  </rv>
  <rv s="0">
    <v>196</v>
    <v>1</v>
    <v>0</v>
    <v>0</v>
  </rv>
  <rv s="0">
    <v>197</v>
    <v>1</v>
    <v>0</v>
    <v>0</v>
  </rv>
  <rv s="0">
    <v>198</v>
    <v>1</v>
    <v>0</v>
    <v>0</v>
  </rv>
  <rv s="0">
    <v>199</v>
    <v>1</v>
    <v>0</v>
    <v>0</v>
  </rv>
  <rv s="0">
    <v>200</v>
    <v>1</v>
    <v>0</v>
    <v>0</v>
  </rv>
  <rv s="0">
    <v>201</v>
    <v>1</v>
    <v>0</v>
    <v>0</v>
  </rv>
  <rv s="0">
    <v>202</v>
    <v>1</v>
    <v>0</v>
    <v>0</v>
  </rv>
  <rv s="0">
    <v>203</v>
    <v>1</v>
    <v>0</v>
    <v>0</v>
  </rv>
  <rv s="0">
    <v>204</v>
    <v>1</v>
    <v>0</v>
    <v>0</v>
  </rv>
  <rv s="0">
    <v>205</v>
    <v>1</v>
    <v>0</v>
    <v>0</v>
  </rv>
  <rv s="0">
    <v>206</v>
    <v>1</v>
    <v>0</v>
    <v>0</v>
  </rv>
  <rv s="0">
    <v>207</v>
    <v>1</v>
    <v>0</v>
    <v>0</v>
  </rv>
  <rv s="0">
    <v>208</v>
    <v>1</v>
    <v>0</v>
    <v>0</v>
  </rv>
  <rv s="0">
    <v>209</v>
    <v>1</v>
    <v>0</v>
    <v>0</v>
  </rv>
  <rv s="0">
    <v>210</v>
    <v>1</v>
    <v>0</v>
    <v>0</v>
  </rv>
  <rv s="0">
    <v>211</v>
    <v>1</v>
    <v>0</v>
    <v>0</v>
  </rv>
  <rv s="0">
    <v>212</v>
    <v>1</v>
    <v>0</v>
    <v>0</v>
  </rv>
  <rv s="0">
    <v>213</v>
    <v>1</v>
    <v>0</v>
    <v>0</v>
  </rv>
  <rv s="0">
    <v>214</v>
    <v>1</v>
    <v>0</v>
    <v>0</v>
  </rv>
  <rv s="0">
    <v>215</v>
    <v>1</v>
    <v>0</v>
    <v>0</v>
  </rv>
  <rv s="0">
    <v>216</v>
    <v>1</v>
    <v>0</v>
    <v>0</v>
  </rv>
  <rv s="0">
    <v>217</v>
    <v>1</v>
    <v>0</v>
    <v>0</v>
  </rv>
  <rv s="0">
    <v>218</v>
    <v>1</v>
    <v>0</v>
    <v>0</v>
  </rv>
  <rv s="0">
    <v>219</v>
    <v>1</v>
    <v>0</v>
    <v>0</v>
  </rv>
  <rv s="0">
    <v>220</v>
    <v>1</v>
    <v>0</v>
    <v>0</v>
  </rv>
  <rv s="0">
    <v>221</v>
    <v>1</v>
    <v>0</v>
    <v>0</v>
  </rv>
  <rv s="0">
    <v>222</v>
    <v>1</v>
    <v>0</v>
    <v>0</v>
  </rv>
  <rv s="0">
    <v>223</v>
    <v>1</v>
    <v>0</v>
    <v>0</v>
  </rv>
  <rv s="0">
    <v>224</v>
    <v>1</v>
    <v>0</v>
    <v>0</v>
  </rv>
  <rv s="0">
    <v>225</v>
    <v>1</v>
    <v>0</v>
    <v>0</v>
  </rv>
  <rv s="0">
    <v>226</v>
    <v>1</v>
    <v>0</v>
    <v>0</v>
  </rv>
  <rv s="0">
    <v>227</v>
    <v>1</v>
    <v>0</v>
    <v>0</v>
  </rv>
  <rv s="0">
    <v>228</v>
    <v>1</v>
    <v>0</v>
    <v>0</v>
  </rv>
  <rv s="0">
    <v>229</v>
    <v>1</v>
    <v>0</v>
    <v>0</v>
  </rv>
  <rv s="0">
    <v>230</v>
    <v>1</v>
    <v>0</v>
    <v>0</v>
  </rv>
  <rv s="0">
    <v>231</v>
    <v>1</v>
    <v>0</v>
    <v>0</v>
  </rv>
  <rv s="0">
    <v>232</v>
    <v>1</v>
    <v>0</v>
    <v>0</v>
  </rv>
  <rv s="0">
    <v>233</v>
    <v>1</v>
    <v>0</v>
    <v>0</v>
  </rv>
  <rv s="0">
    <v>234</v>
    <v>1</v>
    <v>0</v>
    <v>0</v>
  </rv>
  <rv s="0">
    <v>235</v>
    <v>1</v>
    <v>0</v>
    <v>0</v>
  </rv>
  <rv s="0">
    <v>236</v>
    <v>1</v>
    <v>0</v>
    <v>0</v>
  </rv>
  <rv s="0">
    <v>237</v>
    <v>1</v>
    <v>0</v>
    <v>0</v>
  </rv>
  <rv s="0">
    <v>238</v>
    <v>1</v>
    <v>0</v>
    <v>0</v>
  </rv>
  <rv s="0">
    <v>239</v>
    <v>1</v>
    <v>0</v>
    <v>0</v>
  </rv>
  <rv s="0">
    <v>240</v>
    <v>1</v>
    <v>0</v>
    <v>0</v>
  </rv>
  <rv s="0">
    <v>241</v>
    <v>1</v>
    <v>0</v>
    <v>0</v>
  </rv>
  <rv s="0">
    <v>242</v>
    <v>1</v>
    <v>0</v>
    <v>0</v>
  </rv>
  <rv s="0">
    <v>243</v>
    <v>1</v>
    <v>0</v>
    <v>0</v>
  </rv>
  <rv s="0">
    <v>244</v>
    <v>1</v>
    <v>0</v>
    <v>0</v>
  </rv>
  <rv s="0">
    <v>245</v>
    <v>1</v>
    <v>0</v>
    <v>0</v>
  </rv>
  <rv s="0">
    <v>246</v>
    <v>1</v>
    <v>0</v>
    <v>0</v>
  </rv>
  <rv s="0">
    <v>247</v>
    <v>1</v>
    <v>0</v>
    <v>0</v>
  </rv>
  <rv s="0">
    <v>248</v>
    <v>1</v>
    <v>0</v>
    <v>0</v>
  </rv>
  <rv s="0">
    <v>249</v>
    <v>1</v>
    <v>0</v>
    <v>0</v>
  </rv>
  <rv s="0">
    <v>250</v>
    <v>1</v>
    <v>0</v>
    <v>0</v>
  </rv>
  <rv s="0">
    <v>251</v>
    <v>1</v>
    <v>0</v>
    <v>0</v>
  </rv>
  <rv s="0">
    <v>252</v>
    <v>1</v>
    <v>0</v>
    <v>0</v>
  </rv>
  <rv s="0">
    <v>253</v>
    <v>1</v>
    <v>0</v>
    <v>0</v>
  </rv>
  <rv s="0">
    <v>254</v>
    <v>1</v>
    <v>0</v>
    <v>0</v>
  </rv>
  <rv s="0">
    <v>255</v>
    <v>1</v>
    <v>0</v>
    <v>0</v>
  </rv>
  <rv s="0">
    <v>256</v>
    <v>1</v>
    <v>0</v>
    <v>0</v>
  </rv>
  <rv s="0">
    <v>257</v>
    <v>1</v>
    <v>0</v>
    <v>0</v>
  </rv>
  <rv s="0">
    <v>258</v>
    <v>1</v>
    <v>0</v>
    <v>0</v>
  </rv>
  <rv s="0">
    <v>259</v>
    <v>1</v>
    <v>0</v>
    <v>0</v>
  </rv>
  <rv s="0">
    <v>260</v>
    <v>1</v>
    <v>0</v>
    <v>0</v>
  </rv>
  <rv s="0">
    <v>261</v>
    <v>1</v>
    <v>0</v>
    <v>0</v>
  </rv>
  <rv s="0">
    <v>262</v>
    <v>1</v>
    <v>0</v>
    <v>0</v>
  </rv>
  <rv s="0">
    <v>263</v>
    <v>1</v>
    <v>0</v>
    <v>0</v>
  </rv>
  <rv s="0">
    <v>264</v>
    <v>1</v>
    <v>0</v>
    <v>0</v>
  </rv>
  <rv s="0">
    <v>265</v>
    <v>1</v>
    <v>0</v>
    <v>0</v>
  </rv>
  <rv s="0">
    <v>266</v>
    <v>1</v>
    <v>0</v>
    <v>0</v>
  </rv>
  <rv s="0">
    <v>267</v>
    <v>1</v>
    <v>0</v>
    <v>0</v>
  </rv>
  <rv s="0">
    <v>268</v>
    <v>1</v>
    <v>0</v>
    <v>0</v>
  </rv>
  <rv s="0">
    <v>269</v>
    <v>1</v>
    <v>0</v>
    <v>0</v>
  </rv>
  <rv s="0">
    <v>270</v>
    <v>1</v>
    <v>0</v>
    <v>0</v>
  </rv>
  <rv s="0">
    <v>271</v>
    <v>1</v>
    <v>0</v>
    <v>0</v>
  </rv>
  <rv s="0">
    <v>272</v>
    <v>1</v>
    <v>0</v>
    <v>0</v>
  </rv>
  <rv s="0">
    <v>273</v>
    <v>1</v>
    <v>0</v>
    <v>0</v>
  </rv>
  <rv s="0">
    <v>274</v>
    <v>1</v>
    <v>0</v>
    <v>0</v>
  </rv>
  <rv s="0">
    <v>275</v>
    <v>1</v>
    <v>0</v>
    <v>0</v>
  </rv>
  <rv s="0">
    <v>276</v>
    <v>1</v>
    <v>0</v>
    <v>0</v>
  </rv>
  <rv s="0">
    <v>277</v>
    <v>1</v>
    <v>0</v>
    <v>0</v>
  </rv>
  <rv s="0">
    <v>278</v>
    <v>1</v>
    <v>0</v>
    <v>0</v>
  </rv>
  <rv s="0">
    <v>279</v>
    <v>1</v>
    <v>0</v>
    <v>0</v>
  </rv>
  <rv s="0">
    <v>280</v>
    <v>1</v>
    <v>0</v>
    <v>0</v>
  </rv>
  <rv s="0">
    <v>281</v>
    <v>1</v>
    <v>0</v>
    <v>0</v>
  </rv>
  <rv s="0">
    <v>282</v>
    <v>1</v>
    <v>0</v>
    <v>0</v>
  </rv>
  <rv s="0">
    <v>283</v>
    <v>1</v>
    <v>0</v>
    <v>0</v>
  </rv>
  <rv s="0">
    <v>284</v>
    <v>1</v>
    <v>0</v>
    <v>0</v>
  </rv>
  <rv s="0">
    <v>285</v>
    <v>1</v>
    <v>0</v>
    <v>0</v>
  </rv>
  <rv s="0">
    <v>286</v>
    <v>1</v>
    <v>0</v>
    <v>0</v>
  </rv>
  <rv s="0">
    <v>287</v>
    <v>1</v>
    <v>0</v>
    <v>0</v>
  </rv>
  <rv s="0">
    <v>288</v>
    <v>1</v>
    <v>0</v>
    <v>0</v>
  </rv>
  <rv s="0">
    <v>289</v>
    <v>1</v>
    <v>0</v>
    <v>0</v>
  </rv>
  <rv s="0">
    <v>290</v>
    <v>1</v>
    <v>0</v>
    <v>0</v>
  </rv>
  <rv s="0">
    <v>291</v>
    <v>1</v>
    <v>0</v>
    <v>0</v>
  </rv>
  <rv s="0">
    <v>292</v>
    <v>1</v>
    <v>0</v>
    <v>0</v>
  </rv>
  <rv s="0">
    <v>293</v>
    <v>1</v>
    <v>0</v>
    <v>0</v>
  </rv>
  <rv s="0">
    <v>294</v>
    <v>1</v>
    <v>0</v>
    <v>0</v>
  </rv>
  <rv s="0">
    <v>295</v>
    <v>1</v>
    <v>0</v>
    <v>0</v>
  </rv>
  <rv s="0">
    <v>296</v>
    <v>1</v>
    <v>0</v>
    <v>0</v>
  </rv>
  <rv s="0">
    <v>297</v>
    <v>1</v>
    <v>0</v>
    <v>0</v>
  </rv>
  <rv s="0">
    <v>298</v>
    <v>1</v>
    <v>0</v>
    <v>0</v>
  </rv>
  <rv s="0">
    <v>299</v>
    <v>1</v>
    <v>0</v>
    <v>0</v>
  </rv>
  <rv s="0">
    <v>300</v>
    <v>1</v>
    <v>0</v>
    <v>0</v>
  </rv>
  <rv s="0">
    <v>301</v>
    <v>1</v>
    <v>0</v>
    <v>0</v>
  </rv>
  <rv s="0">
    <v>302</v>
    <v>1</v>
    <v>0</v>
    <v>0</v>
  </rv>
  <rv s="0">
    <v>303</v>
    <v>1</v>
    <v>0</v>
    <v>0</v>
  </rv>
  <rv s="0">
    <v>304</v>
    <v>1</v>
    <v>0</v>
    <v>0</v>
  </rv>
  <rv s="0">
    <v>305</v>
    <v>1</v>
    <v>0</v>
    <v>0</v>
  </rv>
  <rv s="0">
    <v>306</v>
    <v>1</v>
    <v>0</v>
    <v>0</v>
  </rv>
  <rv s="0">
    <v>307</v>
    <v>1</v>
    <v>0</v>
    <v>0</v>
  </rv>
  <rv s="0">
    <v>308</v>
    <v>1</v>
    <v>0</v>
    <v>0</v>
  </rv>
  <rv s="0">
    <v>309</v>
    <v>1</v>
    <v>0</v>
    <v>0</v>
  </rv>
  <rv s="0">
    <v>310</v>
    <v>1</v>
    <v>0</v>
    <v>0</v>
  </rv>
  <rv s="0">
    <v>311</v>
    <v>1</v>
    <v>0</v>
    <v>0</v>
  </rv>
  <rv s="0">
    <v>312</v>
    <v>1</v>
    <v>0</v>
    <v>0</v>
  </rv>
  <rv s="0">
    <v>313</v>
    <v>1</v>
    <v>0</v>
    <v>0</v>
  </rv>
  <rv s="0">
    <v>314</v>
    <v>1</v>
    <v>0</v>
    <v>0</v>
  </rv>
  <rv s="0">
    <v>315</v>
    <v>1</v>
    <v>0</v>
    <v>0</v>
  </rv>
  <rv s="0">
    <v>316</v>
    <v>1</v>
    <v>0</v>
    <v>0</v>
  </rv>
  <rv s="0">
    <v>317</v>
    <v>1</v>
    <v>0</v>
    <v>0</v>
  </rv>
  <rv s="0">
    <v>318</v>
    <v>1</v>
    <v>0</v>
    <v>0</v>
  </rv>
  <rv s="0">
    <v>319</v>
    <v>1</v>
    <v>0</v>
    <v>0</v>
  </rv>
  <rv s="0">
    <v>320</v>
    <v>1</v>
    <v>0</v>
    <v>0</v>
  </rv>
  <rv s="0">
    <v>321</v>
    <v>1</v>
    <v>0</v>
    <v>0</v>
  </rv>
  <rv s="0">
    <v>322</v>
    <v>1</v>
    <v>0</v>
    <v>0</v>
  </rv>
  <rv s="0">
    <v>323</v>
    <v>1</v>
    <v>0</v>
    <v>0</v>
  </rv>
  <rv s="0">
    <v>324</v>
    <v>1</v>
    <v>0</v>
    <v>0</v>
  </rv>
  <rv s="0">
    <v>325</v>
    <v>1</v>
    <v>0</v>
    <v>0</v>
  </rv>
  <rv s="0">
    <v>326</v>
    <v>1</v>
    <v>0</v>
    <v>0</v>
  </rv>
  <rv s="0">
    <v>327</v>
    <v>1</v>
    <v>0</v>
    <v>0</v>
  </rv>
  <rv s="0">
    <v>328</v>
    <v>1</v>
    <v>0</v>
    <v>0</v>
  </rv>
  <rv s="0">
    <v>329</v>
    <v>1</v>
    <v>0</v>
    <v>0</v>
  </rv>
  <rv s="0">
    <v>330</v>
    <v>1</v>
    <v>0</v>
    <v>0</v>
  </rv>
  <rv s="0">
    <v>331</v>
    <v>1</v>
    <v>0</v>
    <v>0</v>
  </rv>
  <rv s="0">
    <v>332</v>
    <v>1</v>
    <v>0</v>
    <v>0</v>
  </rv>
  <rv s="0">
    <v>333</v>
    <v>1</v>
    <v>0</v>
    <v>0</v>
  </rv>
  <rv s="0">
    <v>334</v>
    <v>1</v>
    <v>0</v>
    <v>0</v>
  </rv>
  <rv s="0">
    <v>335</v>
    <v>1</v>
    <v>0</v>
    <v>0</v>
  </rv>
  <rv s="0">
    <v>336</v>
    <v>1</v>
    <v>0</v>
    <v>0</v>
  </rv>
  <rv s="0">
    <v>337</v>
    <v>1</v>
    <v>0</v>
    <v>0</v>
  </rv>
  <rv s="0">
    <v>338</v>
    <v>1</v>
    <v>0</v>
    <v>0</v>
  </rv>
  <rv s="0">
    <v>339</v>
    <v>1</v>
    <v>0</v>
    <v>0</v>
  </rv>
  <rv s="0">
    <v>340</v>
    <v>1</v>
    <v>0</v>
    <v>0</v>
  </rv>
  <rv s="0">
    <v>341</v>
    <v>1</v>
    <v>0</v>
    <v>0</v>
  </rv>
  <rv s="0">
    <v>342</v>
    <v>1</v>
    <v>0</v>
    <v>0</v>
  </rv>
  <rv s="0">
    <v>343</v>
    <v>1</v>
    <v>0</v>
    <v>0</v>
  </rv>
  <rv s="0">
    <v>344</v>
    <v>1</v>
    <v>0</v>
    <v>0</v>
  </rv>
  <rv s="0">
    <v>345</v>
    <v>1</v>
    <v>0</v>
    <v>0</v>
  </rv>
  <rv s="0">
    <v>346</v>
    <v>1</v>
    <v>0</v>
    <v>0</v>
  </rv>
  <rv s="0">
    <v>347</v>
    <v>1</v>
    <v>0</v>
    <v>0</v>
  </rv>
  <rv s="0">
    <v>348</v>
    <v>1</v>
    <v>0</v>
    <v>0</v>
  </rv>
  <rv s="0">
    <v>349</v>
    <v>1</v>
    <v>0</v>
    <v>0</v>
  </rv>
  <rv s="0">
    <v>350</v>
    <v>1</v>
    <v>0</v>
    <v>0</v>
  </rv>
  <rv s="0">
    <v>351</v>
    <v>1</v>
    <v>0</v>
    <v>0</v>
  </rv>
  <rv s="0">
    <v>352</v>
    <v>1</v>
    <v>0</v>
    <v>0</v>
  </rv>
  <rv s="0">
    <v>353</v>
    <v>1</v>
    <v>0</v>
    <v>0</v>
  </rv>
  <rv s="0">
    <v>354</v>
    <v>1</v>
    <v>0</v>
    <v>0</v>
  </rv>
  <rv s="0">
    <v>355</v>
    <v>1</v>
    <v>0</v>
    <v>0</v>
  </rv>
  <rv s="0">
    <v>356</v>
    <v>1</v>
    <v>0</v>
    <v>0</v>
  </rv>
  <rv s="0">
    <v>357</v>
    <v>1</v>
    <v>0</v>
    <v>0</v>
  </rv>
  <rv s="0">
    <v>358</v>
    <v>1</v>
    <v>0</v>
    <v>0</v>
  </rv>
  <rv s="0">
    <v>359</v>
    <v>1</v>
    <v>0</v>
    <v>0</v>
  </rv>
  <rv s="0">
    <v>360</v>
    <v>1</v>
    <v>0</v>
    <v>0</v>
  </rv>
  <rv s="0">
    <v>361</v>
    <v>1</v>
    <v>0</v>
    <v>0</v>
  </rv>
  <rv s="0">
    <v>362</v>
    <v>1</v>
    <v>0</v>
    <v>0</v>
  </rv>
  <rv s="0">
    <v>363</v>
    <v>1</v>
    <v>0</v>
    <v>0</v>
  </rv>
  <rv s="0">
    <v>364</v>
    <v>1</v>
    <v>0</v>
    <v>0</v>
  </rv>
  <rv s="0">
    <v>365</v>
    <v>1</v>
    <v>0</v>
    <v>0</v>
  </rv>
  <rv s="0">
    <v>366</v>
    <v>1</v>
    <v>0</v>
    <v>0</v>
  </rv>
  <rv s="0">
    <v>367</v>
    <v>1</v>
    <v>0</v>
    <v>0</v>
  </rv>
  <rv s="0">
    <v>368</v>
    <v>1</v>
    <v>0</v>
    <v>0</v>
  </rv>
  <rv s="0">
    <v>369</v>
    <v>1</v>
    <v>0</v>
    <v>0</v>
  </rv>
  <rv s="0">
    <v>370</v>
    <v>1</v>
    <v>0</v>
    <v>0</v>
  </rv>
  <rv s="0">
    <v>371</v>
    <v>1</v>
    <v>0</v>
    <v>0</v>
  </rv>
  <rv s="0">
    <v>372</v>
    <v>1</v>
    <v>0</v>
    <v>0</v>
  </rv>
  <rv s="0">
    <v>373</v>
    <v>1</v>
    <v>0</v>
    <v>0</v>
  </rv>
  <rv s="0">
    <v>374</v>
    <v>1</v>
    <v>0</v>
    <v>0</v>
  </rv>
  <rv s="0">
    <v>375</v>
    <v>1</v>
    <v>0</v>
    <v>0</v>
  </rv>
  <rv s="0">
    <v>376</v>
    <v>1</v>
    <v>0</v>
    <v>0</v>
  </rv>
  <rv s="0">
    <v>377</v>
    <v>1</v>
    <v>0</v>
    <v>0</v>
  </rv>
  <rv s="0">
    <v>378</v>
    <v>1</v>
    <v>0</v>
    <v>0</v>
  </rv>
  <rv s="0">
    <v>379</v>
    <v>1</v>
    <v>0</v>
    <v>0</v>
  </rv>
  <rv s="0">
    <v>380</v>
    <v>1</v>
    <v>0</v>
    <v>0</v>
  </rv>
  <rv s="0">
    <v>381</v>
    <v>1</v>
    <v>0</v>
    <v>0</v>
  </rv>
  <rv s="0">
    <v>382</v>
    <v>1</v>
    <v>0</v>
    <v>0</v>
  </rv>
  <rv s="0">
    <v>383</v>
    <v>1</v>
    <v>0</v>
    <v>0</v>
  </rv>
  <rv s="0">
    <v>384</v>
    <v>1</v>
    <v>0</v>
    <v>0</v>
  </rv>
  <rv s="0">
    <v>385</v>
    <v>1</v>
    <v>0</v>
    <v>0</v>
  </rv>
  <rv s="0">
    <v>386</v>
    <v>1</v>
    <v>0</v>
    <v>0</v>
  </rv>
  <rv s="0">
    <v>387</v>
    <v>1</v>
    <v>0</v>
    <v>0</v>
  </rv>
  <rv s="0">
    <v>388</v>
    <v>1</v>
    <v>0</v>
    <v>0</v>
  </rv>
  <rv s="0">
    <v>389</v>
    <v>1</v>
    <v>0</v>
    <v>0</v>
  </rv>
  <rv s="0">
    <v>390</v>
    <v>1</v>
    <v>0</v>
    <v>0</v>
  </rv>
  <rv s="0">
    <v>391</v>
    <v>1</v>
    <v>0</v>
    <v>0</v>
  </rv>
  <rv s="0">
    <v>392</v>
    <v>1</v>
    <v>0</v>
    <v>0</v>
  </rv>
  <rv s="0">
    <v>393</v>
    <v>1</v>
    <v>0</v>
    <v>0</v>
  </rv>
  <rv s="0">
    <v>394</v>
    <v>1</v>
    <v>0</v>
    <v>0</v>
  </rv>
  <rv s="0">
    <v>395</v>
    <v>1</v>
    <v>0</v>
    <v>0</v>
  </rv>
  <rv s="0">
    <v>396</v>
    <v>1</v>
    <v>0</v>
    <v>0</v>
  </rv>
  <rv s="0">
    <v>397</v>
    <v>1</v>
    <v>0</v>
    <v>0</v>
  </rv>
  <rv s="0">
    <v>398</v>
    <v>1</v>
    <v>0</v>
    <v>0</v>
  </rv>
  <rv s="0">
    <v>399</v>
    <v>1</v>
    <v>0</v>
    <v>0</v>
  </rv>
  <rv s="0">
    <v>400</v>
    <v>1</v>
    <v>0</v>
    <v>0</v>
  </rv>
  <rv s="0">
    <v>401</v>
    <v>1</v>
    <v>0</v>
    <v>0</v>
  </rv>
  <rv s="0">
    <v>402</v>
    <v>1</v>
    <v>0</v>
    <v>0</v>
  </rv>
  <rv s="0">
    <v>403</v>
    <v>1</v>
    <v>0</v>
    <v>0</v>
  </rv>
  <rv s="0">
    <v>404</v>
    <v>1</v>
    <v>0</v>
    <v>0</v>
  </rv>
  <rv s="0">
    <v>405</v>
    <v>1</v>
    <v>0</v>
    <v>0</v>
  </rv>
  <rv s="0">
    <v>406</v>
    <v>1</v>
    <v>0</v>
    <v>0</v>
  </rv>
  <rv s="0">
    <v>407</v>
    <v>1</v>
    <v>0</v>
    <v>0</v>
  </rv>
  <rv s="0">
    <v>408</v>
    <v>1</v>
    <v>0</v>
    <v>0</v>
  </rv>
  <rv s="0">
    <v>409</v>
    <v>1</v>
    <v>0</v>
    <v>0</v>
  </rv>
  <rv s="0">
    <v>410</v>
    <v>1</v>
    <v>0</v>
    <v>0</v>
  </rv>
  <rv s="0">
    <v>411</v>
    <v>1</v>
    <v>0</v>
    <v>0</v>
  </rv>
  <rv s="0">
    <v>412</v>
    <v>1</v>
    <v>0</v>
    <v>0</v>
  </rv>
  <rv s="0">
    <v>413</v>
    <v>1</v>
    <v>0</v>
    <v>0</v>
  </rv>
  <rv s="0">
    <v>414</v>
    <v>1</v>
    <v>0</v>
    <v>0</v>
  </rv>
  <rv s="0">
    <v>415</v>
    <v>1</v>
    <v>0</v>
    <v>0</v>
  </rv>
  <rv s="0">
    <v>416</v>
    <v>1</v>
    <v>0</v>
    <v>0</v>
  </rv>
  <rv s="0">
    <v>417</v>
    <v>1</v>
    <v>0</v>
    <v>0</v>
  </rv>
  <rv s="0">
    <v>418</v>
    <v>1</v>
    <v>0</v>
    <v>0</v>
  </rv>
  <rv s="0">
    <v>419</v>
    <v>1</v>
    <v>0</v>
    <v>0</v>
  </rv>
  <rv s="0">
    <v>420</v>
    <v>1</v>
    <v>0</v>
    <v>0</v>
  </rv>
  <rv s="0">
    <v>421</v>
    <v>1</v>
    <v>0</v>
    <v>0</v>
  </rv>
  <rv s="0">
    <v>422</v>
    <v>1</v>
    <v>0</v>
    <v>0</v>
  </rv>
  <rv s="0">
    <v>423</v>
    <v>1</v>
    <v>0</v>
    <v>0</v>
  </rv>
  <rv s="0">
    <v>424</v>
    <v>1</v>
    <v>0</v>
    <v>0</v>
  </rv>
  <rv s="0">
    <v>425</v>
    <v>1</v>
    <v>0</v>
    <v>0</v>
  </rv>
  <rv s="0">
    <v>426</v>
    <v>1</v>
    <v>0</v>
    <v>0</v>
  </rv>
  <rv s="0">
    <v>427</v>
    <v>1</v>
    <v>0</v>
    <v>0</v>
  </rv>
  <rv s="0">
    <v>428</v>
    <v>1</v>
    <v>0</v>
    <v>0</v>
  </rv>
  <rv s="0">
    <v>429</v>
    <v>1</v>
    <v>0</v>
    <v>0</v>
  </rv>
  <rv s="0">
    <v>430</v>
    <v>1</v>
    <v>0</v>
    <v>0</v>
  </rv>
  <rv s="0">
    <v>431</v>
    <v>1</v>
    <v>0</v>
    <v>0</v>
  </rv>
  <rv s="0">
    <v>432</v>
    <v>1</v>
    <v>0</v>
    <v>0</v>
  </rv>
  <rv s="0">
    <v>433</v>
    <v>1</v>
    <v>0</v>
    <v>0</v>
  </rv>
  <rv s="0">
    <v>434</v>
    <v>1</v>
    <v>0</v>
    <v>0</v>
  </rv>
  <rv s="0">
    <v>435</v>
    <v>1</v>
    <v>0</v>
    <v>0</v>
  </rv>
  <rv s="0">
    <v>436</v>
    <v>1</v>
    <v>0</v>
    <v>0</v>
  </rv>
  <rv s="0">
    <v>437</v>
    <v>1</v>
    <v>0</v>
    <v>0</v>
  </rv>
  <rv s="0">
    <v>438</v>
    <v>1</v>
    <v>0</v>
    <v>0</v>
  </rv>
  <rv s="0">
    <v>439</v>
    <v>1</v>
    <v>0</v>
    <v>0</v>
  </rv>
  <rv s="0">
    <v>440</v>
    <v>1</v>
    <v>0</v>
    <v>0</v>
  </rv>
  <rv s="0">
    <v>441</v>
    <v>1</v>
    <v>0</v>
    <v>0</v>
  </rv>
  <rv s="0">
    <v>442</v>
    <v>1</v>
    <v>0</v>
    <v>0</v>
  </rv>
  <rv s="0">
    <v>443</v>
    <v>1</v>
    <v>0</v>
    <v>0</v>
  </rv>
  <rv s="0">
    <v>444</v>
    <v>1</v>
    <v>0</v>
    <v>0</v>
  </rv>
  <rv s="0">
    <v>445</v>
    <v>1</v>
    <v>0</v>
    <v>0</v>
  </rv>
  <rv s="0">
    <v>446</v>
    <v>1</v>
    <v>0</v>
    <v>0</v>
  </rv>
  <rv s="0">
    <v>447</v>
    <v>1</v>
    <v>0</v>
    <v>0</v>
  </rv>
  <rv s="0">
    <v>448</v>
    <v>1</v>
    <v>0</v>
    <v>0</v>
  </rv>
  <rv s="0">
    <v>449</v>
    <v>1</v>
    <v>0</v>
    <v>0</v>
  </rv>
  <rv s="0">
    <v>450</v>
    <v>1</v>
    <v>0</v>
    <v>0</v>
  </rv>
  <rv s="0">
    <v>451</v>
    <v>1</v>
    <v>0</v>
    <v>0</v>
  </rv>
  <rv s="0">
    <v>452</v>
    <v>1</v>
    <v>0</v>
    <v>0</v>
  </rv>
  <rv s="0">
    <v>453</v>
    <v>1</v>
    <v>0</v>
    <v>0</v>
  </rv>
  <rv s="0">
    <v>454</v>
    <v>1</v>
    <v>0</v>
    <v>0</v>
  </rv>
  <rv s="0">
    <v>455</v>
    <v>1</v>
    <v>0</v>
    <v>0</v>
  </rv>
  <rv s="0">
    <v>456</v>
    <v>1</v>
    <v>0</v>
    <v>0</v>
  </rv>
  <rv s="0">
    <v>457</v>
    <v>1</v>
    <v>0</v>
    <v>0</v>
  </rv>
  <rv s="0">
    <v>458</v>
    <v>1</v>
    <v>0</v>
    <v>0</v>
  </rv>
  <rv s="0">
    <v>459</v>
    <v>1</v>
    <v>0</v>
    <v>0</v>
  </rv>
  <rv s="0">
    <v>460</v>
    <v>1</v>
    <v>0</v>
    <v>0</v>
  </rv>
  <rv s="0">
    <v>461</v>
    <v>1</v>
    <v>0</v>
    <v>0</v>
  </rv>
  <rv s="0">
    <v>462</v>
    <v>1</v>
    <v>0</v>
    <v>0</v>
  </rv>
  <rv s="0">
    <v>463</v>
    <v>1</v>
    <v>0</v>
    <v>0</v>
  </rv>
  <rv s="0">
    <v>464</v>
    <v>1</v>
    <v>0</v>
    <v>0</v>
  </rv>
  <rv s="0">
    <v>465</v>
    <v>1</v>
    <v>0</v>
    <v>0</v>
  </rv>
  <rv s="0">
    <v>466</v>
    <v>1</v>
    <v>0</v>
    <v>0</v>
  </rv>
  <rv s="0">
    <v>467</v>
    <v>1</v>
    <v>0</v>
    <v>0</v>
  </rv>
  <rv s="0">
    <v>468</v>
    <v>1</v>
    <v>0</v>
    <v>0</v>
  </rv>
  <rv s="0">
    <v>469</v>
    <v>1</v>
    <v>0</v>
    <v>0</v>
  </rv>
  <rv s="0">
    <v>470</v>
    <v>1</v>
    <v>0</v>
    <v>0</v>
  </rv>
  <rv s="0">
    <v>471</v>
    <v>1</v>
    <v>0</v>
    <v>0</v>
  </rv>
  <rv s="0">
    <v>472</v>
    <v>1</v>
    <v>0</v>
    <v>0</v>
  </rv>
  <rv s="0">
    <v>473</v>
    <v>1</v>
    <v>0</v>
    <v>0</v>
  </rv>
  <rv s="0">
    <v>474</v>
    <v>1</v>
    <v>0</v>
    <v>0</v>
  </rv>
  <rv s="0">
    <v>475</v>
    <v>1</v>
    <v>0</v>
    <v>0</v>
  </rv>
  <rv s="0">
    <v>476</v>
    <v>1</v>
    <v>0</v>
    <v>0</v>
  </rv>
  <rv s="0">
    <v>477</v>
    <v>1</v>
    <v>0</v>
    <v>0</v>
  </rv>
  <rv s="0">
    <v>478</v>
    <v>1</v>
    <v>0</v>
    <v>0</v>
  </rv>
  <rv s="0">
    <v>479</v>
    <v>1</v>
    <v>0</v>
    <v>0</v>
  </rv>
  <rv s="0">
    <v>480</v>
    <v>1</v>
    <v>0</v>
    <v>0</v>
  </rv>
  <rv s="0">
    <v>481</v>
    <v>1</v>
    <v>0</v>
    <v>0</v>
  </rv>
  <rv s="0">
    <v>482</v>
    <v>1</v>
    <v>0</v>
    <v>0</v>
  </rv>
  <rv s="0">
    <v>483</v>
    <v>1</v>
    <v>0</v>
    <v>0</v>
  </rv>
  <rv s="0">
    <v>484</v>
    <v>1</v>
    <v>0</v>
    <v>0</v>
  </rv>
  <rv s="0">
    <v>485</v>
    <v>1</v>
    <v>0</v>
    <v>0</v>
  </rv>
  <rv s="0">
    <v>486</v>
    <v>1</v>
    <v>0</v>
    <v>0</v>
  </rv>
  <rv s="0">
    <v>487</v>
    <v>1</v>
    <v>0</v>
    <v>0</v>
  </rv>
  <rv s="0">
    <v>488</v>
    <v>1</v>
    <v>0</v>
    <v>0</v>
  </rv>
  <rv s="0">
    <v>489</v>
    <v>1</v>
    <v>0</v>
    <v>0</v>
  </rv>
  <rv s="0">
    <v>490</v>
    <v>1</v>
    <v>0</v>
    <v>0</v>
  </rv>
  <rv s="0">
    <v>491</v>
    <v>1</v>
    <v>0</v>
    <v>0</v>
  </rv>
  <rv s="0">
    <v>492</v>
    <v>1</v>
    <v>0</v>
    <v>0</v>
  </rv>
  <rv s="0">
    <v>493</v>
    <v>1</v>
    <v>0</v>
    <v>0</v>
  </rv>
  <rv s="0">
    <v>494</v>
    <v>1</v>
    <v>0</v>
    <v>0</v>
  </rv>
  <rv s="0">
    <v>495</v>
    <v>1</v>
    <v>0</v>
    <v>0</v>
  </rv>
  <rv s="0">
    <v>496</v>
    <v>1</v>
    <v>0</v>
    <v>0</v>
  </rv>
  <rv s="0">
    <v>497</v>
    <v>1</v>
    <v>0</v>
    <v>0</v>
  </rv>
  <rv s="0">
    <v>498</v>
    <v>1</v>
    <v>0</v>
    <v>0</v>
  </rv>
  <rv s="0">
    <v>499</v>
    <v>1</v>
    <v>0</v>
    <v>0</v>
  </rv>
  <rv s="0">
    <v>500</v>
    <v>1</v>
    <v>0</v>
    <v>0</v>
  </rv>
  <rv s="0">
    <v>501</v>
    <v>1</v>
    <v>0</v>
    <v>0</v>
  </rv>
  <rv s="0">
    <v>502</v>
    <v>1</v>
    <v>0</v>
    <v>0</v>
  </rv>
  <rv s="0">
    <v>503</v>
    <v>1</v>
    <v>0</v>
    <v>0</v>
  </rv>
  <rv s="0">
    <v>504</v>
    <v>1</v>
    <v>0</v>
    <v>0</v>
  </rv>
  <rv s="0">
    <v>505</v>
    <v>1</v>
    <v>0</v>
    <v>0</v>
  </rv>
  <rv s="0">
    <v>506</v>
    <v>1</v>
    <v>0</v>
    <v>0</v>
  </rv>
  <rv s="0">
    <v>507</v>
    <v>1</v>
    <v>0</v>
    <v>0</v>
  </rv>
  <rv s="0">
    <v>508</v>
    <v>1</v>
    <v>0</v>
    <v>0</v>
  </rv>
  <rv s="0">
    <v>509</v>
    <v>1</v>
    <v>0</v>
    <v>0</v>
  </rv>
  <rv s="0">
    <v>510</v>
    <v>1</v>
    <v>0</v>
    <v>0</v>
  </rv>
  <rv s="0">
    <v>511</v>
    <v>1</v>
    <v>0</v>
    <v>0</v>
  </rv>
  <rv s="0">
    <v>512</v>
    <v>1</v>
    <v>0</v>
    <v>0</v>
  </rv>
  <rv s="0">
    <v>513</v>
    <v>1</v>
    <v>0</v>
    <v>0</v>
  </rv>
  <rv s="0">
    <v>514</v>
    <v>1</v>
    <v>0</v>
    <v>0</v>
  </rv>
  <rv s="0">
    <v>515</v>
    <v>1</v>
    <v>0</v>
    <v>0</v>
  </rv>
  <rv s="0">
    <v>516</v>
    <v>1</v>
    <v>0</v>
    <v>0</v>
  </rv>
  <rv s="0">
    <v>517</v>
    <v>1</v>
    <v>0</v>
    <v>0</v>
  </rv>
  <rv s="0">
    <v>518</v>
    <v>1</v>
    <v>0</v>
    <v>0</v>
  </rv>
  <rv s="0">
    <v>519</v>
    <v>1</v>
    <v>0</v>
    <v>0</v>
  </rv>
  <rv s="0">
    <v>520</v>
    <v>1</v>
    <v>0</v>
    <v>0</v>
  </rv>
  <rv s="0">
    <v>521</v>
    <v>1</v>
    <v>0</v>
    <v>0</v>
  </rv>
  <rv s="0">
    <v>522</v>
    <v>1</v>
    <v>0</v>
    <v>0</v>
  </rv>
  <rv s="0">
    <v>523</v>
    <v>1</v>
    <v>0</v>
    <v>0</v>
  </rv>
  <rv s="0">
    <v>524</v>
    <v>1</v>
    <v>0</v>
    <v>0</v>
  </rv>
  <rv s="0">
    <v>525</v>
    <v>1</v>
    <v>0</v>
    <v>0</v>
  </rv>
  <rv s="0">
    <v>526</v>
    <v>1</v>
    <v>0</v>
    <v>0</v>
  </rv>
  <rv s="0">
    <v>527</v>
    <v>1</v>
    <v>0</v>
    <v>0</v>
  </rv>
  <rv s="0">
    <v>528</v>
    <v>1</v>
    <v>0</v>
    <v>0</v>
  </rv>
  <rv s="0">
    <v>529</v>
    <v>1</v>
    <v>0</v>
    <v>0</v>
  </rv>
  <rv s="0">
    <v>530</v>
    <v>1</v>
    <v>0</v>
    <v>0</v>
  </rv>
  <rv s="0">
    <v>531</v>
    <v>1</v>
    <v>0</v>
    <v>0</v>
  </rv>
  <rv s="0">
    <v>532</v>
    <v>1</v>
    <v>0</v>
    <v>0</v>
  </rv>
  <rv s="0">
    <v>533</v>
    <v>1</v>
    <v>0</v>
    <v>0</v>
  </rv>
  <rv s="0">
    <v>534</v>
    <v>1</v>
    <v>0</v>
    <v>0</v>
  </rv>
  <rv s="0">
    <v>535</v>
    <v>1</v>
    <v>0</v>
    <v>0</v>
  </rv>
  <rv s="0">
    <v>536</v>
    <v>1</v>
    <v>0</v>
    <v>0</v>
  </rv>
  <rv s="0">
    <v>537</v>
    <v>1</v>
    <v>0</v>
    <v>0</v>
  </rv>
  <rv s="0">
    <v>538</v>
    <v>1</v>
    <v>0</v>
    <v>0</v>
  </rv>
  <rv s="0">
    <v>539</v>
    <v>1</v>
    <v>0</v>
    <v>0</v>
  </rv>
  <rv s="0">
    <v>540</v>
    <v>1</v>
    <v>0</v>
    <v>0</v>
  </rv>
  <rv s="0">
    <v>541</v>
    <v>1</v>
    <v>0</v>
    <v>0</v>
  </rv>
  <rv s="0">
    <v>542</v>
    <v>1</v>
    <v>0</v>
    <v>0</v>
  </rv>
  <rv s="0">
    <v>543</v>
    <v>1</v>
    <v>0</v>
    <v>0</v>
  </rv>
  <rv s="0">
    <v>544</v>
    <v>1</v>
    <v>0</v>
    <v>0</v>
  </rv>
  <rv s="0">
    <v>545</v>
    <v>1</v>
    <v>0</v>
    <v>0</v>
  </rv>
  <rv s="0">
    <v>546</v>
    <v>1</v>
    <v>0</v>
    <v>0</v>
  </rv>
  <rv s="0">
    <v>547</v>
    <v>1</v>
    <v>0</v>
    <v>0</v>
  </rv>
  <rv s="0">
    <v>548</v>
    <v>1</v>
    <v>0</v>
    <v>0</v>
  </rv>
  <rv s="0">
    <v>549</v>
    <v>1</v>
    <v>0</v>
    <v>0</v>
  </rv>
  <rv s="0">
    <v>550</v>
    <v>1</v>
    <v>0</v>
    <v>0</v>
  </rv>
  <rv s="0">
    <v>551</v>
    <v>1</v>
    <v>0</v>
    <v>0</v>
  </rv>
  <rv s="0">
    <v>552</v>
    <v>1</v>
    <v>0</v>
    <v>0</v>
  </rv>
  <rv s="0">
    <v>553</v>
    <v>1</v>
    <v>0</v>
    <v>0</v>
  </rv>
  <rv s="0">
    <v>554</v>
    <v>1</v>
    <v>0</v>
    <v>0</v>
  </rv>
  <rv s="0">
    <v>555</v>
    <v>1</v>
    <v>0</v>
    <v>0</v>
  </rv>
  <rv s="0">
    <v>556</v>
    <v>1</v>
    <v>0</v>
    <v>0</v>
  </rv>
  <rv s="0">
    <v>557</v>
    <v>1</v>
    <v>0</v>
    <v>0</v>
  </rv>
  <rv s="0">
    <v>558</v>
    <v>1</v>
    <v>0</v>
    <v>0</v>
  </rv>
  <rv s="0">
    <v>559</v>
    <v>1</v>
    <v>0</v>
    <v>0</v>
  </rv>
  <rv s="0">
    <v>560</v>
    <v>1</v>
    <v>0</v>
    <v>0</v>
  </rv>
  <rv s="0">
    <v>561</v>
    <v>1</v>
    <v>0</v>
    <v>0</v>
  </rv>
  <rv s="0">
    <v>562</v>
    <v>1</v>
    <v>0</v>
    <v>0</v>
  </rv>
  <rv s="0">
    <v>563</v>
    <v>1</v>
    <v>0</v>
    <v>0</v>
  </rv>
  <rv s="0">
    <v>564</v>
    <v>1</v>
    <v>0</v>
    <v>0</v>
  </rv>
  <rv s="0">
    <v>565</v>
    <v>1</v>
    <v>0</v>
    <v>0</v>
  </rv>
  <rv s="0">
    <v>566</v>
    <v>1</v>
    <v>0</v>
    <v>0</v>
  </rv>
  <rv s="0">
    <v>567</v>
    <v>1</v>
    <v>0</v>
    <v>0</v>
  </rv>
  <rv s="0">
    <v>568</v>
    <v>1</v>
    <v>0</v>
    <v>0</v>
  </rv>
  <rv s="0">
    <v>569</v>
    <v>1</v>
    <v>0</v>
    <v>0</v>
  </rv>
  <rv s="0">
    <v>570</v>
    <v>1</v>
    <v>0</v>
    <v>0</v>
  </rv>
  <rv s="0">
    <v>571</v>
    <v>1</v>
    <v>0</v>
    <v>0</v>
  </rv>
  <rv s="0">
    <v>572</v>
    <v>1</v>
    <v>0</v>
    <v>0</v>
  </rv>
  <rv s="0">
    <v>573</v>
    <v>1</v>
    <v>0</v>
    <v>0</v>
  </rv>
  <rv s="0">
    <v>574</v>
    <v>1</v>
    <v>0</v>
    <v>0</v>
  </rv>
  <rv s="0">
    <v>575</v>
    <v>1</v>
    <v>0</v>
    <v>0</v>
  </rv>
  <rv s="0">
    <v>576</v>
    <v>1</v>
    <v>0</v>
    <v>0</v>
  </rv>
  <rv s="0">
    <v>577</v>
    <v>1</v>
    <v>0</v>
    <v>0</v>
  </rv>
  <rv s="0">
    <v>578</v>
    <v>1</v>
    <v>0</v>
    <v>0</v>
  </rv>
  <rv s="0">
    <v>579</v>
    <v>1</v>
    <v>0</v>
    <v>0</v>
  </rv>
  <rv s="0">
    <v>580</v>
    <v>1</v>
    <v>0</v>
    <v>0</v>
  </rv>
  <rv s="0">
    <v>581</v>
    <v>1</v>
    <v>0</v>
    <v>0</v>
  </rv>
  <rv s="0">
    <v>582</v>
    <v>1</v>
    <v>0</v>
    <v>0</v>
  </rv>
  <rv s="0">
    <v>583</v>
    <v>1</v>
    <v>0</v>
    <v>0</v>
  </rv>
  <rv s="0">
    <v>584</v>
    <v>1</v>
    <v>0</v>
    <v>0</v>
  </rv>
  <rv s="0">
    <v>585</v>
    <v>1</v>
    <v>0</v>
    <v>0</v>
  </rv>
  <rv s="0">
    <v>586</v>
    <v>1</v>
    <v>0</v>
    <v>0</v>
  </rv>
  <rv s="0">
    <v>587</v>
    <v>1</v>
    <v>0</v>
    <v>0</v>
  </rv>
  <rv s="0">
    <v>588</v>
    <v>1</v>
    <v>0</v>
    <v>0</v>
  </rv>
  <rv s="0">
    <v>589</v>
    <v>1</v>
    <v>0</v>
    <v>0</v>
  </rv>
  <rv s="0">
    <v>590</v>
    <v>1</v>
    <v>0</v>
    <v>0</v>
  </rv>
  <rv s="0">
    <v>591</v>
    <v>1</v>
    <v>0</v>
    <v>0</v>
  </rv>
  <rv s="0">
    <v>592</v>
    <v>1</v>
    <v>0</v>
    <v>0</v>
  </rv>
  <rv s="0">
    <v>593</v>
    <v>1</v>
    <v>0</v>
    <v>0</v>
  </rv>
  <rv s="0">
    <v>594</v>
    <v>1</v>
    <v>0</v>
    <v>0</v>
  </rv>
  <rv s="0">
    <v>595</v>
    <v>1</v>
    <v>0</v>
    <v>0</v>
  </rv>
  <rv s="0">
    <v>596</v>
    <v>1</v>
    <v>0</v>
    <v>0</v>
  </rv>
  <rv s="0">
    <v>597</v>
    <v>1</v>
    <v>0</v>
    <v>0</v>
  </rv>
  <rv s="0">
    <v>598</v>
    <v>1</v>
    <v>0</v>
    <v>0</v>
  </rv>
  <rv s="0">
    <v>599</v>
    <v>1</v>
    <v>0</v>
    <v>0</v>
  </rv>
  <rv s="0">
    <v>600</v>
    <v>1</v>
    <v>0</v>
    <v>0</v>
  </rv>
  <rv s="0">
    <v>601</v>
    <v>1</v>
    <v>0</v>
    <v>0</v>
  </rv>
  <rv s="0">
    <v>602</v>
    <v>1</v>
    <v>0</v>
    <v>0</v>
  </rv>
  <rv s="0">
    <v>603</v>
    <v>1</v>
    <v>0</v>
    <v>0</v>
  </rv>
  <rv s="0">
    <v>604</v>
    <v>1</v>
    <v>0</v>
    <v>0</v>
  </rv>
  <rv s="0">
    <v>605</v>
    <v>1</v>
    <v>0</v>
    <v>0</v>
  </rv>
  <rv s="0">
    <v>606</v>
    <v>1</v>
    <v>0</v>
    <v>0</v>
  </rv>
  <rv s="0">
    <v>607</v>
    <v>1</v>
    <v>0</v>
    <v>0</v>
  </rv>
  <rv s="0">
    <v>608</v>
    <v>1</v>
    <v>0</v>
    <v>0</v>
  </rv>
  <rv s="0">
    <v>609</v>
    <v>1</v>
    <v>0</v>
    <v>0</v>
  </rv>
  <rv s="0">
    <v>610</v>
    <v>1</v>
    <v>0</v>
    <v>0</v>
  </rv>
  <rv s="0">
    <v>611</v>
    <v>1</v>
    <v>0</v>
    <v>0</v>
  </rv>
  <rv s="0">
    <v>612</v>
    <v>1</v>
    <v>0</v>
    <v>0</v>
  </rv>
  <rv s="0">
    <v>613</v>
    <v>1</v>
    <v>0</v>
    <v>0</v>
  </rv>
  <rv s="0">
    <v>614</v>
    <v>1</v>
    <v>0</v>
    <v>0</v>
  </rv>
  <rv s="0">
    <v>615</v>
    <v>1</v>
    <v>0</v>
    <v>0</v>
  </rv>
  <rv s="0">
    <v>616</v>
    <v>1</v>
    <v>0</v>
    <v>0</v>
  </rv>
  <rv s="0">
    <v>617</v>
    <v>1</v>
    <v>0</v>
    <v>0</v>
  </rv>
  <rv s="0">
    <v>618</v>
    <v>1</v>
    <v>0</v>
    <v>0</v>
  </rv>
  <rv s="0">
    <v>619</v>
    <v>1</v>
    <v>0</v>
    <v>0</v>
  </rv>
  <rv s="0">
    <v>620</v>
    <v>1</v>
    <v>0</v>
    <v>0</v>
  </rv>
  <rv s="0">
    <v>621</v>
    <v>1</v>
    <v>0</v>
    <v>0</v>
  </rv>
  <rv s="0">
    <v>622</v>
    <v>1</v>
    <v>0</v>
    <v>0</v>
  </rv>
  <rv s="0">
    <v>623</v>
    <v>1</v>
    <v>0</v>
    <v>0</v>
  </rv>
  <rv s="0">
    <v>624</v>
    <v>1</v>
    <v>0</v>
    <v>0</v>
  </rv>
  <rv s="0">
    <v>625</v>
    <v>1</v>
    <v>0</v>
    <v>0</v>
  </rv>
  <rv s="0">
    <v>626</v>
    <v>1</v>
    <v>0</v>
    <v>0</v>
  </rv>
  <rv s="0">
    <v>627</v>
    <v>1</v>
    <v>0</v>
    <v>0</v>
  </rv>
  <rv s="0">
    <v>628</v>
    <v>1</v>
    <v>0</v>
    <v>0</v>
  </rv>
  <rv s="0">
    <v>629</v>
    <v>1</v>
    <v>0</v>
    <v>0</v>
  </rv>
  <rv s="0">
    <v>630</v>
    <v>1</v>
    <v>0</v>
    <v>0</v>
  </rv>
  <rv s="0">
    <v>631</v>
    <v>1</v>
    <v>0</v>
    <v>0</v>
  </rv>
  <rv s="0">
    <v>632</v>
    <v>1</v>
    <v>0</v>
    <v>0</v>
  </rv>
  <rv s="0">
    <v>633</v>
    <v>1</v>
    <v>0</v>
    <v>0</v>
  </rv>
  <rv s="0">
    <v>634</v>
    <v>1</v>
    <v>0</v>
    <v>0</v>
  </rv>
  <rv s="0">
    <v>635</v>
    <v>1</v>
    <v>0</v>
    <v>0</v>
  </rv>
  <rv s="0">
    <v>636</v>
    <v>1</v>
    <v>0</v>
    <v>0</v>
  </rv>
  <rv s="0">
    <v>637</v>
    <v>1</v>
    <v>0</v>
    <v>0</v>
  </rv>
  <rv s="0">
    <v>638</v>
    <v>1</v>
    <v>0</v>
    <v>0</v>
  </rv>
  <rv s="0">
    <v>639</v>
    <v>1</v>
    <v>0</v>
    <v>0</v>
  </rv>
  <rv s="0">
    <v>640</v>
    <v>1</v>
    <v>0</v>
    <v>0</v>
  </rv>
  <rv s="0">
    <v>641</v>
    <v>1</v>
    <v>0</v>
    <v>0</v>
  </rv>
  <rv s="0">
    <v>642</v>
    <v>1</v>
    <v>0</v>
    <v>0</v>
  </rv>
  <rv s="0">
    <v>643</v>
    <v>1</v>
    <v>0</v>
    <v>0</v>
  </rv>
  <rv s="0">
    <v>644</v>
    <v>1</v>
    <v>0</v>
    <v>0</v>
  </rv>
  <rv s="0">
    <v>645</v>
    <v>1</v>
    <v>0</v>
    <v>0</v>
  </rv>
  <rv s="0">
    <v>646</v>
    <v>1</v>
    <v>0</v>
    <v>0</v>
  </rv>
  <rv s="0">
    <v>647</v>
    <v>1</v>
    <v>0</v>
    <v>0</v>
  </rv>
  <rv s="0">
    <v>648</v>
    <v>1</v>
    <v>0</v>
    <v>0</v>
  </rv>
  <rv s="0">
    <v>649</v>
    <v>1</v>
    <v>0</v>
    <v>0</v>
  </rv>
  <rv s="0">
    <v>650</v>
    <v>1</v>
    <v>0</v>
    <v>0</v>
  </rv>
  <rv s="0">
    <v>651</v>
    <v>1</v>
    <v>0</v>
    <v>0</v>
  </rv>
  <rv s="0">
    <v>652</v>
    <v>1</v>
    <v>0</v>
    <v>0</v>
  </rv>
  <rv s="0">
    <v>653</v>
    <v>1</v>
    <v>0</v>
    <v>0</v>
  </rv>
  <rv s="0">
    <v>654</v>
    <v>1</v>
    <v>0</v>
    <v>0</v>
  </rv>
  <rv s="0">
    <v>655</v>
    <v>1</v>
    <v>0</v>
    <v>0</v>
  </rv>
  <rv s="0">
    <v>656</v>
    <v>1</v>
    <v>0</v>
    <v>0</v>
  </rv>
  <rv s="0">
    <v>657</v>
    <v>1</v>
    <v>0</v>
    <v>0</v>
  </rv>
  <rv s="0">
    <v>658</v>
    <v>1</v>
    <v>0</v>
    <v>0</v>
  </rv>
  <rv s="0">
    <v>659</v>
    <v>1</v>
    <v>0</v>
    <v>0</v>
  </rv>
  <rv s="0">
    <v>660</v>
    <v>1</v>
    <v>0</v>
    <v>0</v>
  </rv>
  <rv s="0">
    <v>661</v>
    <v>1</v>
    <v>0</v>
    <v>0</v>
  </rv>
  <rv s="0">
    <v>662</v>
    <v>1</v>
    <v>0</v>
    <v>0</v>
  </rv>
  <rv s="0">
    <v>663</v>
    <v>1</v>
    <v>0</v>
    <v>0</v>
  </rv>
  <rv s="0">
    <v>664</v>
    <v>1</v>
    <v>0</v>
    <v>0</v>
  </rv>
  <rv s="0">
    <v>665</v>
    <v>1</v>
    <v>0</v>
    <v>0</v>
  </rv>
  <rv s="0">
    <v>666</v>
    <v>1</v>
    <v>0</v>
    <v>0</v>
  </rv>
  <rv s="0">
    <v>667</v>
    <v>1</v>
    <v>0</v>
    <v>0</v>
  </rv>
  <rv s="0">
    <v>668</v>
    <v>1</v>
    <v>0</v>
    <v>0</v>
  </rv>
  <rv s="0">
    <v>669</v>
    <v>1</v>
    <v>0</v>
    <v>0</v>
  </rv>
  <rv s="0">
    <v>670</v>
    <v>1</v>
    <v>0</v>
    <v>0</v>
  </rv>
  <rv s="0">
    <v>671</v>
    <v>1</v>
    <v>0</v>
    <v>0</v>
  </rv>
  <rv s="0">
    <v>672</v>
    <v>1</v>
    <v>0</v>
    <v>0</v>
  </rv>
  <rv s="0">
    <v>673</v>
    <v>1</v>
    <v>0</v>
    <v>0</v>
  </rv>
  <rv s="0">
    <v>674</v>
    <v>1</v>
    <v>0</v>
    <v>0</v>
  </rv>
  <rv s="0">
    <v>675</v>
    <v>1</v>
    <v>0</v>
    <v>0</v>
  </rv>
  <rv s="0">
    <v>676</v>
    <v>1</v>
    <v>0</v>
    <v>0</v>
  </rv>
  <rv s="0">
    <v>677</v>
    <v>1</v>
    <v>0</v>
    <v>0</v>
  </rv>
  <rv s="0">
    <v>678</v>
    <v>1</v>
    <v>0</v>
    <v>0</v>
  </rv>
  <rv s="0">
    <v>679</v>
    <v>1</v>
    <v>0</v>
    <v>0</v>
  </rv>
  <rv s="0">
    <v>680</v>
    <v>1</v>
    <v>0</v>
    <v>0</v>
  </rv>
  <rv s="0">
    <v>681</v>
    <v>1</v>
    <v>0</v>
    <v>0</v>
  </rv>
  <rv s="0">
    <v>682</v>
    <v>1</v>
    <v>0</v>
    <v>0</v>
  </rv>
  <rv s="0">
    <v>683</v>
    <v>1</v>
    <v>0</v>
    <v>0</v>
  </rv>
  <rv s="0">
    <v>684</v>
    <v>1</v>
    <v>0</v>
    <v>0</v>
  </rv>
  <rv s="0">
    <v>685</v>
    <v>1</v>
    <v>0</v>
    <v>0</v>
  </rv>
  <rv s="0">
    <v>686</v>
    <v>1</v>
    <v>0</v>
    <v>0</v>
  </rv>
  <rv s="0">
    <v>687</v>
    <v>1</v>
    <v>0</v>
    <v>0</v>
  </rv>
  <rv s="0">
    <v>688</v>
    <v>1</v>
    <v>0</v>
    <v>0</v>
  </rv>
  <rv s="0">
    <v>689</v>
    <v>1</v>
    <v>0</v>
    <v>0</v>
  </rv>
  <rv s="0">
    <v>690</v>
    <v>1</v>
    <v>0</v>
    <v>0</v>
  </rv>
  <rv s="0">
    <v>691</v>
    <v>1</v>
    <v>0</v>
    <v>0</v>
  </rv>
  <rv s="0">
    <v>692</v>
    <v>1</v>
    <v>0</v>
    <v>0</v>
  </rv>
  <rv s="0">
    <v>693</v>
    <v>1</v>
    <v>0</v>
    <v>0</v>
  </rv>
  <rv s="0">
    <v>694</v>
    <v>1</v>
    <v>0</v>
    <v>0</v>
  </rv>
  <rv s="0">
    <v>695</v>
    <v>1</v>
    <v>0</v>
    <v>0</v>
  </rv>
  <rv s="0">
    <v>696</v>
    <v>1</v>
    <v>0</v>
    <v>0</v>
  </rv>
  <rv s="0">
    <v>697</v>
    <v>1</v>
    <v>0</v>
    <v>0</v>
  </rv>
  <rv s="0">
    <v>698</v>
    <v>1</v>
    <v>0</v>
    <v>0</v>
  </rv>
  <rv s="0">
    <v>699</v>
    <v>1</v>
    <v>0</v>
    <v>0</v>
  </rv>
  <rv s="0">
    <v>700</v>
    <v>1</v>
    <v>0</v>
    <v>0</v>
  </rv>
  <rv s="0">
    <v>701</v>
    <v>1</v>
    <v>0</v>
    <v>0</v>
  </rv>
  <rv s="0">
    <v>702</v>
    <v>1</v>
    <v>0</v>
    <v>0</v>
  </rv>
  <rv s="0">
    <v>703</v>
    <v>1</v>
    <v>0</v>
    <v>0</v>
  </rv>
  <rv s="0">
    <v>704</v>
    <v>1</v>
    <v>0</v>
    <v>0</v>
  </rv>
  <rv s="0">
    <v>705</v>
    <v>1</v>
    <v>0</v>
    <v>0</v>
  </rv>
  <rv s="0">
    <v>706</v>
    <v>1</v>
    <v>0</v>
    <v>0</v>
  </rv>
  <rv s="0">
    <v>707</v>
    <v>1</v>
    <v>0</v>
    <v>0</v>
  </rv>
  <rv s="0">
    <v>708</v>
    <v>1</v>
    <v>0</v>
    <v>0</v>
  </rv>
  <rv s="0">
    <v>709</v>
    <v>1</v>
    <v>0</v>
    <v>0</v>
  </rv>
  <rv s="0">
    <v>710</v>
    <v>1</v>
    <v>0</v>
    <v>0</v>
  </rv>
  <rv s="0">
    <v>711</v>
    <v>1</v>
    <v>0</v>
    <v>0</v>
  </rv>
  <rv s="0">
    <v>712</v>
    <v>1</v>
    <v>0</v>
    <v>0</v>
  </rv>
  <rv s="0">
    <v>713</v>
    <v>1</v>
    <v>0</v>
    <v>0</v>
  </rv>
  <rv s="0">
    <v>714</v>
    <v>1</v>
    <v>0</v>
    <v>0</v>
  </rv>
  <rv s="0">
    <v>715</v>
    <v>1</v>
    <v>0</v>
    <v>0</v>
  </rv>
  <rv s="0">
    <v>716</v>
    <v>1</v>
    <v>0</v>
    <v>0</v>
  </rv>
  <rv s="0">
    <v>717</v>
    <v>1</v>
    <v>0</v>
    <v>0</v>
  </rv>
  <rv s="0">
    <v>718</v>
    <v>1</v>
    <v>0</v>
    <v>0</v>
  </rv>
  <rv s="0">
    <v>719</v>
    <v>1</v>
    <v>0</v>
    <v>0</v>
  </rv>
  <rv s="0">
    <v>720</v>
    <v>1</v>
    <v>0</v>
    <v>0</v>
  </rv>
  <rv s="0">
    <v>721</v>
    <v>1</v>
    <v>0</v>
    <v>0</v>
  </rv>
  <rv s="0">
    <v>722</v>
    <v>1</v>
    <v>0</v>
    <v>0</v>
  </rv>
  <rv s="0">
    <v>723</v>
    <v>1</v>
    <v>0</v>
    <v>0</v>
  </rv>
  <rv s="0">
    <v>724</v>
    <v>1</v>
    <v>0</v>
    <v>0</v>
  </rv>
  <rv s="0">
    <v>725</v>
    <v>1</v>
    <v>0</v>
    <v>0</v>
  </rv>
  <rv s="0">
    <v>726</v>
    <v>1</v>
    <v>0</v>
    <v>0</v>
  </rv>
  <rv s="0">
    <v>727</v>
    <v>1</v>
    <v>0</v>
    <v>0</v>
  </rv>
  <rv s="0">
    <v>728</v>
    <v>1</v>
    <v>0</v>
    <v>0</v>
  </rv>
  <rv s="0">
    <v>729</v>
    <v>1</v>
    <v>0</v>
    <v>0</v>
  </rv>
  <rv s="0">
    <v>730</v>
    <v>1</v>
    <v>0</v>
    <v>0</v>
  </rv>
  <rv s="0">
    <v>731</v>
    <v>1</v>
    <v>0</v>
    <v>0</v>
  </rv>
  <rv s="0">
    <v>732</v>
    <v>1</v>
    <v>0</v>
    <v>0</v>
  </rv>
  <rv s="0">
    <v>733</v>
    <v>1</v>
    <v>0</v>
    <v>0</v>
  </rv>
  <rv s="0">
    <v>734</v>
    <v>1</v>
    <v>0</v>
    <v>0</v>
  </rv>
  <rv s="0">
    <v>735</v>
    <v>1</v>
    <v>0</v>
    <v>0</v>
  </rv>
  <rv s="0">
    <v>736</v>
    <v>1</v>
    <v>0</v>
    <v>0</v>
  </rv>
  <rv s="0">
    <v>737</v>
    <v>1</v>
    <v>0</v>
    <v>0</v>
  </rv>
  <rv s="0">
    <v>738</v>
    <v>1</v>
    <v>0</v>
    <v>0</v>
  </rv>
  <rv s="0">
    <v>739</v>
    <v>1</v>
    <v>0</v>
    <v>0</v>
  </rv>
  <rv s="0">
    <v>740</v>
    <v>1</v>
    <v>0</v>
    <v>0</v>
  </rv>
  <rv s="0">
    <v>741</v>
    <v>1</v>
    <v>0</v>
    <v>0</v>
  </rv>
  <rv s="0">
    <v>742</v>
    <v>1</v>
    <v>0</v>
    <v>0</v>
  </rv>
  <rv s="0">
    <v>743</v>
    <v>1</v>
    <v>0</v>
    <v>0</v>
  </rv>
  <rv s="0">
    <v>744</v>
    <v>1</v>
    <v>0</v>
    <v>0</v>
  </rv>
  <rv s="0">
    <v>745</v>
    <v>1</v>
    <v>0</v>
    <v>0</v>
  </rv>
  <rv s="0">
    <v>746</v>
    <v>1</v>
    <v>0</v>
    <v>0</v>
  </rv>
  <rv s="0">
    <v>747</v>
    <v>1</v>
    <v>0</v>
    <v>0</v>
  </rv>
  <rv s="0">
    <v>748</v>
    <v>1</v>
    <v>0</v>
    <v>0</v>
  </rv>
  <rv s="0">
    <v>749</v>
    <v>1</v>
    <v>0</v>
    <v>0</v>
  </rv>
  <rv s="0">
    <v>750</v>
    <v>1</v>
    <v>0</v>
    <v>0</v>
  </rv>
  <rv s="0">
    <v>751</v>
    <v>1</v>
    <v>0</v>
    <v>0</v>
  </rv>
  <rv s="0">
    <v>752</v>
    <v>1</v>
    <v>0</v>
    <v>0</v>
  </rv>
  <rv s="0">
    <v>753</v>
    <v>1</v>
    <v>0</v>
    <v>0</v>
  </rv>
  <rv s="0">
    <v>754</v>
    <v>1</v>
    <v>0</v>
    <v>0</v>
  </rv>
  <rv s="0">
    <v>755</v>
    <v>1</v>
    <v>0</v>
    <v>0</v>
  </rv>
  <rv s="0">
    <v>756</v>
    <v>1</v>
    <v>0</v>
    <v>0</v>
  </rv>
  <rv s="0">
    <v>757</v>
    <v>1</v>
    <v>0</v>
    <v>0</v>
  </rv>
  <rv s="0">
    <v>758</v>
    <v>1</v>
    <v>0</v>
    <v>0</v>
  </rv>
  <rv s="0">
    <v>759</v>
    <v>1</v>
    <v>0</v>
    <v>0</v>
  </rv>
  <rv s="0">
    <v>760</v>
    <v>1</v>
    <v>0</v>
    <v>0</v>
  </rv>
  <rv s="0">
    <v>761</v>
    <v>1</v>
    <v>0</v>
    <v>0</v>
  </rv>
  <rv s="0">
    <v>762</v>
    <v>1</v>
    <v>0</v>
    <v>0</v>
  </rv>
  <rv s="0">
    <v>763</v>
    <v>1</v>
    <v>0</v>
    <v>0</v>
  </rv>
  <rv s="0">
    <v>764</v>
    <v>1</v>
    <v>0</v>
    <v>0</v>
  </rv>
  <rv s="0">
    <v>765</v>
    <v>1</v>
    <v>0</v>
    <v>0</v>
  </rv>
  <rv s="0">
    <v>766</v>
    <v>1</v>
    <v>0</v>
    <v>0</v>
  </rv>
  <rv s="0">
    <v>767</v>
    <v>1</v>
    <v>0</v>
    <v>0</v>
  </rv>
  <rv s="0">
    <v>768</v>
    <v>1</v>
    <v>0</v>
    <v>0</v>
  </rv>
  <rv s="0">
    <v>769</v>
    <v>1</v>
    <v>0</v>
    <v>0</v>
  </rv>
  <rv s="0">
    <v>770</v>
    <v>1</v>
    <v>0</v>
    <v>0</v>
  </rv>
  <rv s="0">
    <v>771</v>
    <v>1</v>
    <v>0</v>
    <v>0</v>
  </rv>
  <rv s="0">
    <v>772</v>
    <v>1</v>
    <v>0</v>
    <v>0</v>
  </rv>
  <rv s="0">
    <v>773</v>
    <v>1</v>
    <v>0</v>
    <v>0</v>
  </rv>
  <rv s="0">
    <v>774</v>
    <v>1</v>
    <v>0</v>
    <v>0</v>
  </rv>
  <rv s="0">
    <v>775</v>
    <v>1</v>
    <v>0</v>
    <v>0</v>
  </rv>
  <rv s="0">
    <v>776</v>
    <v>1</v>
    <v>0</v>
    <v>0</v>
  </rv>
  <rv s="0">
    <v>777</v>
    <v>1</v>
    <v>0</v>
    <v>0</v>
  </rv>
  <rv s="0">
    <v>778</v>
    <v>1</v>
    <v>0</v>
    <v>0</v>
  </rv>
  <rv s="0">
    <v>779</v>
    <v>1</v>
    <v>0</v>
    <v>0</v>
  </rv>
  <rv s="0">
    <v>780</v>
    <v>1</v>
    <v>0</v>
    <v>0</v>
  </rv>
  <rv s="0">
    <v>781</v>
    <v>1</v>
    <v>0</v>
    <v>0</v>
  </rv>
  <rv s="0">
    <v>782</v>
    <v>1</v>
    <v>0</v>
    <v>0</v>
  </rv>
  <rv s="0">
    <v>783</v>
    <v>1</v>
    <v>0</v>
    <v>0</v>
  </rv>
  <rv s="0">
    <v>784</v>
    <v>1</v>
    <v>0</v>
    <v>0</v>
  </rv>
  <rv s="0">
    <v>785</v>
    <v>1</v>
    <v>0</v>
    <v>0</v>
  </rv>
  <rv s="0">
    <v>786</v>
    <v>1</v>
    <v>0</v>
    <v>0</v>
  </rv>
  <rv s="0">
    <v>787</v>
    <v>1</v>
    <v>0</v>
    <v>0</v>
  </rv>
  <rv s="0">
    <v>788</v>
    <v>1</v>
    <v>0</v>
    <v>0</v>
  </rv>
  <rv s="0">
    <v>789</v>
    <v>1</v>
    <v>0</v>
    <v>0</v>
  </rv>
  <rv s="0">
    <v>790</v>
    <v>1</v>
    <v>0</v>
    <v>0</v>
  </rv>
  <rv s="0">
    <v>791</v>
    <v>1</v>
    <v>0</v>
    <v>0</v>
  </rv>
  <rv s="0">
    <v>792</v>
    <v>1</v>
    <v>0</v>
    <v>0</v>
  </rv>
  <rv s="0">
    <v>793</v>
    <v>1</v>
    <v>0</v>
    <v>0</v>
  </rv>
  <rv s="0">
    <v>794</v>
    <v>1</v>
    <v>0</v>
    <v>0</v>
  </rv>
  <rv s="0">
    <v>795</v>
    <v>1</v>
    <v>0</v>
    <v>0</v>
  </rv>
  <rv s="0">
    <v>796</v>
    <v>1</v>
    <v>0</v>
    <v>0</v>
  </rv>
  <rv s="0">
    <v>797</v>
    <v>1</v>
    <v>0</v>
    <v>0</v>
  </rv>
  <rv s="0">
    <v>798</v>
    <v>1</v>
    <v>0</v>
    <v>0</v>
  </rv>
  <rv s="0">
    <v>799</v>
    <v>1</v>
    <v>0</v>
    <v>0</v>
  </rv>
  <rv s="0">
    <v>800</v>
    <v>1</v>
    <v>0</v>
    <v>0</v>
  </rv>
  <rv s="0">
    <v>801</v>
    <v>1</v>
    <v>0</v>
    <v>0</v>
  </rv>
  <rv s="0">
    <v>802</v>
    <v>1</v>
    <v>0</v>
    <v>0</v>
  </rv>
  <rv s="0">
    <v>803</v>
    <v>1</v>
    <v>0</v>
    <v>0</v>
  </rv>
  <rv s="0">
    <v>804</v>
    <v>1</v>
    <v>0</v>
    <v>0</v>
  </rv>
  <rv s="0">
    <v>805</v>
    <v>1</v>
    <v>0</v>
    <v>0</v>
  </rv>
  <rv s="0">
    <v>806</v>
    <v>1</v>
    <v>0</v>
    <v>0</v>
  </rv>
  <rv s="0">
    <v>807</v>
    <v>1</v>
    <v>0</v>
    <v>0</v>
  </rv>
  <rv s="0">
    <v>808</v>
    <v>1</v>
    <v>0</v>
    <v>0</v>
  </rv>
  <rv s="0">
    <v>809</v>
    <v>1</v>
    <v>0</v>
    <v>0</v>
  </rv>
  <rv s="0">
    <v>810</v>
    <v>1</v>
    <v>0</v>
    <v>0</v>
  </rv>
  <rv s="0">
    <v>811</v>
    <v>1</v>
    <v>0</v>
    <v>0</v>
  </rv>
  <rv s="0">
    <v>812</v>
    <v>1</v>
    <v>0</v>
    <v>0</v>
  </rv>
  <rv s="0">
    <v>813</v>
    <v>1</v>
    <v>0</v>
    <v>0</v>
  </rv>
  <rv s="0">
    <v>814</v>
    <v>1</v>
    <v>0</v>
    <v>0</v>
  </rv>
  <rv s="0">
    <v>815</v>
    <v>1</v>
    <v>0</v>
    <v>0</v>
  </rv>
  <rv s="0">
    <v>816</v>
    <v>1</v>
    <v>0</v>
    <v>0</v>
  </rv>
  <rv s="0">
    <v>817</v>
    <v>1</v>
    <v>0</v>
    <v>0</v>
  </rv>
  <rv s="0">
    <v>818</v>
    <v>1</v>
    <v>0</v>
    <v>0</v>
  </rv>
  <rv s="0">
    <v>819</v>
    <v>1</v>
    <v>0</v>
    <v>0</v>
  </rv>
  <rv s="0">
    <v>820</v>
    <v>1</v>
    <v>0</v>
    <v>0</v>
  </rv>
  <rv s="0">
    <v>821</v>
    <v>1</v>
    <v>0</v>
    <v>0</v>
  </rv>
  <rv s="0">
    <v>822</v>
    <v>1</v>
    <v>0</v>
    <v>0</v>
  </rv>
  <rv s="0">
    <v>823</v>
    <v>1</v>
    <v>0</v>
    <v>0</v>
  </rv>
  <rv s="0">
    <v>824</v>
    <v>1</v>
    <v>0</v>
    <v>0</v>
  </rv>
  <rv s="0">
    <v>825</v>
    <v>1</v>
    <v>0</v>
    <v>0</v>
  </rv>
  <rv s="0">
    <v>826</v>
    <v>1</v>
    <v>0</v>
    <v>0</v>
  </rv>
  <rv s="0">
    <v>827</v>
    <v>1</v>
    <v>0</v>
    <v>0</v>
  </rv>
  <rv s="0">
    <v>828</v>
    <v>1</v>
    <v>0</v>
    <v>0</v>
  </rv>
  <rv s="0">
    <v>829</v>
    <v>1</v>
    <v>0</v>
    <v>0</v>
  </rv>
  <rv s="0">
    <v>830</v>
    <v>1</v>
    <v>0</v>
    <v>0</v>
  </rv>
  <rv s="0">
    <v>831</v>
    <v>1</v>
    <v>0</v>
    <v>0</v>
  </rv>
  <rv s="0">
    <v>832</v>
    <v>1</v>
    <v>0</v>
    <v>0</v>
  </rv>
  <rv s="0">
    <v>833</v>
    <v>1</v>
    <v>0</v>
    <v>0</v>
  </rv>
  <rv s="0">
    <v>834</v>
    <v>1</v>
    <v>0</v>
    <v>0</v>
  </rv>
  <rv s="0">
    <v>835</v>
    <v>1</v>
    <v>0</v>
    <v>0</v>
  </rv>
  <rv s="0">
    <v>836</v>
    <v>1</v>
    <v>0</v>
    <v>0</v>
  </rv>
  <rv s="0">
    <v>837</v>
    <v>1</v>
    <v>0</v>
    <v>0</v>
  </rv>
  <rv s="0">
    <v>838</v>
    <v>1</v>
    <v>0</v>
    <v>0</v>
  </rv>
  <rv s="0">
    <v>839</v>
    <v>1</v>
    <v>0</v>
    <v>0</v>
  </rv>
  <rv s="0">
    <v>840</v>
    <v>1</v>
    <v>0</v>
    <v>0</v>
  </rv>
  <rv s="0">
    <v>841</v>
    <v>1</v>
    <v>0</v>
    <v>0</v>
  </rv>
  <rv s="0">
    <v>842</v>
    <v>1</v>
    <v>0</v>
    <v>0</v>
  </rv>
  <rv s="0">
    <v>843</v>
    <v>1</v>
    <v>0</v>
    <v>0</v>
  </rv>
  <rv s="0">
    <v>844</v>
    <v>1</v>
    <v>0</v>
    <v>0</v>
  </rv>
  <rv s="0">
    <v>845</v>
    <v>1</v>
    <v>0</v>
    <v>0</v>
  </rv>
  <rv s="0">
    <v>846</v>
    <v>1</v>
    <v>0</v>
    <v>0</v>
  </rv>
  <rv s="0">
    <v>847</v>
    <v>1</v>
    <v>0</v>
    <v>0</v>
  </rv>
  <rv s="0">
    <v>848</v>
    <v>1</v>
    <v>0</v>
    <v>0</v>
  </rv>
  <rv s="0">
    <v>849</v>
    <v>1</v>
    <v>0</v>
    <v>0</v>
  </rv>
  <rv s="0">
    <v>850</v>
    <v>1</v>
    <v>0</v>
    <v>0</v>
  </rv>
  <rv s="0">
    <v>851</v>
    <v>1</v>
    <v>0</v>
    <v>0</v>
  </rv>
  <rv s="0">
    <v>852</v>
    <v>1</v>
    <v>0</v>
    <v>0</v>
  </rv>
  <rv s="0">
    <v>853</v>
    <v>1</v>
    <v>0</v>
    <v>0</v>
  </rv>
  <rv s="0">
    <v>854</v>
    <v>1</v>
    <v>0</v>
    <v>0</v>
  </rv>
  <rv s="0">
    <v>855</v>
    <v>1</v>
    <v>0</v>
    <v>0</v>
  </rv>
  <rv s="0">
    <v>856</v>
    <v>1</v>
    <v>0</v>
    <v>0</v>
  </rv>
  <rv s="0">
    <v>857</v>
    <v>1</v>
    <v>0</v>
    <v>0</v>
  </rv>
  <rv s="0">
    <v>858</v>
    <v>1</v>
    <v>0</v>
    <v>0</v>
  </rv>
  <rv s="0">
    <v>859</v>
    <v>1</v>
    <v>0</v>
    <v>0</v>
  </rv>
  <rv s="0">
    <v>860</v>
    <v>1</v>
    <v>0</v>
    <v>0</v>
  </rv>
  <rv s="0">
    <v>861</v>
    <v>1</v>
    <v>0</v>
    <v>0</v>
  </rv>
  <rv s="0">
    <v>862</v>
    <v>1</v>
    <v>0</v>
    <v>0</v>
  </rv>
  <rv s="0">
    <v>863</v>
    <v>1</v>
    <v>0</v>
    <v>0</v>
  </rv>
  <rv s="0">
    <v>864</v>
    <v>1</v>
    <v>0</v>
    <v>0</v>
  </rv>
  <rv s="0">
    <v>865</v>
    <v>1</v>
    <v>0</v>
    <v>0</v>
  </rv>
  <rv s="0">
    <v>866</v>
    <v>1</v>
    <v>0</v>
    <v>0</v>
  </rv>
  <rv s="0">
    <v>867</v>
    <v>1</v>
    <v>0</v>
    <v>0</v>
  </rv>
  <rv s="0">
    <v>868</v>
    <v>1</v>
    <v>0</v>
    <v>0</v>
  </rv>
  <rv s="0">
    <v>869</v>
    <v>1</v>
    <v>0</v>
    <v>0</v>
  </rv>
  <rv s="0">
    <v>870</v>
    <v>1</v>
    <v>0</v>
    <v>0</v>
  </rv>
  <rv s="0">
    <v>871</v>
    <v>1</v>
    <v>0</v>
    <v>0</v>
  </rv>
  <rv s="0">
    <v>872</v>
    <v>1</v>
    <v>0</v>
    <v>0</v>
  </rv>
  <rv s="0">
    <v>873</v>
    <v>1</v>
    <v>0</v>
    <v>0</v>
  </rv>
  <rv s="0">
    <v>874</v>
    <v>1</v>
    <v>0</v>
    <v>0</v>
  </rv>
  <rv s="0">
    <v>875</v>
    <v>1</v>
    <v>0</v>
    <v>0</v>
  </rv>
  <rv s="0">
    <v>876</v>
    <v>1</v>
    <v>0</v>
    <v>0</v>
  </rv>
  <rv s="0">
    <v>877</v>
    <v>1</v>
    <v>0</v>
    <v>0</v>
  </rv>
  <rv s="0">
    <v>878</v>
    <v>1</v>
    <v>0</v>
    <v>0</v>
  </rv>
  <rv s="0">
    <v>879</v>
    <v>1</v>
    <v>0</v>
    <v>0</v>
  </rv>
  <rv s="0">
    <v>880</v>
    <v>1</v>
    <v>0</v>
    <v>0</v>
  </rv>
  <rv s="0">
    <v>881</v>
    <v>1</v>
    <v>0</v>
    <v>0</v>
  </rv>
  <rv s="0">
    <v>882</v>
    <v>1</v>
    <v>0</v>
    <v>0</v>
  </rv>
  <rv s="0">
    <v>883</v>
    <v>1</v>
    <v>0</v>
    <v>0</v>
  </rv>
  <rv s="0">
    <v>884</v>
    <v>1</v>
    <v>0</v>
    <v>0</v>
  </rv>
  <rv s="0">
    <v>885</v>
    <v>1</v>
    <v>0</v>
    <v>0</v>
  </rv>
  <rv s="0">
    <v>886</v>
    <v>1</v>
    <v>0</v>
    <v>0</v>
  </rv>
  <rv s="0">
    <v>887</v>
    <v>1</v>
    <v>0</v>
    <v>0</v>
  </rv>
  <rv s="0">
    <v>888</v>
    <v>1</v>
    <v>0</v>
    <v>0</v>
  </rv>
  <rv s="0">
    <v>889</v>
    <v>1</v>
    <v>0</v>
    <v>0</v>
  </rv>
  <rv s="0">
    <v>890</v>
    <v>1</v>
    <v>0</v>
    <v>0</v>
  </rv>
  <rv s="0">
    <v>891</v>
    <v>1</v>
    <v>0</v>
    <v>0</v>
  </rv>
  <rv s="0">
    <v>892</v>
    <v>1</v>
    <v>0</v>
    <v>0</v>
  </rv>
  <rv s="0">
    <v>893</v>
    <v>1</v>
    <v>0</v>
    <v>0</v>
  </rv>
  <rv s="0">
    <v>894</v>
    <v>1</v>
    <v>0</v>
    <v>0</v>
  </rv>
  <rv s="0">
    <v>895</v>
    <v>1</v>
    <v>0</v>
    <v>0</v>
  </rv>
  <rv s="0">
    <v>896</v>
    <v>1</v>
    <v>0</v>
    <v>0</v>
  </rv>
  <rv s="0">
    <v>897</v>
    <v>1</v>
    <v>0</v>
    <v>0</v>
  </rv>
  <rv s="0">
    <v>898</v>
    <v>1</v>
    <v>0</v>
    <v>0</v>
  </rv>
  <rv s="0">
    <v>899</v>
    <v>1</v>
    <v>0</v>
    <v>0</v>
  </rv>
  <rv s="0">
    <v>900</v>
    <v>1</v>
    <v>0</v>
    <v>0</v>
  </rv>
  <rv s="0">
    <v>901</v>
    <v>1</v>
    <v>0</v>
    <v>0</v>
  </rv>
  <rv s="0">
    <v>902</v>
    <v>1</v>
    <v>0</v>
    <v>0</v>
  </rv>
  <rv s="0">
    <v>903</v>
    <v>1</v>
    <v>0</v>
    <v>0</v>
  </rv>
  <rv s="0">
    <v>904</v>
    <v>1</v>
    <v>0</v>
    <v>0</v>
  </rv>
  <rv s="0">
    <v>905</v>
    <v>1</v>
    <v>0</v>
    <v>0</v>
  </rv>
  <rv s="0">
    <v>906</v>
    <v>1</v>
    <v>0</v>
    <v>0</v>
  </rv>
  <rv s="0">
    <v>907</v>
    <v>1</v>
    <v>0</v>
    <v>0</v>
  </rv>
  <rv s="0">
    <v>908</v>
    <v>1</v>
    <v>0</v>
    <v>0</v>
  </rv>
  <rv s="0">
    <v>909</v>
    <v>1</v>
    <v>0</v>
    <v>0</v>
  </rv>
  <rv s="0">
    <v>910</v>
    <v>1</v>
    <v>0</v>
    <v>0</v>
  </rv>
  <rv s="0">
    <v>911</v>
    <v>1</v>
    <v>0</v>
    <v>0</v>
  </rv>
  <rv s="0">
    <v>912</v>
    <v>1</v>
    <v>0</v>
    <v>0</v>
  </rv>
  <rv s="0">
    <v>913</v>
    <v>1</v>
    <v>0</v>
    <v>0</v>
  </rv>
  <rv s="0">
    <v>914</v>
    <v>1</v>
    <v>0</v>
    <v>0</v>
  </rv>
  <rv s="0">
    <v>915</v>
    <v>1</v>
    <v>0</v>
    <v>0</v>
  </rv>
  <rv s="0">
    <v>916</v>
    <v>1</v>
    <v>0</v>
    <v>0</v>
  </rv>
  <rv s="0">
    <v>917</v>
    <v>1</v>
    <v>0</v>
    <v>0</v>
  </rv>
  <rv s="0">
    <v>918</v>
    <v>1</v>
    <v>0</v>
    <v>0</v>
  </rv>
  <rv s="0">
    <v>919</v>
    <v>1</v>
    <v>0</v>
    <v>0</v>
  </rv>
  <rv s="0">
    <v>920</v>
    <v>1</v>
    <v>0</v>
    <v>0</v>
  </rv>
  <rv s="0">
    <v>921</v>
    <v>1</v>
    <v>0</v>
    <v>0</v>
  </rv>
  <rv s="0">
    <v>922</v>
    <v>1</v>
    <v>0</v>
    <v>0</v>
  </rv>
  <rv s="0">
    <v>923</v>
    <v>1</v>
    <v>0</v>
    <v>0</v>
  </rv>
  <rv s="0">
    <v>924</v>
    <v>1</v>
    <v>0</v>
    <v>0</v>
  </rv>
  <rv s="0">
    <v>925</v>
    <v>1</v>
    <v>0</v>
    <v>0</v>
  </rv>
  <rv s="0">
    <v>926</v>
    <v>1</v>
    <v>0</v>
    <v>0</v>
  </rv>
  <rv s="0">
    <v>927</v>
    <v>1</v>
    <v>0</v>
    <v>0</v>
  </rv>
  <rv s="0">
    <v>928</v>
    <v>1</v>
    <v>0</v>
    <v>0</v>
  </rv>
  <rv s="0">
    <v>929</v>
    <v>1</v>
    <v>0</v>
    <v>0</v>
  </rv>
  <rv s="0">
    <v>930</v>
    <v>1</v>
    <v>0</v>
    <v>0</v>
  </rv>
  <rv s="0">
    <v>931</v>
    <v>1</v>
    <v>0</v>
    <v>0</v>
  </rv>
  <rv s="0">
    <v>932</v>
    <v>1</v>
    <v>0</v>
    <v>0</v>
  </rv>
  <rv s="0">
    <v>933</v>
    <v>1</v>
    <v>0</v>
    <v>0</v>
  </rv>
  <rv s="0">
    <v>934</v>
    <v>1</v>
    <v>0</v>
    <v>0</v>
  </rv>
  <rv s="0">
    <v>935</v>
    <v>1</v>
    <v>0</v>
    <v>0</v>
  </rv>
  <rv s="0">
    <v>936</v>
    <v>1</v>
    <v>0</v>
    <v>0</v>
  </rv>
  <rv s="0">
    <v>937</v>
    <v>1</v>
    <v>0</v>
    <v>0</v>
  </rv>
  <rv s="0">
    <v>938</v>
    <v>1</v>
    <v>0</v>
    <v>0</v>
  </rv>
  <rv s="0">
    <v>939</v>
    <v>1</v>
    <v>0</v>
    <v>0</v>
  </rv>
  <rv s="0">
    <v>940</v>
    <v>1</v>
    <v>0</v>
    <v>0</v>
  </rv>
  <rv s="0">
    <v>941</v>
    <v>1</v>
    <v>0</v>
    <v>0</v>
  </rv>
  <rv s="0">
    <v>942</v>
    <v>1</v>
    <v>0</v>
    <v>0</v>
  </rv>
  <rv s="0">
    <v>943</v>
    <v>1</v>
    <v>0</v>
    <v>0</v>
  </rv>
  <rv s="0">
    <v>944</v>
    <v>1</v>
    <v>0</v>
    <v>0</v>
  </rv>
  <rv s="0">
    <v>945</v>
    <v>1</v>
    <v>0</v>
    <v>0</v>
  </rv>
  <rv s="0">
    <v>946</v>
    <v>1</v>
    <v>0</v>
    <v>0</v>
  </rv>
  <rv s="0">
    <v>947</v>
    <v>1</v>
    <v>0</v>
    <v>0</v>
  </rv>
  <rv s="0">
    <v>948</v>
    <v>1</v>
    <v>0</v>
    <v>0</v>
  </rv>
  <rv s="0">
    <v>949</v>
    <v>1</v>
    <v>0</v>
    <v>0</v>
  </rv>
  <rv s="0">
    <v>950</v>
    <v>1</v>
    <v>0</v>
    <v>0</v>
  </rv>
  <rv s="0">
    <v>951</v>
    <v>1</v>
    <v>0</v>
    <v>0</v>
  </rv>
  <rv s="0">
    <v>952</v>
    <v>1</v>
    <v>0</v>
    <v>0</v>
  </rv>
  <rv s="0">
    <v>953</v>
    <v>1</v>
    <v>0</v>
    <v>0</v>
  </rv>
  <rv s="0">
    <v>954</v>
    <v>1</v>
    <v>0</v>
    <v>0</v>
  </rv>
  <rv s="0">
    <v>955</v>
    <v>1</v>
    <v>0</v>
    <v>0</v>
  </rv>
  <rv s="0">
    <v>956</v>
    <v>1</v>
    <v>0</v>
    <v>0</v>
  </rv>
  <rv s="0">
    <v>957</v>
    <v>1</v>
    <v>0</v>
    <v>0</v>
  </rv>
  <rv s="0">
    <v>958</v>
    <v>1</v>
    <v>0</v>
    <v>0</v>
  </rv>
  <rv s="0">
    <v>959</v>
    <v>1</v>
    <v>0</v>
    <v>0</v>
  </rv>
  <rv s="0">
    <v>960</v>
    <v>1</v>
    <v>0</v>
    <v>0</v>
  </rv>
  <rv s="0">
    <v>961</v>
    <v>1</v>
    <v>0</v>
    <v>0</v>
  </rv>
  <rv s="0">
    <v>962</v>
    <v>1</v>
    <v>0</v>
    <v>0</v>
  </rv>
  <rv s="0">
    <v>963</v>
    <v>1</v>
    <v>0</v>
    <v>0</v>
  </rv>
  <rv s="0">
    <v>964</v>
    <v>1</v>
    <v>0</v>
    <v>0</v>
  </rv>
  <rv s="0">
    <v>965</v>
    <v>1</v>
    <v>0</v>
    <v>0</v>
  </rv>
  <rv s="0">
    <v>966</v>
    <v>1</v>
    <v>0</v>
    <v>0</v>
  </rv>
  <rv s="0">
    <v>967</v>
    <v>1</v>
    <v>0</v>
    <v>0</v>
  </rv>
  <rv s="0">
    <v>968</v>
    <v>1</v>
    <v>0</v>
    <v>0</v>
  </rv>
  <rv s="0">
    <v>969</v>
    <v>1</v>
    <v>0</v>
    <v>0</v>
  </rv>
  <rv s="0">
    <v>970</v>
    <v>1</v>
    <v>0</v>
    <v>0</v>
  </rv>
  <rv s="0">
    <v>971</v>
    <v>1</v>
    <v>0</v>
    <v>0</v>
  </rv>
  <rv s="0">
    <v>972</v>
    <v>1</v>
    <v>0</v>
    <v>0</v>
  </rv>
  <rv s="0">
    <v>973</v>
    <v>1</v>
    <v>0</v>
    <v>0</v>
  </rv>
  <rv s="0">
    <v>974</v>
    <v>1</v>
    <v>0</v>
    <v>0</v>
  </rv>
  <rv s="0">
    <v>975</v>
    <v>1</v>
    <v>0</v>
    <v>0</v>
  </rv>
  <rv s="0">
    <v>976</v>
    <v>1</v>
    <v>0</v>
    <v>0</v>
  </rv>
  <rv s="0">
    <v>977</v>
    <v>1</v>
    <v>0</v>
    <v>0</v>
  </rv>
  <rv s="0">
    <v>978</v>
    <v>1</v>
    <v>0</v>
    <v>0</v>
  </rv>
  <rv s="0">
    <v>979</v>
    <v>1</v>
    <v>0</v>
    <v>0</v>
  </rv>
  <rv s="0">
    <v>980</v>
    <v>1</v>
    <v>0</v>
    <v>0</v>
  </rv>
  <rv s="0">
    <v>981</v>
    <v>1</v>
    <v>0</v>
    <v>0</v>
  </rv>
  <rv s="0">
    <v>982</v>
    <v>1</v>
    <v>0</v>
    <v>0</v>
  </rv>
  <rv s="0">
    <v>983</v>
    <v>1</v>
    <v>0</v>
    <v>0</v>
  </rv>
  <rv s="0">
    <v>984</v>
    <v>1</v>
    <v>0</v>
    <v>0</v>
  </rv>
  <rv s="0">
    <v>985</v>
    <v>1</v>
    <v>0</v>
    <v>0</v>
  </rv>
  <rv s="0">
    <v>986</v>
    <v>1</v>
    <v>0</v>
    <v>0</v>
  </rv>
  <rv s="0">
    <v>987</v>
    <v>1</v>
    <v>0</v>
    <v>0</v>
  </rv>
  <rv s="0">
    <v>988</v>
    <v>1</v>
    <v>0</v>
    <v>0</v>
  </rv>
  <rv s="0">
    <v>989</v>
    <v>1</v>
    <v>0</v>
    <v>0</v>
  </rv>
  <rv s="0">
    <v>990</v>
    <v>1</v>
    <v>0</v>
    <v>0</v>
  </rv>
  <rv s="0">
    <v>991</v>
    <v>1</v>
    <v>0</v>
    <v>0</v>
  </rv>
  <rv s="0">
    <v>992</v>
    <v>1</v>
    <v>0</v>
    <v>0</v>
  </rv>
  <rv s="0">
    <v>993</v>
    <v>1</v>
    <v>0</v>
    <v>0</v>
  </rv>
  <rv s="0">
    <v>994</v>
    <v>1</v>
    <v>0</v>
    <v>0</v>
  </rv>
  <rv s="0">
    <v>995</v>
    <v>1</v>
    <v>0</v>
    <v>0</v>
  </rv>
  <rv s="0">
    <v>996</v>
    <v>1</v>
    <v>0</v>
    <v>0</v>
  </rv>
  <rv s="0">
    <v>997</v>
    <v>1</v>
    <v>0</v>
    <v>0</v>
  </rv>
  <rv s="0">
    <v>998</v>
    <v>1</v>
    <v>0</v>
    <v>0</v>
  </rv>
  <rv s="0">
    <v>999</v>
    <v>1</v>
    <v>0</v>
    <v>0</v>
  </rv>
  <rv s="0">
    <v>1000</v>
    <v>1</v>
    <v>0</v>
    <v>0</v>
  </rv>
  <rv s="0">
    <v>1001</v>
    <v>1</v>
    <v>0</v>
    <v>0</v>
  </rv>
  <rv s="0">
    <v>1002</v>
    <v>1</v>
    <v>0</v>
    <v>0</v>
  </rv>
  <rv s="0">
    <v>1003</v>
    <v>1</v>
    <v>0</v>
    <v>0</v>
  </rv>
  <rv s="0">
    <v>1004</v>
    <v>1</v>
    <v>0</v>
    <v>0</v>
  </rv>
  <rv s="0">
    <v>1005</v>
    <v>1</v>
    <v>0</v>
    <v>0</v>
  </rv>
  <rv s="0">
    <v>1006</v>
    <v>1</v>
    <v>0</v>
    <v>0</v>
  </rv>
  <rv s="0">
    <v>1007</v>
    <v>1</v>
    <v>0</v>
    <v>0</v>
  </rv>
  <rv s="0">
    <v>1008</v>
    <v>1</v>
    <v>0</v>
    <v>0</v>
  </rv>
  <rv s="0">
    <v>1009</v>
    <v>1</v>
    <v>0</v>
    <v>0</v>
  </rv>
  <rv s="0">
    <v>1010</v>
    <v>1</v>
    <v>0</v>
    <v>0</v>
  </rv>
  <rv s="0">
    <v>1011</v>
    <v>1</v>
    <v>0</v>
    <v>0</v>
  </rv>
  <rv s="0">
    <v>1012</v>
    <v>1</v>
    <v>0</v>
    <v>0</v>
  </rv>
  <rv s="0">
    <v>1013</v>
    <v>1</v>
    <v>0</v>
    <v>0</v>
  </rv>
  <rv s="0">
    <v>1014</v>
    <v>1</v>
    <v>0</v>
    <v>0</v>
  </rv>
  <rv s="0">
    <v>1015</v>
    <v>1</v>
    <v>0</v>
    <v>0</v>
  </rv>
  <rv s="0">
    <v>1016</v>
    <v>1</v>
    <v>0</v>
    <v>0</v>
  </rv>
  <rv s="0">
    <v>1017</v>
    <v>1</v>
    <v>0</v>
    <v>0</v>
  </rv>
  <rv s="0">
    <v>1018</v>
    <v>1</v>
    <v>0</v>
    <v>0</v>
  </rv>
  <rv s="0">
    <v>1019</v>
    <v>1</v>
    <v>0</v>
    <v>0</v>
  </rv>
  <rv s="0">
    <v>1020</v>
    <v>1</v>
    <v>0</v>
    <v>0</v>
  </rv>
  <rv s="0">
    <v>1021</v>
    <v>1</v>
    <v>0</v>
    <v>0</v>
  </rv>
  <rv s="0">
    <v>1022</v>
    <v>1</v>
    <v>0</v>
    <v>0</v>
  </rv>
  <rv s="0">
    <v>1023</v>
    <v>1</v>
    <v>0</v>
    <v>0</v>
  </rv>
  <rv s="0">
    <v>1024</v>
    <v>1</v>
    <v>0</v>
    <v>0</v>
  </rv>
  <rv s="0">
    <v>1025</v>
    <v>1</v>
    <v>0</v>
    <v>0</v>
  </rv>
  <rv s="0">
    <v>1026</v>
    <v>1</v>
    <v>0</v>
    <v>0</v>
  </rv>
  <rv s="0">
    <v>1027</v>
    <v>1</v>
    <v>0</v>
    <v>0</v>
  </rv>
  <rv s="0">
    <v>1028</v>
    <v>1</v>
    <v>0</v>
    <v>0</v>
  </rv>
  <rv s="0">
    <v>1029</v>
    <v>1</v>
    <v>0</v>
    <v>0</v>
  </rv>
  <rv s="0">
    <v>1030</v>
    <v>1</v>
    <v>0</v>
    <v>0</v>
  </rv>
  <rv s="0">
    <v>1031</v>
    <v>1</v>
    <v>0</v>
    <v>0</v>
  </rv>
  <rv s="0">
    <v>1032</v>
    <v>1</v>
    <v>0</v>
    <v>0</v>
  </rv>
  <rv s="0">
    <v>1033</v>
    <v>1</v>
    <v>0</v>
    <v>0</v>
  </rv>
  <rv s="0">
    <v>1034</v>
    <v>1</v>
    <v>0</v>
    <v>0</v>
  </rv>
  <rv s="0">
    <v>1035</v>
    <v>1</v>
    <v>0</v>
    <v>0</v>
  </rv>
  <rv s="0">
    <v>1036</v>
    <v>1</v>
    <v>0</v>
    <v>0</v>
  </rv>
  <rv s="0">
    <v>1037</v>
    <v>1</v>
    <v>0</v>
    <v>0</v>
  </rv>
  <rv s="0">
    <v>1038</v>
    <v>1</v>
    <v>0</v>
    <v>0</v>
  </rv>
  <rv s="0">
    <v>1039</v>
    <v>1</v>
    <v>0</v>
    <v>0</v>
  </rv>
  <rv s="0">
    <v>1040</v>
    <v>1</v>
    <v>0</v>
    <v>0</v>
  </rv>
  <rv s="0">
    <v>1041</v>
    <v>1</v>
    <v>0</v>
    <v>0</v>
  </rv>
  <rv s="0">
    <v>1042</v>
    <v>1</v>
    <v>0</v>
    <v>0</v>
  </rv>
  <rv s="0">
    <v>1043</v>
    <v>1</v>
    <v>0</v>
    <v>0</v>
  </rv>
  <rv s="0">
    <v>1044</v>
    <v>1</v>
    <v>0</v>
    <v>0</v>
  </rv>
  <rv s="0">
    <v>1045</v>
    <v>1</v>
    <v>0</v>
    <v>0</v>
  </rv>
  <rv s="0">
    <v>1046</v>
    <v>1</v>
    <v>0</v>
    <v>0</v>
  </rv>
  <rv s="0">
    <v>1047</v>
    <v>1</v>
    <v>0</v>
    <v>0</v>
  </rv>
  <rv s="0">
    <v>1048</v>
    <v>1</v>
    <v>0</v>
    <v>0</v>
  </rv>
  <rv s="0">
    <v>1049</v>
    <v>1</v>
    <v>0</v>
    <v>0</v>
  </rv>
  <rv s="0">
    <v>1050</v>
    <v>1</v>
    <v>0</v>
    <v>0</v>
  </rv>
  <rv s="0">
    <v>1051</v>
    <v>1</v>
    <v>0</v>
    <v>0</v>
  </rv>
  <rv s="0">
    <v>1052</v>
    <v>1</v>
    <v>0</v>
    <v>0</v>
  </rv>
  <rv s="0">
    <v>1053</v>
    <v>1</v>
    <v>0</v>
    <v>0</v>
  </rv>
  <rv s="0">
    <v>1054</v>
    <v>1</v>
    <v>0</v>
    <v>0</v>
  </rv>
  <rv s="0">
    <v>1055</v>
    <v>1</v>
    <v>0</v>
    <v>0</v>
  </rv>
  <rv s="0">
    <v>1056</v>
    <v>1</v>
    <v>0</v>
    <v>0</v>
  </rv>
  <rv s="0">
    <v>1057</v>
    <v>1</v>
    <v>0</v>
    <v>0</v>
  </rv>
  <rv s="0">
    <v>1058</v>
    <v>1</v>
    <v>0</v>
    <v>0</v>
  </rv>
  <rv s="0">
    <v>1059</v>
    <v>1</v>
    <v>0</v>
    <v>0</v>
  </rv>
  <rv s="0">
    <v>1060</v>
    <v>1</v>
    <v>0</v>
    <v>0</v>
  </rv>
  <rv s="0">
    <v>1061</v>
    <v>1</v>
    <v>0</v>
    <v>0</v>
  </rv>
  <rv s="0">
    <v>1062</v>
    <v>1</v>
    <v>0</v>
    <v>0</v>
  </rv>
  <rv s="0">
    <v>1063</v>
    <v>1</v>
    <v>0</v>
    <v>0</v>
  </rv>
  <rv s="0">
    <v>1064</v>
    <v>1</v>
    <v>0</v>
    <v>0</v>
  </rv>
  <rv s="0">
    <v>1065</v>
    <v>1</v>
    <v>0</v>
    <v>0</v>
  </rv>
  <rv s="0">
    <v>1066</v>
    <v>1</v>
    <v>0</v>
    <v>0</v>
  </rv>
  <rv s="0">
    <v>1067</v>
    <v>1</v>
    <v>0</v>
    <v>0</v>
  </rv>
  <rv s="0">
    <v>1068</v>
    <v>1</v>
    <v>0</v>
    <v>0</v>
  </rv>
  <rv s="0">
    <v>1069</v>
    <v>1</v>
    <v>0</v>
    <v>0</v>
  </rv>
  <rv s="0">
    <v>1070</v>
    <v>1</v>
    <v>0</v>
    <v>0</v>
  </rv>
  <rv s="0">
    <v>1071</v>
    <v>1</v>
    <v>0</v>
    <v>0</v>
  </rv>
  <rv s="0">
    <v>1072</v>
    <v>1</v>
    <v>0</v>
    <v>0</v>
  </rv>
  <rv s="0">
    <v>1073</v>
    <v>1</v>
    <v>0</v>
    <v>0</v>
  </rv>
  <rv s="0">
    <v>1074</v>
    <v>1</v>
    <v>0</v>
    <v>0</v>
  </rv>
  <rv s="0">
    <v>1075</v>
    <v>1</v>
    <v>0</v>
    <v>0</v>
  </rv>
  <rv s="0">
    <v>1076</v>
    <v>1</v>
    <v>0</v>
    <v>0</v>
  </rv>
  <rv s="0">
    <v>1077</v>
    <v>1</v>
    <v>0</v>
    <v>0</v>
  </rv>
  <rv s="0">
    <v>1078</v>
    <v>1</v>
    <v>0</v>
    <v>0</v>
  </rv>
  <rv s="0">
    <v>1079</v>
    <v>1</v>
    <v>0</v>
    <v>0</v>
  </rv>
  <rv s="0">
    <v>1080</v>
    <v>1</v>
    <v>0</v>
    <v>0</v>
  </rv>
  <rv s="0">
    <v>1081</v>
    <v>1</v>
    <v>0</v>
    <v>0</v>
  </rv>
  <rv s="0">
    <v>1082</v>
    <v>1</v>
    <v>0</v>
    <v>0</v>
  </rv>
  <rv s="0">
    <v>1083</v>
    <v>1</v>
    <v>0</v>
    <v>0</v>
  </rv>
  <rv s="0">
    <v>1084</v>
    <v>1</v>
    <v>0</v>
    <v>0</v>
  </rv>
  <rv s="0">
    <v>1085</v>
    <v>1</v>
    <v>0</v>
    <v>0</v>
  </rv>
  <rv s="0">
    <v>1086</v>
    <v>1</v>
    <v>0</v>
    <v>0</v>
  </rv>
  <rv s="0">
    <v>1087</v>
    <v>1</v>
    <v>0</v>
    <v>0</v>
  </rv>
  <rv s="0">
    <v>1088</v>
    <v>1</v>
    <v>0</v>
    <v>0</v>
  </rv>
  <rv s="0">
    <v>1089</v>
    <v>1</v>
    <v>0</v>
    <v>0</v>
  </rv>
  <rv s="0">
    <v>1090</v>
    <v>1</v>
    <v>0</v>
    <v>0</v>
  </rv>
  <rv s="0">
    <v>1091</v>
    <v>1</v>
    <v>0</v>
    <v>0</v>
  </rv>
  <rv s="0">
    <v>1092</v>
    <v>1</v>
    <v>0</v>
    <v>0</v>
  </rv>
  <rv s="0">
    <v>1093</v>
    <v>1</v>
    <v>0</v>
    <v>0</v>
  </rv>
  <rv s="0">
    <v>1094</v>
    <v>1</v>
    <v>0</v>
    <v>0</v>
  </rv>
  <rv s="0">
    <v>1095</v>
    <v>1</v>
    <v>0</v>
    <v>0</v>
  </rv>
  <rv s="0">
    <v>1096</v>
    <v>1</v>
    <v>0</v>
    <v>0</v>
  </rv>
  <rv s="0">
    <v>1097</v>
    <v>1</v>
    <v>0</v>
    <v>0</v>
  </rv>
  <rv s="0">
    <v>1098</v>
    <v>1</v>
    <v>0</v>
    <v>0</v>
  </rv>
  <rv s="0">
    <v>1099</v>
    <v>1</v>
    <v>0</v>
    <v>0</v>
  </rv>
  <rv s="0">
    <v>1100</v>
    <v>1</v>
    <v>0</v>
    <v>0</v>
  </rv>
  <rv s="0">
    <v>1101</v>
    <v>1</v>
    <v>0</v>
    <v>0</v>
  </rv>
  <rv s="0">
    <v>1102</v>
    <v>1</v>
    <v>0</v>
    <v>0</v>
  </rv>
  <rv s="0">
    <v>1103</v>
    <v>1</v>
    <v>0</v>
    <v>0</v>
  </rv>
  <rv s="0">
    <v>1104</v>
    <v>1</v>
    <v>0</v>
    <v>0</v>
  </rv>
  <rv s="0">
    <v>1105</v>
    <v>1</v>
    <v>0</v>
    <v>0</v>
  </rv>
  <rv s="0">
    <v>1106</v>
    <v>1</v>
    <v>0</v>
    <v>0</v>
  </rv>
  <rv s="0">
    <v>1107</v>
    <v>1</v>
    <v>0</v>
    <v>0</v>
  </rv>
  <rv s="0">
    <v>1108</v>
    <v>1</v>
    <v>0</v>
    <v>0</v>
  </rv>
  <rv s="0">
    <v>1109</v>
    <v>1</v>
    <v>0</v>
    <v>0</v>
  </rv>
  <rv s="0">
    <v>1110</v>
    <v>1</v>
    <v>0</v>
    <v>0</v>
  </rv>
  <rv s="0">
    <v>1111</v>
    <v>1</v>
    <v>0</v>
    <v>0</v>
  </rv>
  <rv s="0">
    <v>1112</v>
    <v>1</v>
    <v>0</v>
    <v>0</v>
  </rv>
  <rv s="0">
    <v>1113</v>
    <v>1</v>
    <v>0</v>
    <v>0</v>
  </rv>
  <rv s="0">
    <v>1114</v>
    <v>1</v>
    <v>0</v>
    <v>0</v>
  </rv>
  <rv s="0">
    <v>1115</v>
    <v>1</v>
    <v>0</v>
    <v>0</v>
  </rv>
  <rv s="0">
    <v>1116</v>
    <v>1</v>
    <v>0</v>
    <v>0</v>
  </rv>
  <rv s="0">
    <v>1117</v>
    <v>1</v>
    <v>0</v>
    <v>0</v>
  </rv>
  <rv s="0">
    <v>1118</v>
    <v>1</v>
    <v>0</v>
    <v>0</v>
  </rv>
  <rv s="0">
    <v>1119</v>
    <v>1</v>
    <v>0</v>
    <v>0</v>
  </rv>
  <rv s="0">
    <v>1120</v>
    <v>1</v>
    <v>0</v>
    <v>0</v>
  </rv>
  <rv s="0">
    <v>1121</v>
    <v>1</v>
    <v>0</v>
    <v>0</v>
  </rv>
  <rv s="0">
    <v>1122</v>
    <v>1</v>
    <v>0</v>
    <v>0</v>
  </rv>
  <rv s="0">
    <v>1123</v>
    <v>1</v>
    <v>0</v>
    <v>0</v>
  </rv>
  <rv s="0">
    <v>1124</v>
    <v>1</v>
    <v>0</v>
    <v>0</v>
  </rv>
  <rv s="0">
    <v>1125</v>
    <v>1</v>
    <v>0</v>
    <v>0</v>
  </rv>
  <rv s="0">
    <v>1126</v>
    <v>1</v>
    <v>0</v>
    <v>0</v>
  </rv>
  <rv s="0">
    <v>1127</v>
    <v>1</v>
    <v>0</v>
    <v>0</v>
  </rv>
  <rv s="0">
    <v>1128</v>
    <v>1</v>
    <v>0</v>
    <v>0</v>
  </rv>
  <rv s="0">
    <v>1129</v>
    <v>1</v>
    <v>0</v>
    <v>0</v>
  </rv>
  <rv s="0">
    <v>1130</v>
    <v>1</v>
    <v>0</v>
    <v>0</v>
  </rv>
  <rv s="0">
    <v>1131</v>
    <v>1</v>
    <v>0</v>
    <v>0</v>
  </rv>
  <rv s="0">
    <v>1132</v>
    <v>1</v>
    <v>0</v>
    <v>0</v>
  </rv>
  <rv s="0">
    <v>1133</v>
    <v>1</v>
    <v>0</v>
    <v>0</v>
  </rv>
  <rv s="0">
    <v>1134</v>
    <v>1</v>
    <v>0</v>
    <v>0</v>
  </rv>
  <rv s="0">
    <v>1135</v>
    <v>1</v>
    <v>0</v>
    <v>0</v>
  </rv>
  <rv s="0">
    <v>1136</v>
    <v>1</v>
    <v>0</v>
    <v>0</v>
  </rv>
  <rv s="0">
    <v>1137</v>
    <v>1</v>
    <v>0</v>
    <v>0</v>
  </rv>
  <rv s="0">
    <v>1138</v>
    <v>1</v>
    <v>0</v>
    <v>0</v>
  </rv>
  <rv s="0">
    <v>1139</v>
    <v>1</v>
    <v>0</v>
    <v>0</v>
  </rv>
  <rv s="0">
    <v>1140</v>
    <v>1</v>
    <v>0</v>
    <v>0</v>
  </rv>
  <rv s="0">
    <v>1141</v>
    <v>1</v>
    <v>0</v>
    <v>0</v>
  </rv>
  <rv s="0">
    <v>1142</v>
    <v>1</v>
    <v>0</v>
    <v>0</v>
  </rv>
  <rv s="0">
    <v>1143</v>
    <v>1</v>
    <v>0</v>
    <v>0</v>
  </rv>
  <rv s="0">
    <v>1144</v>
    <v>1</v>
    <v>0</v>
    <v>0</v>
  </rv>
  <rv s="0">
    <v>1145</v>
    <v>1</v>
    <v>0</v>
    <v>0</v>
  </rv>
  <rv s="0">
    <v>1146</v>
    <v>1</v>
    <v>0</v>
    <v>0</v>
  </rv>
  <rv s="0">
    <v>1147</v>
    <v>1</v>
    <v>0</v>
    <v>0</v>
  </rv>
  <rv s="0">
    <v>1148</v>
    <v>1</v>
    <v>0</v>
    <v>0</v>
  </rv>
  <rv s="0">
    <v>1149</v>
    <v>1</v>
    <v>0</v>
    <v>0</v>
  </rv>
  <rv s="0">
    <v>1150</v>
    <v>1</v>
    <v>0</v>
    <v>0</v>
  </rv>
  <rv s="0">
    <v>1151</v>
    <v>1</v>
    <v>0</v>
    <v>0</v>
  </rv>
  <rv s="0">
    <v>1152</v>
    <v>1</v>
    <v>0</v>
    <v>0</v>
  </rv>
  <rv s="0">
    <v>1153</v>
    <v>1</v>
    <v>0</v>
    <v>0</v>
  </rv>
  <rv s="0">
    <v>1154</v>
    <v>1</v>
    <v>0</v>
    <v>0</v>
  </rv>
  <rv s="0">
    <v>1155</v>
    <v>1</v>
    <v>0</v>
    <v>0</v>
  </rv>
  <rv s="0">
    <v>1156</v>
    <v>1</v>
    <v>0</v>
    <v>0</v>
  </rv>
  <rv s="0">
    <v>1157</v>
    <v>1</v>
    <v>0</v>
    <v>0</v>
  </rv>
  <rv s="0">
    <v>1158</v>
    <v>1</v>
    <v>0</v>
    <v>0</v>
  </rv>
  <rv s="0">
    <v>1159</v>
    <v>1</v>
    <v>0</v>
    <v>0</v>
  </rv>
  <rv s="0">
    <v>1160</v>
    <v>1</v>
    <v>0</v>
    <v>0</v>
  </rv>
  <rv s="0">
    <v>1161</v>
    <v>1</v>
    <v>0</v>
    <v>0</v>
  </rv>
  <rv s="0">
    <v>1162</v>
    <v>1</v>
    <v>0</v>
    <v>0</v>
  </rv>
  <rv s="0">
    <v>1163</v>
    <v>1</v>
    <v>0</v>
    <v>0</v>
  </rv>
  <rv s="0">
    <v>1164</v>
    <v>1</v>
    <v>0</v>
    <v>0</v>
  </rv>
  <rv s="0">
    <v>1165</v>
    <v>1</v>
    <v>0</v>
    <v>0</v>
  </rv>
  <rv s="0">
    <v>1166</v>
    <v>1</v>
    <v>0</v>
    <v>0</v>
  </rv>
  <rv s="0">
    <v>1167</v>
    <v>1</v>
    <v>0</v>
    <v>0</v>
  </rv>
  <rv s="0">
    <v>1168</v>
    <v>1</v>
    <v>0</v>
    <v>0</v>
  </rv>
  <rv s="0">
    <v>1169</v>
    <v>1</v>
    <v>0</v>
    <v>0</v>
  </rv>
  <rv s="0">
    <v>1170</v>
    <v>1</v>
    <v>0</v>
    <v>0</v>
  </rv>
  <rv s="0">
    <v>1171</v>
    <v>1</v>
    <v>0</v>
    <v>0</v>
  </rv>
  <rv s="0">
    <v>1172</v>
    <v>1</v>
    <v>0</v>
    <v>0</v>
  </rv>
  <rv s="0">
    <v>1173</v>
    <v>1</v>
    <v>0</v>
    <v>0</v>
  </rv>
  <rv s="0">
    <v>1174</v>
    <v>1</v>
    <v>0</v>
    <v>0</v>
  </rv>
  <rv s="0">
    <v>1175</v>
    <v>1</v>
    <v>0</v>
    <v>0</v>
  </rv>
  <rv s="0">
    <v>1176</v>
    <v>1</v>
    <v>0</v>
    <v>0</v>
  </rv>
  <rv s="0">
    <v>1177</v>
    <v>1</v>
    <v>0</v>
    <v>0</v>
  </rv>
  <rv s="0">
    <v>1178</v>
    <v>1</v>
    <v>0</v>
    <v>0</v>
  </rv>
  <rv s="0">
    <v>1179</v>
    <v>1</v>
    <v>0</v>
    <v>0</v>
  </rv>
  <rv s="0">
    <v>1180</v>
    <v>1</v>
    <v>0</v>
    <v>0</v>
  </rv>
  <rv s="0">
    <v>1181</v>
    <v>1</v>
    <v>0</v>
    <v>0</v>
  </rv>
  <rv s="0">
    <v>1182</v>
    <v>1</v>
    <v>0</v>
    <v>0</v>
  </rv>
  <rv s="0">
    <v>1183</v>
    <v>1</v>
    <v>0</v>
    <v>0</v>
  </rv>
  <rv s="0">
    <v>1184</v>
    <v>1</v>
    <v>0</v>
    <v>0</v>
  </rv>
  <rv s="0">
    <v>1185</v>
    <v>1</v>
    <v>0</v>
    <v>0</v>
  </rv>
  <rv s="0">
    <v>1186</v>
    <v>1</v>
    <v>0</v>
    <v>0</v>
  </rv>
  <rv s="0">
    <v>1187</v>
    <v>1</v>
    <v>0</v>
    <v>0</v>
  </rv>
  <rv s="0">
    <v>1188</v>
    <v>1</v>
    <v>0</v>
    <v>0</v>
  </rv>
  <rv s="0">
    <v>1189</v>
    <v>1</v>
    <v>0</v>
    <v>0</v>
  </rv>
  <rv s="0">
    <v>1190</v>
    <v>1</v>
    <v>0</v>
    <v>0</v>
  </rv>
  <rv s="0">
    <v>1191</v>
    <v>1</v>
    <v>0</v>
    <v>0</v>
  </rv>
  <rv s="0">
    <v>1192</v>
    <v>1</v>
    <v>0</v>
    <v>0</v>
  </rv>
  <rv s="0">
    <v>1193</v>
    <v>1</v>
    <v>0</v>
    <v>0</v>
  </rv>
  <rv s="0">
    <v>1194</v>
    <v>1</v>
    <v>0</v>
    <v>0</v>
  </rv>
  <rv s="0">
    <v>1195</v>
    <v>1</v>
    <v>0</v>
    <v>0</v>
  </rv>
  <rv s="0">
    <v>1196</v>
    <v>1</v>
    <v>0</v>
    <v>0</v>
  </rv>
  <rv s="0">
    <v>1197</v>
    <v>1</v>
    <v>0</v>
    <v>0</v>
  </rv>
  <rv s="0">
    <v>1198</v>
    <v>1</v>
    <v>0</v>
    <v>0</v>
  </rv>
  <rv s="0">
    <v>1199</v>
    <v>1</v>
    <v>0</v>
    <v>0</v>
  </rv>
  <rv s="0">
    <v>1200</v>
    <v>1</v>
    <v>0</v>
    <v>0</v>
  </rv>
  <rv s="0">
    <v>1201</v>
    <v>1</v>
    <v>0</v>
    <v>0</v>
  </rv>
  <rv s="0">
    <v>1202</v>
    <v>1</v>
    <v>0</v>
    <v>0</v>
  </rv>
  <rv s="0">
    <v>1203</v>
    <v>1</v>
    <v>0</v>
    <v>0</v>
  </rv>
  <rv s="0">
    <v>1204</v>
    <v>1</v>
    <v>0</v>
    <v>0</v>
  </rv>
  <rv s="0">
    <v>1205</v>
    <v>1</v>
    <v>0</v>
    <v>0</v>
  </rv>
  <rv s="0">
    <v>1206</v>
    <v>1</v>
    <v>0</v>
    <v>0</v>
  </rv>
  <rv s="0">
    <v>1207</v>
    <v>1</v>
    <v>0</v>
    <v>0</v>
  </rv>
  <rv s="0">
    <v>1208</v>
    <v>1</v>
    <v>0</v>
    <v>0</v>
  </rv>
  <rv s="0">
    <v>1209</v>
    <v>1</v>
    <v>0</v>
    <v>0</v>
  </rv>
  <rv s="0">
    <v>1210</v>
    <v>1</v>
    <v>0</v>
    <v>0</v>
  </rv>
  <rv s="0">
    <v>1211</v>
    <v>1</v>
    <v>0</v>
    <v>0</v>
  </rv>
  <rv s="0">
    <v>1212</v>
    <v>1</v>
    <v>0</v>
    <v>0</v>
  </rv>
  <rv s="0">
    <v>1213</v>
    <v>1</v>
    <v>0</v>
    <v>0</v>
  </rv>
  <rv s="0">
    <v>1214</v>
    <v>1</v>
    <v>0</v>
    <v>0</v>
  </rv>
  <rv s="0">
    <v>1215</v>
    <v>1</v>
    <v>0</v>
    <v>0</v>
  </rv>
  <rv s="0">
    <v>1216</v>
    <v>1</v>
    <v>0</v>
    <v>0</v>
  </rv>
  <rv s="0">
    <v>1217</v>
    <v>1</v>
    <v>0</v>
    <v>0</v>
  </rv>
  <rv s="0">
    <v>1218</v>
    <v>1</v>
    <v>0</v>
    <v>0</v>
  </rv>
  <rv s="0">
    <v>1219</v>
    <v>1</v>
    <v>0</v>
    <v>0</v>
  </rv>
  <rv s="0">
    <v>1220</v>
    <v>1</v>
    <v>0</v>
    <v>0</v>
  </rv>
  <rv s="0">
    <v>1221</v>
    <v>1</v>
    <v>0</v>
    <v>0</v>
  </rv>
  <rv s="0">
    <v>1222</v>
    <v>1</v>
    <v>0</v>
    <v>0</v>
  </rv>
  <rv s="0">
    <v>1223</v>
    <v>1</v>
    <v>0</v>
    <v>0</v>
  </rv>
  <rv s="0">
    <v>1224</v>
    <v>1</v>
    <v>0</v>
    <v>0</v>
  </rv>
  <rv s="0">
    <v>1225</v>
    <v>1</v>
    <v>0</v>
    <v>0</v>
  </rv>
  <rv s="0">
    <v>1226</v>
    <v>1</v>
    <v>0</v>
    <v>0</v>
  </rv>
  <rv s="0">
    <v>1227</v>
    <v>1</v>
    <v>0</v>
    <v>0</v>
  </rv>
  <rv s="0">
    <v>1228</v>
    <v>1</v>
    <v>0</v>
    <v>0</v>
  </rv>
  <rv s="0">
    <v>1229</v>
    <v>1</v>
    <v>0</v>
    <v>0</v>
  </rv>
  <rv s="0">
    <v>1230</v>
    <v>1</v>
    <v>0</v>
    <v>0</v>
  </rv>
  <rv s="0">
    <v>1231</v>
    <v>1</v>
    <v>0</v>
    <v>0</v>
  </rv>
  <rv s="0">
    <v>1232</v>
    <v>1</v>
    <v>0</v>
    <v>0</v>
  </rv>
  <rv s="0">
    <v>1233</v>
    <v>1</v>
    <v>0</v>
    <v>0</v>
  </rv>
  <rv s="0">
    <v>1234</v>
    <v>1</v>
    <v>0</v>
    <v>0</v>
  </rv>
  <rv s="0">
    <v>1235</v>
    <v>1</v>
    <v>0</v>
    <v>0</v>
  </rv>
  <rv s="0">
    <v>1236</v>
    <v>1</v>
    <v>0</v>
    <v>0</v>
  </rv>
  <rv s="0">
    <v>1237</v>
    <v>1</v>
    <v>0</v>
    <v>0</v>
  </rv>
  <rv s="0">
    <v>1238</v>
    <v>1</v>
    <v>0</v>
    <v>0</v>
  </rv>
  <rv s="0">
    <v>1239</v>
    <v>1</v>
    <v>0</v>
    <v>0</v>
  </rv>
  <rv s="0">
    <v>1240</v>
    <v>1</v>
    <v>0</v>
    <v>0</v>
  </rv>
  <rv s="0">
    <v>1241</v>
    <v>1</v>
    <v>0</v>
    <v>0</v>
  </rv>
  <rv s="0">
    <v>1242</v>
    <v>1</v>
    <v>0</v>
    <v>0</v>
  </rv>
  <rv s="0">
    <v>1243</v>
    <v>1</v>
    <v>0</v>
    <v>0</v>
  </rv>
  <rv s="0">
    <v>1244</v>
    <v>1</v>
    <v>0</v>
    <v>0</v>
  </rv>
  <rv s="0">
    <v>1245</v>
    <v>1</v>
    <v>0</v>
    <v>0</v>
  </rv>
  <rv s="0">
    <v>1246</v>
    <v>1</v>
    <v>0</v>
    <v>0</v>
  </rv>
  <rv s="0">
    <v>1247</v>
    <v>1</v>
    <v>0</v>
    <v>0</v>
  </rv>
  <rv s="0">
    <v>1248</v>
    <v>1</v>
    <v>0</v>
    <v>0</v>
  </rv>
  <rv s="0">
    <v>1249</v>
    <v>1</v>
    <v>0</v>
    <v>0</v>
  </rv>
  <rv s="0">
    <v>1250</v>
    <v>1</v>
    <v>0</v>
    <v>0</v>
  </rv>
  <rv s="0">
    <v>1251</v>
    <v>1</v>
    <v>0</v>
    <v>0</v>
  </rv>
  <rv s="0">
    <v>1252</v>
    <v>1</v>
    <v>0</v>
    <v>0</v>
  </rv>
  <rv s="0">
    <v>1253</v>
    <v>1</v>
    <v>0</v>
    <v>0</v>
  </rv>
  <rv s="0">
    <v>1254</v>
    <v>1</v>
    <v>0</v>
    <v>0</v>
  </rv>
  <rv s="0">
    <v>1255</v>
    <v>1</v>
    <v>0</v>
    <v>0</v>
  </rv>
  <rv s="0">
    <v>1256</v>
    <v>1</v>
    <v>0</v>
    <v>0</v>
  </rv>
  <rv s="0">
    <v>1257</v>
    <v>1</v>
    <v>0</v>
    <v>0</v>
  </rv>
  <rv s="0">
    <v>1258</v>
    <v>1</v>
    <v>0</v>
    <v>0</v>
  </rv>
  <rv s="0">
    <v>1259</v>
    <v>1</v>
    <v>0</v>
    <v>0</v>
  </rv>
  <rv s="0">
    <v>1260</v>
    <v>1</v>
    <v>0</v>
    <v>0</v>
  </rv>
  <rv s="0">
    <v>1261</v>
    <v>1</v>
    <v>0</v>
    <v>0</v>
  </rv>
  <rv s="0">
    <v>1262</v>
    <v>1</v>
    <v>0</v>
    <v>0</v>
  </rv>
  <rv s="0">
    <v>1263</v>
    <v>1</v>
    <v>0</v>
    <v>0</v>
  </rv>
  <rv s="0">
    <v>1264</v>
    <v>1</v>
    <v>0</v>
    <v>0</v>
  </rv>
  <rv s="0">
    <v>1265</v>
    <v>1</v>
    <v>0</v>
    <v>0</v>
  </rv>
  <rv s="0">
    <v>1266</v>
    <v>1</v>
    <v>0</v>
    <v>0</v>
  </rv>
  <rv s="0">
    <v>1267</v>
    <v>1</v>
    <v>0</v>
    <v>0</v>
  </rv>
  <rv s="0">
    <v>1268</v>
    <v>1</v>
    <v>0</v>
    <v>0</v>
  </rv>
  <rv s="0">
    <v>1269</v>
    <v>1</v>
    <v>0</v>
    <v>0</v>
  </rv>
  <rv s="0">
    <v>1270</v>
    <v>1</v>
    <v>0</v>
    <v>0</v>
  </rv>
  <rv s="0">
    <v>1271</v>
    <v>1</v>
    <v>0</v>
    <v>0</v>
  </rv>
  <rv s="0">
    <v>1272</v>
    <v>1</v>
    <v>0</v>
    <v>0</v>
  </rv>
  <rv s="0">
    <v>1273</v>
    <v>1</v>
    <v>0</v>
    <v>0</v>
  </rv>
  <rv s="0">
    <v>1274</v>
    <v>1</v>
    <v>0</v>
    <v>0</v>
  </rv>
  <rv s="0">
    <v>1275</v>
    <v>1</v>
    <v>0</v>
    <v>0</v>
  </rv>
  <rv s="0">
    <v>1276</v>
    <v>1</v>
    <v>0</v>
    <v>0</v>
  </rv>
  <rv s="0">
    <v>1277</v>
    <v>1</v>
    <v>0</v>
    <v>0</v>
  </rv>
  <rv s="0">
    <v>1278</v>
    <v>1</v>
    <v>0</v>
    <v>0</v>
  </rv>
  <rv s="0">
    <v>1279</v>
    <v>1</v>
    <v>0</v>
    <v>0</v>
  </rv>
  <rv s="0">
    <v>1280</v>
    <v>1</v>
    <v>0</v>
    <v>0</v>
  </rv>
  <rv s="0">
    <v>1281</v>
    <v>1</v>
    <v>0</v>
    <v>0</v>
  </rv>
  <rv s="0">
    <v>1282</v>
    <v>1</v>
    <v>0</v>
    <v>0</v>
  </rv>
  <rv s="0">
    <v>1283</v>
    <v>1</v>
    <v>0</v>
    <v>0</v>
  </rv>
  <rv s="0">
    <v>1284</v>
    <v>1</v>
    <v>0</v>
    <v>0</v>
  </rv>
  <rv s="0">
    <v>1285</v>
    <v>1</v>
    <v>0</v>
    <v>0</v>
  </rv>
  <rv s="0">
    <v>1286</v>
    <v>1</v>
    <v>0</v>
    <v>0</v>
  </rv>
  <rv s="0">
    <v>1287</v>
    <v>1</v>
    <v>0</v>
    <v>0</v>
  </rv>
  <rv s="0">
    <v>1288</v>
    <v>1</v>
    <v>0</v>
    <v>0</v>
  </rv>
  <rv s="0">
    <v>1289</v>
    <v>1</v>
    <v>0</v>
    <v>0</v>
  </rv>
  <rv s="0">
    <v>1290</v>
    <v>1</v>
    <v>0</v>
    <v>0</v>
  </rv>
  <rv s="0">
    <v>1291</v>
    <v>1</v>
    <v>0</v>
    <v>0</v>
  </rv>
  <rv s="0">
    <v>1292</v>
    <v>1</v>
    <v>0</v>
    <v>0</v>
  </rv>
  <rv s="0">
    <v>1293</v>
    <v>1</v>
    <v>0</v>
    <v>0</v>
  </rv>
  <rv s="0">
    <v>1294</v>
    <v>1</v>
    <v>0</v>
    <v>0</v>
  </rv>
  <rv s="0">
    <v>1295</v>
    <v>1</v>
    <v>0</v>
    <v>0</v>
  </rv>
  <rv s="0">
    <v>1296</v>
    <v>1</v>
    <v>0</v>
    <v>0</v>
  </rv>
  <rv s="0">
    <v>1297</v>
    <v>1</v>
    <v>0</v>
    <v>0</v>
  </rv>
  <rv s="0">
    <v>1298</v>
    <v>1</v>
    <v>0</v>
    <v>0</v>
  </rv>
  <rv s="0">
    <v>1299</v>
    <v>1</v>
    <v>0</v>
    <v>0</v>
  </rv>
  <rv s="0">
    <v>1300</v>
    <v>1</v>
    <v>0</v>
    <v>0</v>
  </rv>
  <rv s="0">
    <v>1301</v>
    <v>1</v>
    <v>0</v>
    <v>0</v>
  </rv>
  <rv s="0">
    <v>1302</v>
    <v>1</v>
    <v>0</v>
    <v>0</v>
  </rv>
  <rv s="0">
    <v>1303</v>
    <v>1</v>
    <v>0</v>
    <v>0</v>
  </rv>
  <rv s="0">
    <v>1304</v>
    <v>1</v>
    <v>0</v>
    <v>0</v>
  </rv>
  <rv s="0">
    <v>1305</v>
    <v>1</v>
    <v>0</v>
    <v>0</v>
  </rv>
  <rv s="0">
    <v>1306</v>
    <v>1</v>
    <v>0</v>
    <v>0</v>
  </rv>
  <rv s="0">
    <v>1307</v>
    <v>1</v>
    <v>0</v>
    <v>0</v>
  </rv>
  <rv s="0">
    <v>1308</v>
    <v>1</v>
    <v>0</v>
    <v>0</v>
  </rv>
  <rv s="0">
    <v>1309</v>
    <v>1</v>
    <v>0</v>
    <v>0</v>
  </rv>
  <rv s="0">
    <v>1310</v>
    <v>1</v>
    <v>0</v>
    <v>0</v>
  </rv>
  <rv s="0">
    <v>1311</v>
    <v>1</v>
    <v>0</v>
    <v>0</v>
  </rv>
  <rv s="0">
    <v>1312</v>
    <v>1</v>
    <v>0</v>
    <v>0</v>
  </rv>
  <rv s="0">
    <v>1313</v>
    <v>1</v>
    <v>0</v>
    <v>0</v>
  </rv>
  <rv s="0">
    <v>1314</v>
    <v>1</v>
    <v>0</v>
    <v>0</v>
  </rv>
  <rv s="0">
    <v>1315</v>
    <v>1</v>
    <v>0</v>
    <v>0</v>
  </rv>
  <rv s="0">
    <v>1316</v>
    <v>1</v>
    <v>0</v>
    <v>0</v>
  </rv>
  <rv s="0">
    <v>1317</v>
    <v>1</v>
    <v>0</v>
    <v>0</v>
  </rv>
  <rv s="0">
    <v>1318</v>
    <v>1</v>
    <v>0</v>
    <v>0</v>
  </rv>
  <rv s="0">
    <v>1319</v>
    <v>1</v>
    <v>0</v>
    <v>0</v>
  </rv>
  <rv s="0">
    <v>1320</v>
    <v>1</v>
    <v>0</v>
    <v>0</v>
  </rv>
  <rv s="0">
    <v>1321</v>
    <v>1</v>
    <v>0</v>
    <v>0</v>
  </rv>
  <rv s="0">
    <v>1322</v>
    <v>1</v>
    <v>0</v>
    <v>0</v>
  </rv>
  <rv s="0">
    <v>1323</v>
    <v>1</v>
    <v>0</v>
    <v>0</v>
  </rv>
  <rv s="0">
    <v>1324</v>
    <v>1</v>
    <v>0</v>
    <v>0</v>
  </rv>
  <rv s="0">
    <v>1325</v>
    <v>1</v>
    <v>0</v>
    <v>0</v>
  </rv>
  <rv s="0">
    <v>1326</v>
    <v>1</v>
    <v>0</v>
    <v>0</v>
  </rv>
  <rv s="0">
    <v>1327</v>
    <v>1</v>
    <v>0</v>
    <v>0</v>
  </rv>
  <rv s="0">
    <v>1328</v>
    <v>1</v>
    <v>0</v>
    <v>0</v>
  </rv>
  <rv s="0">
    <v>1329</v>
    <v>1</v>
    <v>0</v>
    <v>0</v>
  </rv>
  <rv s="0">
    <v>1330</v>
    <v>1</v>
    <v>0</v>
    <v>0</v>
  </rv>
  <rv s="0">
    <v>1331</v>
    <v>1</v>
    <v>0</v>
    <v>0</v>
  </rv>
  <rv s="0">
    <v>1332</v>
    <v>1</v>
    <v>0</v>
    <v>0</v>
  </rv>
  <rv s="0">
    <v>1333</v>
    <v>1</v>
    <v>0</v>
    <v>0</v>
  </rv>
  <rv s="0">
    <v>1334</v>
    <v>1</v>
    <v>0</v>
    <v>0</v>
  </rv>
  <rv s="0">
    <v>1335</v>
    <v>1</v>
    <v>0</v>
    <v>0</v>
  </rv>
  <rv s="0">
    <v>1336</v>
    <v>1</v>
    <v>0</v>
    <v>0</v>
  </rv>
  <rv s="0">
    <v>1337</v>
    <v>1</v>
    <v>0</v>
    <v>0</v>
  </rv>
  <rv s="0">
    <v>1338</v>
    <v>1</v>
    <v>0</v>
    <v>0</v>
  </rv>
  <rv s="0">
    <v>1339</v>
    <v>1</v>
    <v>0</v>
    <v>0</v>
  </rv>
  <rv s="0">
    <v>1340</v>
    <v>1</v>
    <v>0</v>
    <v>0</v>
  </rv>
  <rv s="0">
    <v>1341</v>
    <v>1</v>
    <v>0</v>
    <v>0</v>
  </rv>
  <rv s="0">
    <v>1342</v>
    <v>1</v>
    <v>0</v>
    <v>0</v>
  </rv>
  <rv s="0">
    <v>1343</v>
    <v>1</v>
    <v>0</v>
    <v>0</v>
  </rv>
  <rv s="0">
    <v>1344</v>
    <v>1</v>
    <v>0</v>
    <v>0</v>
  </rv>
  <rv s="0">
    <v>1345</v>
    <v>1</v>
    <v>0</v>
    <v>0</v>
  </rv>
  <rv s="0">
    <v>1346</v>
    <v>1</v>
    <v>0</v>
    <v>0</v>
  </rv>
  <rv s="0">
    <v>1347</v>
    <v>1</v>
    <v>0</v>
    <v>0</v>
  </rv>
  <rv s="0">
    <v>1348</v>
    <v>1</v>
    <v>0</v>
    <v>0</v>
  </rv>
  <rv s="0">
    <v>1349</v>
    <v>1</v>
    <v>0</v>
    <v>0</v>
  </rv>
  <rv s="0">
    <v>1350</v>
    <v>1</v>
    <v>0</v>
    <v>0</v>
  </rv>
  <rv s="0">
    <v>1351</v>
    <v>1</v>
    <v>0</v>
    <v>0</v>
  </rv>
  <rv s="0">
    <v>1352</v>
    <v>1</v>
    <v>0</v>
    <v>0</v>
  </rv>
  <rv s="0">
    <v>1353</v>
    <v>1</v>
    <v>0</v>
    <v>0</v>
  </rv>
  <rv s="0">
    <v>1354</v>
    <v>1</v>
    <v>0</v>
    <v>0</v>
  </rv>
  <rv s="0">
    <v>1355</v>
    <v>1</v>
    <v>0</v>
    <v>0</v>
  </rv>
  <rv s="0">
    <v>1356</v>
    <v>1</v>
    <v>0</v>
    <v>0</v>
  </rv>
  <rv s="0">
    <v>1357</v>
    <v>1</v>
    <v>0</v>
    <v>0</v>
  </rv>
  <rv s="0">
    <v>1358</v>
    <v>1</v>
    <v>0</v>
    <v>0</v>
  </rv>
  <rv s="0">
    <v>1359</v>
    <v>1</v>
    <v>0</v>
    <v>0</v>
  </rv>
  <rv s="0">
    <v>1360</v>
    <v>1</v>
    <v>0</v>
    <v>0</v>
  </rv>
  <rv s="0">
    <v>1361</v>
    <v>1</v>
    <v>0</v>
    <v>0</v>
  </rv>
  <rv s="0">
    <v>1362</v>
    <v>1</v>
    <v>0</v>
    <v>0</v>
  </rv>
  <rv s="0">
    <v>1363</v>
    <v>1</v>
    <v>0</v>
    <v>0</v>
  </rv>
  <rv s="0">
    <v>1364</v>
    <v>1</v>
    <v>0</v>
    <v>0</v>
  </rv>
  <rv s="0">
    <v>1365</v>
    <v>1</v>
    <v>0</v>
    <v>0</v>
  </rv>
  <rv s="0">
    <v>1366</v>
    <v>1</v>
    <v>0</v>
    <v>0</v>
  </rv>
  <rv s="0">
    <v>1367</v>
    <v>1</v>
    <v>0</v>
    <v>0</v>
  </rv>
  <rv s="0">
    <v>1368</v>
    <v>1</v>
    <v>0</v>
    <v>0</v>
  </rv>
  <rv s="0">
    <v>1369</v>
    <v>1</v>
    <v>0</v>
    <v>0</v>
  </rv>
  <rv s="0">
    <v>1370</v>
    <v>1</v>
    <v>0</v>
    <v>0</v>
  </rv>
  <rv s="0">
    <v>1371</v>
    <v>1</v>
    <v>0</v>
    <v>0</v>
  </rv>
  <rv s="0">
    <v>1372</v>
    <v>1</v>
    <v>0</v>
    <v>0</v>
  </rv>
  <rv s="0">
    <v>1373</v>
    <v>1</v>
    <v>0</v>
    <v>0</v>
  </rv>
  <rv s="0">
    <v>1374</v>
    <v>1</v>
    <v>0</v>
    <v>0</v>
  </rv>
  <rv s="0">
    <v>1375</v>
    <v>1</v>
    <v>0</v>
    <v>0</v>
  </rv>
  <rv s="0">
    <v>1376</v>
    <v>1</v>
    <v>0</v>
    <v>0</v>
  </rv>
  <rv s="0">
    <v>1377</v>
    <v>1</v>
    <v>0</v>
    <v>0</v>
  </rv>
  <rv s="0">
    <v>1378</v>
    <v>1</v>
    <v>0</v>
    <v>0</v>
  </rv>
  <rv s="0">
    <v>1379</v>
    <v>1</v>
    <v>0</v>
    <v>0</v>
  </rv>
  <rv s="0">
    <v>1380</v>
    <v>1</v>
    <v>0</v>
    <v>0</v>
  </rv>
  <rv s="0">
    <v>1381</v>
    <v>1</v>
    <v>0</v>
    <v>0</v>
  </rv>
  <rv s="0">
    <v>1382</v>
    <v>1</v>
    <v>0</v>
    <v>0</v>
  </rv>
  <rv s="0">
    <v>1383</v>
    <v>1</v>
    <v>0</v>
    <v>0</v>
  </rv>
  <rv s="0">
    <v>1384</v>
    <v>1</v>
    <v>0</v>
    <v>0</v>
  </rv>
  <rv s="0">
    <v>1385</v>
    <v>1</v>
    <v>0</v>
    <v>0</v>
  </rv>
  <rv s="0">
    <v>1386</v>
    <v>1</v>
    <v>0</v>
    <v>0</v>
  </rv>
  <rv s="0">
    <v>1387</v>
    <v>1</v>
    <v>0</v>
    <v>0</v>
  </rv>
  <rv s="0">
    <v>1388</v>
    <v>1</v>
    <v>0</v>
    <v>0</v>
  </rv>
  <rv s="0">
    <v>1389</v>
    <v>1</v>
    <v>0</v>
    <v>0</v>
  </rv>
  <rv s="0">
    <v>1390</v>
    <v>1</v>
    <v>0</v>
    <v>0</v>
  </rv>
  <rv s="0">
    <v>1391</v>
    <v>1</v>
    <v>0</v>
    <v>0</v>
  </rv>
  <rv s="0">
    <v>1392</v>
    <v>1</v>
    <v>0</v>
    <v>0</v>
  </rv>
  <rv s="0">
    <v>1393</v>
    <v>1</v>
    <v>0</v>
    <v>0</v>
  </rv>
  <rv s="0">
    <v>1394</v>
    <v>1</v>
    <v>0</v>
    <v>0</v>
  </rv>
  <rv s="0">
    <v>1395</v>
    <v>1</v>
    <v>0</v>
    <v>0</v>
  </rv>
  <rv s="0">
    <v>1396</v>
    <v>1</v>
    <v>0</v>
    <v>0</v>
  </rv>
  <rv s="0">
    <v>1397</v>
    <v>1</v>
    <v>0</v>
    <v>0</v>
  </rv>
  <rv s="0">
    <v>1398</v>
    <v>1</v>
    <v>0</v>
    <v>0</v>
  </rv>
  <rv s="0">
    <v>1399</v>
    <v>1</v>
    <v>0</v>
    <v>0</v>
  </rv>
  <rv s="0">
    <v>1400</v>
    <v>1</v>
    <v>0</v>
    <v>0</v>
  </rv>
  <rv s="0">
    <v>1401</v>
    <v>1</v>
    <v>0</v>
    <v>0</v>
  </rv>
  <rv s="0">
    <v>1402</v>
    <v>1</v>
    <v>0</v>
    <v>0</v>
  </rv>
  <rv s="0">
    <v>1403</v>
    <v>1</v>
    <v>0</v>
    <v>0</v>
  </rv>
  <rv s="0">
    <v>1404</v>
    <v>1</v>
    <v>0</v>
    <v>0</v>
  </rv>
  <rv s="0">
    <v>1405</v>
    <v>1</v>
    <v>0</v>
    <v>0</v>
  </rv>
  <rv s="0">
    <v>1406</v>
    <v>1</v>
    <v>0</v>
    <v>0</v>
  </rv>
  <rv s="0">
    <v>1407</v>
    <v>1</v>
    <v>0</v>
    <v>0</v>
  </rv>
  <rv s="0">
    <v>1408</v>
    <v>1</v>
    <v>0</v>
    <v>0</v>
  </rv>
  <rv s="0">
    <v>1409</v>
    <v>1</v>
    <v>0</v>
    <v>0</v>
  </rv>
  <rv s="0">
    <v>1410</v>
    <v>1</v>
    <v>0</v>
    <v>0</v>
  </rv>
  <rv s="0">
    <v>1411</v>
    <v>1</v>
    <v>0</v>
    <v>0</v>
  </rv>
  <rv s="0">
    <v>1412</v>
    <v>1</v>
    <v>0</v>
    <v>0</v>
  </rv>
  <rv s="0">
    <v>1413</v>
    <v>1</v>
    <v>0</v>
    <v>0</v>
  </rv>
  <rv s="0">
    <v>1414</v>
    <v>1</v>
    <v>0</v>
    <v>0</v>
  </rv>
  <rv s="0">
    <v>1415</v>
    <v>1</v>
    <v>0</v>
    <v>0</v>
  </rv>
  <rv s="0">
    <v>1416</v>
    <v>1</v>
    <v>0</v>
    <v>0</v>
  </rv>
  <rv s="0">
    <v>1417</v>
    <v>1</v>
    <v>0</v>
    <v>0</v>
  </rv>
  <rv s="0">
    <v>1418</v>
    <v>1</v>
    <v>0</v>
    <v>0</v>
  </rv>
  <rv s="0">
    <v>1419</v>
    <v>1</v>
    <v>0</v>
    <v>0</v>
  </rv>
  <rv s="0">
    <v>1420</v>
    <v>1</v>
    <v>0</v>
    <v>0</v>
  </rv>
  <rv s="0">
    <v>1421</v>
    <v>1</v>
    <v>0</v>
    <v>0</v>
  </rv>
  <rv s="0">
    <v>1422</v>
    <v>1</v>
    <v>0</v>
    <v>0</v>
  </rv>
  <rv s="0">
    <v>1423</v>
    <v>1</v>
    <v>0</v>
    <v>0</v>
  </rv>
  <rv s="0">
    <v>1424</v>
    <v>1</v>
    <v>0</v>
    <v>0</v>
  </rv>
  <rv s="0">
    <v>1425</v>
    <v>1</v>
    <v>0</v>
    <v>0</v>
  </rv>
  <rv s="0">
    <v>1426</v>
    <v>1</v>
    <v>0</v>
    <v>0</v>
  </rv>
  <rv s="0">
    <v>1427</v>
    <v>1</v>
    <v>0</v>
    <v>0</v>
  </rv>
  <rv s="0">
    <v>1428</v>
    <v>1</v>
    <v>0</v>
    <v>0</v>
  </rv>
  <rv s="0">
    <v>1429</v>
    <v>1</v>
    <v>0</v>
    <v>0</v>
  </rv>
  <rv s="0">
    <v>1430</v>
    <v>1</v>
    <v>0</v>
    <v>0</v>
  </rv>
  <rv s="0">
    <v>1431</v>
    <v>1</v>
    <v>0</v>
    <v>0</v>
  </rv>
  <rv s="0">
    <v>1432</v>
    <v>1</v>
    <v>0</v>
    <v>0</v>
  </rv>
  <rv s="0">
    <v>1433</v>
    <v>1</v>
    <v>0</v>
    <v>0</v>
  </rv>
  <rv s="0">
    <v>1434</v>
    <v>1</v>
    <v>0</v>
    <v>0</v>
  </rv>
  <rv s="0">
    <v>1435</v>
    <v>1</v>
    <v>0</v>
    <v>0</v>
  </rv>
  <rv s="0">
    <v>1436</v>
    <v>1</v>
    <v>0</v>
    <v>0</v>
  </rv>
  <rv s="0">
    <v>1437</v>
    <v>1</v>
    <v>0</v>
    <v>0</v>
  </rv>
  <rv s="0">
    <v>1438</v>
    <v>1</v>
    <v>0</v>
    <v>0</v>
  </rv>
  <rv s="0">
    <v>1439</v>
    <v>1</v>
    <v>0</v>
    <v>0</v>
  </rv>
  <rv s="0">
    <v>1440</v>
    <v>1</v>
    <v>0</v>
    <v>0</v>
  </rv>
  <rv s="0">
    <v>1441</v>
    <v>1</v>
    <v>0</v>
    <v>0</v>
  </rv>
  <rv s="0">
    <v>1442</v>
    <v>1</v>
    <v>0</v>
    <v>0</v>
  </rv>
  <rv s="0">
    <v>1443</v>
    <v>1</v>
    <v>0</v>
    <v>0</v>
  </rv>
  <rv s="0">
    <v>1444</v>
    <v>1</v>
    <v>0</v>
    <v>0</v>
  </rv>
  <rv s="0">
    <v>1445</v>
    <v>1</v>
    <v>0</v>
    <v>0</v>
  </rv>
  <rv s="0">
    <v>1446</v>
    <v>1</v>
    <v>0</v>
    <v>0</v>
  </rv>
  <rv s="0">
    <v>1447</v>
    <v>1</v>
    <v>0</v>
    <v>0</v>
  </rv>
  <rv s="0">
    <v>1448</v>
    <v>1</v>
    <v>0</v>
    <v>0</v>
  </rv>
  <rv s="0">
    <v>1449</v>
    <v>1</v>
    <v>0</v>
    <v>0</v>
  </rv>
  <rv s="0">
    <v>1450</v>
    <v>1</v>
    <v>0</v>
    <v>0</v>
  </rv>
  <rv s="0">
    <v>1451</v>
    <v>1</v>
    <v>0</v>
    <v>0</v>
  </rv>
  <rv s="0">
    <v>1452</v>
    <v>1</v>
    <v>0</v>
    <v>0</v>
  </rv>
  <rv s="0">
    <v>1453</v>
    <v>1</v>
    <v>0</v>
    <v>0</v>
  </rv>
  <rv s="0">
    <v>1454</v>
    <v>1</v>
    <v>0</v>
    <v>0</v>
  </rv>
  <rv s="0">
    <v>1455</v>
    <v>1</v>
    <v>0</v>
    <v>0</v>
  </rv>
  <rv s="0">
    <v>1456</v>
    <v>1</v>
    <v>0</v>
    <v>0</v>
  </rv>
  <rv s="0">
    <v>1457</v>
    <v>1</v>
    <v>0</v>
    <v>0</v>
  </rv>
  <rv s="0">
    <v>1458</v>
    <v>1</v>
    <v>0</v>
    <v>0</v>
  </rv>
  <rv s="0">
    <v>1459</v>
    <v>1</v>
    <v>0</v>
    <v>0</v>
  </rv>
  <rv s="0">
    <v>1460</v>
    <v>1</v>
    <v>0</v>
    <v>0</v>
  </rv>
  <rv s="0">
    <v>1461</v>
    <v>1</v>
    <v>0</v>
    <v>0</v>
  </rv>
  <rv s="0">
    <v>1462</v>
    <v>1</v>
    <v>0</v>
    <v>0</v>
  </rv>
  <rv s="0">
    <v>1463</v>
    <v>1</v>
    <v>0</v>
    <v>0</v>
  </rv>
  <rv s="0">
    <v>1464</v>
    <v>1</v>
    <v>0</v>
    <v>0</v>
  </rv>
  <rv s="0">
    <v>1465</v>
    <v>1</v>
    <v>0</v>
    <v>0</v>
  </rv>
  <rv s="0">
    <v>1466</v>
    <v>1</v>
    <v>0</v>
    <v>0</v>
  </rv>
  <rv s="0">
    <v>1467</v>
    <v>1</v>
    <v>0</v>
    <v>0</v>
  </rv>
  <rv s="0">
    <v>1468</v>
    <v>1</v>
    <v>0</v>
    <v>0</v>
  </rv>
  <rv s="0">
    <v>1469</v>
    <v>1</v>
    <v>0</v>
    <v>0</v>
  </rv>
  <rv s="0">
    <v>1470</v>
    <v>1</v>
    <v>0</v>
    <v>0</v>
  </rv>
  <rv s="0">
    <v>1471</v>
    <v>1</v>
    <v>0</v>
    <v>0</v>
  </rv>
  <rv s="0">
    <v>1472</v>
    <v>1</v>
    <v>0</v>
    <v>0</v>
  </rv>
  <rv s="0">
    <v>1473</v>
    <v>1</v>
    <v>0</v>
    <v>0</v>
  </rv>
  <rv s="0">
    <v>1474</v>
    <v>1</v>
    <v>0</v>
    <v>0</v>
  </rv>
  <rv s="0">
    <v>1475</v>
    <v>1</v>
    <v>0</v>
    <v>0</v>
  </rv>
  <rv s="0">
    <v>1476</v>
    <v>1</v>
    <v>0</v>
    <v>0</v>
  </rv>
  <rv s="0">
    <v>1477</v>
    <v>1</v>
    <v>0</v>
    <v>0</v>
  </rv>
  <rv s="0">
    <v>1478</v>
    <v>1</v>
    <v>0</v>
    <v>0</v>
  </rv>
  <rv s="0">
    <v>1479</v>
    <v>1</v>
    <v>0</v>
    <v>0</v>
  </rv>
  <rv s="0">
    <v>1480</v>
    <v>1</v>
    <v>0</v>
    <v>0</v>
  </rv>
  <rv s="0">
    <v>1481</v>
    <v>1</v>
    <v>0</v>
    <v>0</v>
  </rv>
  <rv s="0">
    <v>1482</v>
    <v>1</v>
    <v>0</v>
    <v>0</v>
  </rv>
  <rv s="0">
    <v>1483</v>
    <v>1</v>
    <v>0</v>
    <v>0</v>
  </rv>
  <rv s="0">
    <v>1484</v>
    <v>1</v>
    <v>0</v>
    <v>0</v>
  </rv>
  <rv s="0">
    <v>1485</v>
    <v>1</v>
    <v>0</v>
    <v>0</v>
  </rv>
  <rv s="0">
    <v>1486</v>
    <v>1</v>
    <v>0</v>
    <v>0</v>
  </rv>
  <rv s="0">
    <v>1487</v>
    <v>1</v>
    <v>0</v>
    <v>0</v>
  </rv>
  <rv s="0">
    <v>1488</v>
    <v>1</v>
    <v>0</v>
    <v>0</v>
  </rv>
  <rv s="0">
    <v>1489</v>
    <v>1</v>
    <v>0</v>
    <v>0</v>
  </rv>
  <rv s="0">
    <v>1490</v>
    <v>1</v>
    <v>0</v>
    <v>0</v>
  </rv>
  <rv s="0">
    <v>1491</v>
    <v>1</v>
    <v>0</v>
    <v>0</v>
  </rv>
  <rv s="0">
    <v>1492</v>
    <v>1</v>
    <v>0</v>
    <v>0</v>
  </rv>
  <rv s="0">
    <v>1493</v>
    <v>1</v>
    <v>0</v>
    <v>0</v>
  </rv>
  <rv s="0">
    <v>1494</v>
    <v>1</v>
    <v>0</v>
    <v>0</v>
  </rv>
  <rv s="0">
    <v>1495</v>
    <v>1</v>
    <v>0</v>
    <v>0</v>
  </rv>
  <rv s="0">
    <v>1496</v>
    <v>1</v>
    <v>0</v>
    <v>0</v>
  </rv>
  <rv s="0">
    <v>1497</v>
    <v>1</v>
    <v>0</v>
    <v>0</v>
  </rv>
  <rv s="0">
    <v>1498</v>
    <v>1</v>
    <v>0</v>
    <v>0</v>
  </rv>
  <rv s="0">
    <v>1499</v>
    <v>1</v>
    <v>0</v>
    <v>0</v>
  </rv>
  <rv s="0">
    <v>1500</v>
    <v>1</v>
    <v>0</v>
    <v>0</v>
  </rv>
  <rv s="0">
    <v>1501</v>
    <v>1</v>
    <v>0</v>
    <v>0</v>
  </rv>
  <rv s="0">
    <v>1502</v>
    <v>1</v>
    <v>0</v>
    <v>0</v>
  </rv>
  <rv s="0">
    <v>1503</v>
    <v>1</v>
    <v>0</v>
    <v>0</v>
  </rv>
  <rv s="0">
    <v>1504</v>
    <v>1</v>
    <v>0</v>
    <v>0</v>
  </rv>
  <rv s="0">
    <v>1505</v>
    <v>1</v>
    <v>0</v>
    <v>0</v>
  </rv>
  <rv s="0">
    <v>1506</v>
    <v>1</v>
    <v>0</v>
    <v>0</v>
  </rv>
  <rv s="0">
    <v>1507</v>
    <v>1</v>
    <v>0</v>
    <v>0</v>
  </rv>
  <rv s="0">
    <v>1508</v>
    <v>1</v>
    <v>0</v>
    <v>0</v>
  </rv>
  <rv s="0">
    <v>1509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77F6E91-C333-40D1-82FB-5FD466DFD337}" name="setup" displayName="setup" ref="B23:O1533" tableType="queryTable" totalsRowShown="0" headerRowDxfId="41" dataDxfId="40">
  <autoFilter ref="B23:O1533" xr:uid="{477F6E91-C333-40D1-82FB-5FD466DFD337}"/>
  <tableColumns count="14">
    <tableColumn id="11" xr3:uid="{2AE1E5CE-DFB2-44CD-B210-C14DEBCD607E}" uniqueName="11" name="Index" queryTableFieldId="13" dataDxfId="39"/>
    <tableColumn id="1" xr3:uid="{74F1D7D5-EF6A-4255-BBDA-F242ECF50C03}" uniqueName="1" name="FullName" queryTableFieldId="1" dataDxfId="38"/>
    <tableColumn id="2" xr3:uid="{B7093623-1FFE-4B6D-8FD9-5D611B023937}" uniqueName="2" name="Name" queryTableFieldId="2" dataDxfId="37"/>
    <tableColumn id="3" xr3:uid="{C99F02F7-4163-4CFB-8C34-5C0DD23B7CA8}" uniqueName="3" name="Extension" queryTableFieldId="3" dataDxfId="36"/>
    <tableColumn id="4" xr3:uid="{352AF6C3-3E22-4E41-98E8-9515C72957B6}" uniqueName="4" name="Type" queryTableFieldId="4" dataDxfId="35">
      <calculatedColumnFormula>"Logo"</calculatedColumnFormula>
    </tableColumn>
    <tableColumn id="5" xr3:uid="{610C1B3C-7F54-4B55-86ED-59F07DE61A7C}" uniqueName="5" name="Order1" queryTableFieldId="5" dataDxfId="34">
      <calculatedColumnFormula>0</calculatedColumnFormula>
    </tableColumn>
    <tableColumn id="6" xr3:uid="{1D636708-4ABD-48D9-BB0B-9C74F89580DC}" uniqueName="6" name="Order2" queryTableFieldId="6" dataDxfId="33">
      <calculatedColumnFormula>0</calculatedColumnFormula>
    </tableColumn>
    <tableColumn id="13" xr3:uid="{B4375DF0-0A40-4FA6-8469-3D85433D565F}" uniqueName="13" name="Count" queryTableFieldId="15" dataDxfId="32">
      <calculatedColumnFormula>0</calculatedColumnFormula>
    </tableColumn>
    <tableColumn id="7" xr3:uid="{693E6FC2-9166-40C5-A470-049392B34FC2}" uniqueName="7" name="Link" queryTableFieldId="7" dataDxfId="31" dataCellStyle="Hyperlink">
      <calculatedColumnFormula>$C$13 &amp; setup[[#This Row],[FullName]] &amp; $C$15</calculatedColumnFormula>
    </tableColumn>
    <tableColumn id="8" xr3:uid="{D1D2F130-4D2D-4E5F-A1AA-70BA024B2F30}" uniqueName="8" name="MD-ImageOnly" queryTableFieldId="8" dataDxfId="30">
      <calculatedColumnFormula>$C$14 &amp; setup[[#This Row],[Link]] &amp; $C$19 &amp; ")"</calculatedColumnFormula>
    </tableColumn>
    <tableColumn id="9" xr3:uid="{64EE6266-4B76-416B-98AC-4A4DC9F25B12}" uniqueName="9" name="MD-ImageLink" queryTableFieldId="9" dataDxfId="29">
      <calculatedColumnFormula>"[" &amp; setup[[#This Row],[MD-ImageOnly]] &amp; "](url)"</calculatedColumnFormula>
    </tableColumn>
    <tableColumn id="12" xr3:uid="{0C380ACE-7D0C-41F6-8B6E-CDABD01DB482}" uniqueName="12" name="MD-ImageLinkToFile" queryTableFieldId="12" dataDxfId="28">
      <calculatedColumnFormula>"[" &amp;setup[[#This Row],[MD-ImageOnly]] &amp; "](" &amp;setup[[#This Row],[Link]] &amp; ")"</calculatedColumnFormula>
    </tableColumn>
    <tableColumn id="10" xr3:uid="{903A4B4C-BCEF-438C-B1B5-4774048867EB}" uniqueName="10" name="MD-TableRecord" queryTableFieldId="10" dataDxfId="27">
      <calculatedColumnFormula>"| " &amp; setup[[#This Row],[MD-ImageLinkToFile]] &amp; " | " &amp; setup[[#This Row],[FullName]] &amp; " | " &amp; setup[[#This Row],[Count]] &amp; " |"</calculatedColumnFormula>
    </tableColumn>
    <tableColumn id="14" xr3:uid="{8A7B6263-D93C-4345-A1A4-5501C35CA135}" uniqueName="14" name="GH-README-MD" queryTableFieldId="16" dataDxfId="26">
      <calculatedColumnFormula>$F$13 &amp; $F$11   &amp;setup[[#This Row],[FullName]] &amp; $F$14 &amp;setup[[#This Row],[FullName]] &amp; $F$19</calculatedColumnFormula>
    </tableColumn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81A2E3C-FF51-4379-BBE6-440E4B27CF5A}" name="final" displayName="final" ref="C6:R1516" tableType="queryTable" totalsRowShown="0" headerRowDxfId="25" dataDxfId="24">
  <autoFilter ref="C6:R1516" xr:uid="{081A2E3C-FF51-4379-BBE6-440E4B27CF5A}"/>
  <tableColumns count="16">
    <tableColumn id="209" xr3:uid="{F37C5B0A-A628-4160-8143-EB27DFAC647F}" uniqueName="209" name="Image" queryTableFieldId="16" dataDxfId="23"/>
    <tableColumn id="210" xr3:uid="{84E8370B-D89E-4827-B514-F395AF857D2B}" uniqueName="210" name="FileName" queryTableFieldId="15" dataDxfId="22" dataCellStyle="Hyperlink"/>
    <tableColumn id="211" xr3:uid="{0A4B95EB-119F-4EEC-852B-5B6C4DFB5E56}" uniqueName="211" name="Index" queryTableFieldId="1" dataDxfId="21"/>
    <tableColumn id="212" xr3:uid="{10F44D7C-AF33-44FC-8EBA-C8D4A836E05F}" uniqueName="212" name="FullName" queryTableFieldId="2" dataDxfId="20"/>
    <tableColumn id="213" xr3:uid="{A53BD42D-C7C9-4964-87FA-4C7D006C6B5D}" uniqueName="213" name="Name" queryTableFieldId="3" dataDxfId="19"/>
    <tableColumn id="214" xr3:uid="{BFCC7DF4-E72A-459E-B381-765188CA020B}" uniqueName="214" name="Extension" queryTableFieldId="4" dataDxfId="18"/>
    <tableColumn id="215" xr3:uid="{9D6FB207-A298-4C67-890B-51B30FDEAEC7}" uniqueName="215" name="Type" queryTableFieldId="5" dataDxfId="17"/>
    <tableColumn id="216" xr3:uid="{600C1008-6DEE-4699-B1B1-653B94457D30}" uniqueName="216" name="Order1" queryTableFieldId="6" dataDxfId="16"/>
    <tableColumn id="217" xr3:uid="{BF203E96-05E2-4444-A04A-134710D9062F}" uniqueName="217" name="Order2" queryTableFieldId="7" dataDxfId="15"/>
    <tableColumn id="218" xr3:uid="{22CEB7F8-20D3-4027-91ED-7C79C503B05D}" uniqueName="218" name="Count" queryTableFieldId="8" dataDxfId="14"/>
    <tableColumn id="219" xr3:uid="{8B73FF54-ACAD-4C1F-8A86-048DD5711801}" uniqueName="219" name="Link" queryTableFieldId="9" dataDxfId="13"/>
    <tableColumn id="220" xr3:uid="{95AF8AE5-091B-4863-B552-C460D4C3375F}" uniqueName="220" name="MD-ImageOnly" queryTableFieldId="10" dataDxfId="12"/>
    <tableColumn id="221" xr3:uid="{C626749D-2F50-460A-BFD7-33471054DDE5}" uniqueName="221" name="MD-ImageLink" queryTableFieldId="11" dataDxfId="11"/>
    <tableColumn id="222" xr3:uid="{C98AA952-4944-4010-826A-E3104B481278}" uniqueName="222" name="MD-ImageLinkToFile" queryTableFieldId="12" dataDxfId="10"/>
    <tableColumn id="223" xr3:uid="{D64CEC43-48BB-4406-9834-FD182BB8E509}" uniqueName="223" name="MD-TableRecord" queryTableFieldId="13" dataDxfId="9"/>
    <tableColumn id="224" xr3:uid="{BA9B7A49-CEB0-426A-B275-5C119AF4D1FF}" uniqueName="224" name="GH-README-MD" queryTableFieldId="14" dataDxfId="8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0C12615-27FC-4FB7-A9FA-879ABDD144BD}" name="grouped" displayName="grouped" ref="L2:Q3" tableType="queryTable" totalsRowShown="0" headerRowDxfId="7" dataDxfId="6">
  <autoFilter ref="L2:Q3" xr:uid="{A0C12615-27FC-4FB7-A9FA-879ABDD144BD}"/>
  <tableColumns count="6">
    <tableColumn id="1" xr3:uid="{3AA10E5A-A125-4687-B7B2-4E9D1262F381}" uniqueName="1" name="Index1" queryTableFieldId="1" dataDxfId="5"/>
    <tableColumn id="2" xr3:uid="{A3DE0AA2-471E-4E92-B1A5-D2840AA28067}" uniqueName="2" name="ImageOnly" queryTableFieldId="2" dataDxfId="4"/>
    <tableColumn id="3" xr3:uid="{278D26EA-2E9B-496D-83A1-4F722684D73F}" uniqueName="3" name="ImageLink" queryTableFieldId="3" dataDxfId="3"/>
    <tableColumn id="4" xr3:uid="{3D8869B6-3904-43A2-9C79-B731FAB5A88E}" uniqueName="4" name="ImageLinkToFile" queryTableFieldId="4" dataDxfId="2"/>
    <tableColumn id="5" xr3:uid="{E6275F2F-1612-4FEC-B9AB-E040FA50054C}" uniqueName="5" name="GHreadmeMD" queryTableFieldId="7" dataDxfId="1"/>
    <tableColumn id="6" xr3:uid="{B52229B0-5EE0-43CF-917A-6671D2F627A0}" uniqueName="6" name="MDTableRecords" queryTableFieldId="6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github.com/" TargetMode="External"/><Relationship Id="rId4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351A1-A8EA-4E49-8268-EDCBE4D34204}">
  <dimension ref="B2:O1533"/>
  <sheetViews>
    <sheetView tabSelected="1" workbookViewId="0">
      <selection activeCell="C3" sqref="C3:I3"/>
    </sheetView>
  </sheetViews>
  <sheetFormatPr defaultRowHeight="15" x14ac:dyDescent="0.25"/>
  <cols>
    <col min="1" max="1" width="9.140625" style="1"/>
    <col min="2" max="2" width="21.7109375" style="4" customWidth="1"/>
    <col min="3" max="3" width="24.85546875" style="1" bestFit="1" customWidth="1"/>
    <col min="4" max="4" width="12.28515625" style="1" bestFit="1" customWidth="1"/>
    <col min="5" max="5" width="12.28515625" style="1" customWidth="1"/>
    <col min="6" max="6" width="19.85546875" style="1" bestFit="1" customWidth="1"/>
    <col min="7" max="8" width="9.140625" style="1"/>
    <col min="9" max="9" width="13" style="5" customWidth="1"/>
    <col min="10" max="10" width="16.42578125" style="5" customWidth="1"/>
    <col min="11" max="11" width="15.140625" style="5" customWidth="1"/>
    <col min="12" max="12" width="21" style="2" customWidth="1"/>
    <col min="13" max="13" width="31.7109375" style="1" customWidth="1"/>
    <col min="14" max="14" width="9.140625" style="5"/>
    <col min="15" max="16384" width="9.140625" style="1"/>
  </cols>
  <sheetData>
    <row r="2" spans="2:13" x14ac:dyDescent="0.25">
      <c r="K2" s="31" t="s">
        <v>12133</v>
      </c>
      <c r="L2" s="31"/>
      <c r="M2" s="31"/>
    </row>
    <row r="3" spans="2:13" ht="27" customHeight="1" x14ac:dyDescent="0.25">
      <c r="B3" s="8" t="s">
        <v>12132</v>
      </c>
      <c r="C3" s="28" t="s">
        <v>188</v>
      </c>
      <c r="D3" s="28"/>
      <c r="E3" s="28"/>
      <c r="F3" s="28"/>
      <c r="G3" s="28"/>
      <c r="H3" s="28"/>
      <c r="I3" s="28"/>
      <c r="K3" s="31"/>
      <c r="L3" s="31"/>
      <c r="M3" s="31"/>
    </row>
    <row r="4" spans="2:13" ht="27" customHeight="1" x14ac:dyDescent="0.25">
      <c r="B4" s="29"/>
      <c r="C4" s="30"/>
      <c r="D4" s="30"/>
      <c r="E4" s="30"/>
      <c r="F4" s="30"/>
      <c r="G4" s="30"/>
      <c r="H4" s="30"/>
      <c r="I4" s="30"/>
      <c r="K4" s="31"/>
      <c r="L4" s="31"/>
      <c r="M4" s="31"/>
    </row>
    <row r="6" spans="2:13" ht="27" customHeight="1" x14ac:dyDescent="0.25">
      <c r="C6" s="26" t="s">
        <v>38</v>
      </c>
      <c r="D6" s="26"/>
      <c r="E6" s="26"/>
      <c r="F6" s="26" t="s">
        <v>39</v>
      </c>
      <c r="G6" s="26"/>
      <c r="H6" s="26"/>
      <c r="I6" s="26"/>
      <c r="K6" s="27" t="s">
        <v>29</v>
      </c>
      <c r="L6" s="27"/>
      <c r="M6" s="27"/>
    </row>
    <row r="8" spans="2:13" ht="27" customHeight="1" x14ac:dyDescent="0.25">
      <c r="B8" s="8" t="s">
        <v>22</v>
      </c>
      <c r="C8" s="23" t="s">
        <v>12</v>
      </c>
      <c r="D8" s="23"/>
      <c r="E8" s="23"/>
      <c r="F8" s="23"/>
      <c r="G8" s="23"/>
      <c r="H8" s="23"/>
      <c r="I8" s="23"/>
      <c r="K8" s="22" t="s">
        <v>41</v>
      </c>
      <c r="L8" s="22"/>
      <c r="M8" s="22"/>
    </row>
    <row r="9" spans="2:13" ht="27" customHeight="1" x14ac:dyDescent="0.25">
      <c r="B9" s="11" t="s">
        <v>7</v>
      </c>
      <c r="C9" s="24" t="s">
        <v>4</v>
      </c>
      <c r="D9" s="24"/>
      <c r="E9" s="24"/>
      <c r="F9" s="24"/>
      <c r="G9" s="24"/>
      <c r="H9" s="24"/>
      <c r="I9" s="24"/>
      <c r="K9" s="21" t="s">
        <v>12134</v>
      </c>
      <c r="L9" s="21"/>
      <c r="M9" s="21"/>
    </row>
    <row r="10" spans="2:13" ht="27" customHeight="1" x14ac:dyDescent="0.25">
      <c r="B10" s="11" t="s">
        <v>8</v>
      </c>
      <c r="C10" s="24" t="s">
        <v>5</v>
      </c>
      <c r="D10" s="24"/>
      <c r="E10" s="24"/>
      <c r="F10" s="24"/>
      <c r="G10" s="24"/>
      <c r="H10" s="24"/>
      <c r="I10" s="24"/>
      <c r="K10" s="21"/>
      <c r="L10" s="21"/>
      <c r="M10" s="21"/>
    </row>
    <row r="11" spans="2:13" ht="27" customHeight="1" x14ac:dyDescent="0.25">
      <c r="B11" s="11" t="s">
        <v>187</v>
      </c>
      <c r="C11" s="24" t="s">
        <v>189</v>
      </c>
      <c r="D11" s="24"/>
      <c r="E11" s="24"/>
      <c r="F11" s="24" t="s">
        <v>189</v>
      </c>
      <c r="G11" s="24"/>
      <c r="H11" s="24"/>
      <c r="I11" s="24"/>
      <c r="K11" s="21"/>
      <c r="L11" s="21"/>
      <c r="M11" s="21"/>
    </row>
    <row r="12" spans="2:13" ht="27" customHeight="1" x14ac:dyDescent="0.25">
      <c r="B12" s="11" t="s">
        <v>16</v>
      </c>
      <c r="C12" s="25" t="s">
        <v>6</v>
      </c>
      <c r="D12" s="25"/>
      <c r="E12" s="25"/>
      <c r="F12" s="25"/>
      <c r="G12" s="25"/>
      <c r="H12" s="25"/>
      <c r="I12" s="14"/>
      <c r="K12" s="21"/>
      <c r="L12" s="21"/>
      <c r="M12" s="21"/>
    </row>
    <row r="13" spans="2:13" ht="27" customHeight="1" x14ac:dyDescent="0.25">
      <c r="B13" s="11" t="s">
        <v>17</v>
      </c>
      <c r="C13" s="25" t="str">
        <f>$C$8 &amp; $C$9 &amp; $C$10 &amp; $C$12 &amp; $C$11</f>
        <v>https://github.com/RASBR/assets-public/blob/main/png/</v>
      </c>
      <c r="D13" s="25"/>
      <c r="E13" s="25"/>
      <c r="F13" s="25" t="str">
        <f xml:space="preserve"> "&lt;img src="""</f>
        <v>&lt;img src="</v>
      </c>
      <c r="G13" s="25"/>
      <c r="H13" s="25"/>
      <c r="I13" s="25"/>
      <c r="K13" s="21"/>
      <c r="L13" s="21"/>
      <c r="M13" s="21"/>
    </row>
    <row r="14" spans="2:13" ht="27" customHeight="1" x14ac:dyDescent="0.25">
      <c r="B14" s="11" t="s">
        <v>27</v>
      </c>
      <c r="C14" s="25" t="str">
        <f>"![img]("</f>
        <v>![img](</v>
      </c>
      <c r="D14" s="25"/>
      <c r="E14" s="25"/>
      <c r="F14" s="25" t="str">
        <f>""" alt="""</f>
        <v>" alt="</v>
      </c>
      <c r="G14" s="25"/>
      <c r="H14" s="25"/>
      <c r="I14" s="25"/>
      <c r="K14" s="21"/>
      <c r="L14" s="21"/>
      <c r="M14" s="21"/>
    </row>
    <row r="15" spans="2:13" ht="27" customHeight="1" x14ac:dyDescent="0.25">
      <c r="B15" s="11" t="s">
        <v>25</v>
      </c>
      <c r="C15" s="25" t="s">
        <v>11</v>
      </c>
      <c r="D15" s="25"/>
      <c r="E15" s="25"/>
      <c r="F15" s="25"/>
      <c r="G15" s="25"/>
      <c r="H15" s="25"/>
      <c r="I15" s="25"/>
      <c r="K15" s="21"/>
      <c r="L15" s="21"/>
      <c r="M15" s="21"/>
    </row>
    <row r="16" spans="2:13" ht="9" customHeight="1" x14ac:dyDescent="0.25">
      <c r="B16" s="12"/>
      <c r="C16" s="10"/>
      <c r="D16" s="10"/>
      <c r="E16" s="10"/>
      <c r="F16" s="15"/>
      <c r="G16" s="15"/>
      <c r="H16" s="15"/>
      <c r="I16" s="15"/>
    </row>
    <row r="17" spans="2:15" ht="27" customHeight="1" x14ac:dyDescent="0.25">
      <c r="B17" s="11" t="s">
        <v>28</v>
      </c>
      <c r="C17" s="19">
        <v>48</v>
      </c>
      <c r="D17" s="19"/>
      <c r="E17" s="19"/>
      <c r="F17" s="19"/>
      <c r="G17" s="19"/>
      <c r="H17" s="19"/>
      <c r="I17" s="19"/>
      <c r="M17" s="2"/>
      <c r="N17" s="2"/>
      <c r="O17" s="2"/>
    </row>
    <row r="18" spans="2:15" ht="27" customHeight="1" x14ac:dyDescent="0.25">
      <c r="B18" s="11" t="s">
        <v>24</v>
      </c>
      <c r="C18" s="19"/>
      <c r="D18" s="19"/>
      <c r="E18" s="19"/>
      <c r="F18" s="19">
        <v>32</v>
      </c>
      <c r="G18" s="19"/>
      <c r="H18" s="19"/>
      <c r="I18" s="19"/>
      <c r="J18" s="1"/>
      <c r="M18" s="2"/>
      <c r="N18" s="2"/>
      <c r="O18" s="2"/>
    </row>
    <row r="19" spans="2:15" ht="27" customHeight="1" x14ac:dyDescent="0.25">
      <c r="B19" s="11" t="s">
        <v>26</v>
      </c>
      <c r="C19" s="20" t="str">
        <f>IF($C$17+$C$18=0,"",IF($C$17=0," =x"&amp; $C$18,IF($C$18=0," ="&amp; $C$17 &amp; "x"," ="&amp; $C$17 &amp; "x" &amp; $C$18)))</f>
        <v xml:space="preserve"> =48x</v>
      </c>
      <c r="D19" s="20"/>
      <c r="E19" s="20"/>
      <c r="F19" s="20" t="str">
        <f>IF($F$17+$F$18=0,"""&gt;",IF($F$17=0,""" height="""&amp; $F$18 &amp; """&gt;",IF($F$18=0,""" width="""&amp; $F$17 &amp; """&gt;",""" width=""" &amp; $F$17 &amp; """ height=""" &amp; $F$18 &amp; """&gt;")))</f>
        <v>" height="32"&gt;</v>
      </c>
      <c r="G19" s="20"/>
      <c r="H19" s="20"/>
      <c r="I19" s="20"/>
    </row>
    <row r="23" spans="2:15" ht="38.25" customHeight="1" x14ac:dyDescent="0.25">
      <c r="B23" s="4" t="s">
        <v>33</v>
      </c>
      <c r="C23" s="1" t="s">
        <v>3</v>
      </c>
      <c r="D23" s="1" t="s">
        <v>0</v>
      </c>
      <c r="E23" s="1" t="s">
        <v>1</v>
      </c>
      <c r="F23" s="1" t="s">
        <v>15</v>
      </c>
      <c r="G23" s="1" t="s">
        <v>13</v>
      </c>
      <c r="H23" s="1" t="s">
        <v>14</v>
      </c>
      <c r="I23" s="1" t="s">
        <v>36</v>
      </c>
      <c r="J23" s="6" t="s">
        <v>20</v>
      </c>
      <c r="K23" s="6" t="s">
        <v>19</v>
      </c>
      <c r="L23" s="6" t="s">
        <v>18</v>
      </c>
      <c r="M23" s="6" t="s">
        <v>23</v>
      </c>
      <c r="N23" s="5" t="s">
        <v>34</v>
      </c>
      <c r="O23" s="1" t="s">
        <v>37</v>
      </c>
    </row>
    <row r="24" spans="2:15" ht="22.5" customHeight="1" x14ac:dyDescent="0.25">
      <c r="B24" s="4">
        <v>1</v>
      </c>
      <c r="C24" s="1" t="s">
        <v>478</v>
      </c>
      <c r="D24" s="1" t="s">
        <v>479</v>
      </c>
      <c r="E24" s="1" t="s">
        <v>2</v>
      </c>
      <c r="F24" s="13" t="str">
        <f t="shared" ref="F24:F87" si="0">"Logo"</f>
        <v>Logo</v>
      </c>
      <c r="G24" s="13">
        <f>0</f>
        <v>0</v>
      </c>
      <c r="H24" s="13">
        <f>0</f>
        <v>0</v>
      </c>
      <c r="I24" s="13">
        <f>0</f>
        <v>0</v>
      </c>
      <c r="J24" s="7" t="str">
        <f>$C$13 &amp; setup[[#This Row],[FullName]] &amp; $C$15</f>
        <v>https://github.com/RASBR/assets-public/blob/main/png/3D_printer_0.png?raw=true</v>
      </c>
      <c r="K24" s="5" t="str">
        <f>$C$14 &amp; setup[[#This Row],[Link]] &amp; $C$19 &amp; ")"</f>
        <v>![img](https://github.com/RASBR/assets-public/blob/main/png/3D_printer_0.png?raw=true =48x)</v>
      </c>
      <c r="L24" s="5" t="str">
        <f>"[" &amp; setup[[#This Row],[MD-ImageOnly]] &amp; "](url)"</f>
        <v>[![img](https://github.com/RASBR/assets-public/blob/main/png/3D_printer_0.png?raw=true =48x)](url)</v>
      </c>
      <c r="M24" s="5" t="str">
        <f>"[" &amp;setup[[#This Row],[MD-ImageOnly]] &amp; "](" &amp;setup[[#This Row],[Link]] &amp; ")"</f>
        <v>[![img](https://github.com/RASBR/assets-public/blob/main/png/3D_printer_0.png?raw=true =48x)](https://github.com/RASBR/assets-public/blob/main/png/3D_printer_0.png?raw=true)</v>
      </c>
      <c r="N24" s="5" t="str">
        <f>"| " &amp; setup[[#This Row],[MD-ImageLinkToFile]] &amp; " | " &amp; setup[[#This Row],[FullName]] &amp; " | " &amp; setup[[#This Row],[Count]] &amp; " |"</f>
        <v>| [![img](https://github.com/RASBR/assets-public/blob/main/png/3D_printer_0.png?raw=true =48x)](https://github.com/RASBR/assets-public/blob/main/png/3D_printer_0.png?raw=true) | 3D_printer_0.png | 0 |</v>
      </c>
      <c r="O24" s="6" t="str">
        <f>$F$13 &amp; $F$11   &amp;setup[[#This Row],[FullName]] &amp; $F$14 &amp;setup[[#This Row],[FullName]] &amp; $F$19</f>
        <v>&lt;img src="png/3D_printer_0.png" alt="3D_printer_0.png" height="32"&gt;</v>
      </c>
    </row>
    <row r="25" spans="2:15" ht="22.5" customHeight="1" x14ac:dyDescent="0.25">
      <c r="B25" s="4">
        <v>2</v>
      </c>
      <c r="C25" s="1" t="s">
        <v>480</v>
      </c>
      <c r="D25" s="1" t="s">
        <v>481</v>
      </c>
      <c r="E25" s="1" t="s">
        <v>2</v>
      </c>
      <c r="F25" s="13" t="str">
        <f t="shared" si="0"/>
        <v>Logo</v>
      </c>
      <c r="G25" s="13">
        <f>0</f>
        <v>0</v>
      </c>
      <c r="H25" s="13">
        <f>0</f>
        <v>0</v>
      </c>
      <c r="I25" s="13">
        <f>0</f>
        <v>0</v>
      </c>
      <c r="J25" s="7" t="str">
        <f>$C$13 &amp; setup[[#This Row],[FullName]] &amp; $C$15</f>
        <v>https://github.com/RASBR/assets-public/blob/main/png/3D_printer_01.png?raw=true</v>
      </c>
      <c r="K25" s="5" t="str">
        <f>$C$14 &amp; setup[[#This Row],[Link]] &amp; $C$19 &amp; ")"</f>
        <v>![img](https://github.com/RASBR/assets-public/blob/main/png/3D_printer_01.png?raw=true =48x)</v>
      </c>
      <c r="L25" s="5" t="str">
        <f>"[" &amp; setup[[#This Row],[MD-ImageOnly]] &amp; "](url)"</f>
        <v>[![img](https://github.com/RASBR/assets-public/blob/main/png/3D_printer_01.png?raw=true =48x)](url)</v>
      </c>
      <c r="M25" s="5" t="str">
        <f>"[" &amp;setup[[#This Row],[MD-ImageOnly]] &amp; "](" &amp;setup[[#This Row],[Link]] &amp; ")"</f>
        <v>[![img](https://github.com/RASBR/assets-public/blob/main/png/3D_printer_01.png?raw=true =48x)](https://github.com/RASBR/assets-public/blob/main/png/3D_printer_01.png?raw=true)</v>
      </c>
      <c r="N25" s="5" t="str">
        <f>"| " &amp; setup[[#This Row],[MD-ImageLinkToFile]] &amp; " | " &amp; setup[[#This Row],[FullName]] &amp; " | " &amp; setup[[#This Row],[Count]] &amp; " |"</f>
        <v>| [![img](https://github.com/RASBR/assets-public/blob/main/png/3D_printer_01.png?raw=true =48x)](https://github.com/RASBR/assets-public/blob/main/png/3D_printer_01.png?raw=true) | 3D_printer_01.png | 0 |</v>
      </c>
      <c r="O25" s="6" t="str">
        <f>$F$13 &amp; $F$11   &amp;setup[[#This Row],[FullName]] &amp; $F$14 &amp;setup[[#This Row],[FullName]] &amp; $F$19</f>
        <v>&lt;img src="png/3D_printer_01.png" alt="3D_printer_01.png" height="32"&gt;</v>
      </c>
    </row>
    <row r="26" spans="2:15" ht="22.5" customHeight="1" x14ac:dyDescent="0.25">
      <c r="B26" s="4">
        <v>3</v>
      </c>
      <c r="C26" s="1" t="s">
        <v>482</v>
      </c>
      <c r="D26" s="1" t="s">
        <v>483</v>
      </c>
      <c r="E26" s="1" t="s">
        <v>2</v>
      </c>
      <c r="F26" s="13" t="str">
        <f t="shared" si="0"/>
        <v>Logo</v>
      </c>
      <c r="G26" s="13">
        <f>0</f>
        <v>0</v>
      </c>
      <c r="H26" s="13">
        <f>0</f>
        <v>0</v>
      </c>
      <c r="I26" s="13">
        <f>0</f>
        <v>0</v>
      </c>
      <c r="J26" s="7" t="str">
        <f>$C$13 &amp; setup[[#This Row],[FullName]] &amp; $C$15</f>
        <v>https://github.com/RASBR/assets-public/blob/main/png/3D_printer_03.png?raw=true</v>
      </c>
      <c r="K26" s="5" t="str">
        <f>$C$14 &amp; setup[[#This Row],[Link]] &amp; $C$19 &amp; ")"</f>
        <v>![img](https://github.com/RASBR/assets-public/blob/main/png/3D_printer_03.png?raw=true =48x)</v>
      </c>
      <c r="L26" s="5" t="str">
        <f>"[" &amp; setup[[#This Row],[MD-ImageOnly]] &amp; "](url)"</f>
        <v>[![img](https://github.com/RASBR/assets-public/blob/main/png/3D_printer_03.png?raw=true =48x)](url)</v>
      </c>
      <c r="M26" s="5" t="str">
        <f>"[" &amp;setup[[#This Row],[MD-ImageOnly]] &amp; "](" &amp;setup[[#This Row],[Link]] &amp; ")"</f>
        <v>[![img](https://github.com/RASBR/assets-public/blob/main/png/3D_printer_03.png?raw=true =48x)](https://github.com/RASBR/assets-public/blob/main/png/3D_printer_03.png?raw=true)</v>
      </c>
      <c r="N26" s="5" t="str">
        <f>"| " &amp; setup[[#This Row],[MD-ImageLinkToFile]] &amp; " | " &amp; setup[[#This Row],[FullName]] &amp; " | " &amp; setup[[#This Row],[Count]] &amp; " |"</f>
        <v>| [![img](https://github.com/RASBR/assets-public/blob/main/png/3D_printer_03.png?raw=true =48x)](https://github.com/RASBR/assets-public/blob/main/png/3D_printer_03.png?raw=true) | 3D_printer_03.png | 0 |</v>
      </c>
      <c r="O26" s="6" t="str">
        <f>$F$13 &amp; $F$11   &amp;setup[[#This Row],[FullName]] &amp; $F$14 &amp;setup[[#This Row],[FullName]] &amp; $F$19</f>
        <v>&lt;img src="png/3D_printer_03.png" alt="3D_printer_03.png" height="32"&gt;</v>
      </c>
    </row>
    <row r="27" spans="2:15" ht="22.5" customHeight="1" x14ac:dyDescent="0.25">
      <c r="B27" s="4">
        <v>4</v>
      </c>
      <c r="C27" s="1" t="s">
        <v>484</v>
      </c>
      <c r="D27" s="1" t="s">
        <v>485</v>
      </c>
      <c r="E27" s="1" t="s">
        <v>2</v>
      </c>
      <c r="F27" s="13" t="str">
        <f t="shared" si="0"/>
        <v>Logo</v>
      </c>
      <c r="G27" s="13">
        <f>0</f>
        <v>0</v>
      </c>
      <c r="H27" s="13">
        <f>0</f>
        <v>0</v>
      </c>
      <c r="I27" s="13">
        <f>0</f>
        <v>0</v>
      </c>
      <c r="J27" s="7" t="str">
        <f>$C$13 &amp; setup[[#This Row],[FullName]] &amp; $C$15</f>
        <v>https://github.com/RASBR/assets-public/blob/main/png/3cx.png?raw=true</v>
      </c>
      <c r="K27" s="5" t="str">
        <f>$C$14 &amp; setup[[#This Row],[Link]] &amp; $C$19 &amp; ")"</f>
        <v>![img](https://github.com/RASBR/assets-public/blob/main/png/3cx.png?raw=true =48x)</v>
      </c>
      <c r="L27" s="5" t="str">
        <f>"[" &amp; setup[[#This Row],[MD-ImageOnly]] &amp; "](url)"</f>
        <v>[![img](https://github.com/RASBR/assets-public/blob/main/png/3cx.png?raw=true =48x)](url)</v>
      </c>
      <c r="M27" s="5" t="str">
        <f>"[" &amp;setup[[#This Row],[MD-ImageOnly]] &amp; "](" &amp;setup[[#This Row],[Link]] &amp; ")"</f>
        <v>[![img](https://github.com/RASBR/assets-public/blob/main/png/3cx.png?raw=true =48x)](https://github.com/RASBR/assets-public/blob/main/png/3cx.png?raw=true)</v>
      </c>
      <c r="N27" s="5" t="str">
        <f>"| " &amp; setup[[#This Row],[MD-ImageLinkToFile]] &amp; " | " &amp; setup[[#This Row],[FullName]] &amp; " | " &amp; setup[[#This Row],[Count]] &amp; " |"</f>
        <v>| [![img](https://github.com/RASBR/assets-public/blob/main/png/3cx.png?raw=true =48x)](https://github.com/RASBR/assets-public/blob/main/png/3cx.png?raw=true) | 3cx.png | 0 |</v>
      </c>
      <c r="O27" s="6" t="str">
        <f>$F$13 &amp; $F$11   &amp;setup[[#This Row],[FullName]] &amp; $F$14 &amp;setup[[#This Row],[FullName]] &amp; $F$19</f>
        <v>&lt;img src="png/3cx.png" alt="3cx.png" height="32"&gt;</v>
      </c>
    </row>
    <row r="28" spans="2:15" ht="22.5" customHeight="1" x14ac:dyDescent="0.25">
      <c r="B28" s="4">
        <v>5</v>
      </c>
      <c r="C28" s="1" t="s">
        <v>486</v>
      </c>
      <c r="D28" s="1" t="s">
        <v>487</v>
      </c>
      <c r="E28" s="1" t="s">
        <v>2</v>
      </c>
      <c r="F28" s="13" t="str">
        <f t="shared" si="0"/>
        <v>Logo</v>
      </c>
      <c r="G28" s="13">
        <f>0</f>
        <v>0</v>
      </c>
      <c r="H28" s="13">
        <f>0</f>
        <v>0</v>
      </c>
      <c r="I28" s="13">
        <f>0</f>
        <v>0</v>
      </c>
      <c r="J28" s="7" t="str">
        <f>$C$13 &amp; setup[[#This Row],[FullName]] &amp; $C$15</f>
        <v>https://github.com/RASBR/assets-public/blob/main/png/5etools.png?raw=true</v>
      </c>
      <c r="K28" s="5" t="str">
        <f>$C$14 &amp; setup[[#This Row],[Link]] &amp; $C$19 &amp; ")"</f>
        <v>![img](https://github.com/RASBR/assets-public/blob/main/png/5etools.png?raw=true =48x)</v>
      </c>
      <c r="L28" s="5" t="str">
        <f>"[" &amp; setup[[#This Row],[MD-ImageOnly]] &amp; "](url)"</f>
        <v>[![img](https://github.com/RASBR/assets-public/blob/main/png/5etools.png?raw=true =48x)](url)</v>
      </c>
      <c r="M28" s="5" t="str">
        <f>"[" &amp;setup[[#This Row],[MD-ImageOnly]] &amp; "](" &amp;setup[[#This Row],[Link]] &amp; ")"</f>
        <v>[![img](https://github.com/RASBR/assets-public/blob/main/png/5etools.png?raw=true =48x)](https://github.com/RASBR/assets-public/blob/main/png/5etools.png?raw=true)</v>
      </c>
      <c r="N28" s="5" t="str">
        <f>"| " &amp; setup[[#This Row],[MD-ImageLinkToFile]] &amp; " | " &amp; setup[[#This Row],[FullName]] &amp; " | " &amp; setup[[#This Row],[Count]] &amp; " |"</f>
        <v>| [![img](https://github.com/RASBR/assets-public/blob/main/png/5etools.png?raw=true =48x)](https://github.com/RASBR/assets-public/blob/main/png/5etools.png?raw=true) | 5etools.png | 0 |</v>
      </c>
      <c r="O28" s="6" t="str">
        <f>$F$13 &amp; $F$11   &amp;setup[[#This Row],[FullName]] &amp; $F$14 &amp;setup[[#This Row],[FullName]] &amp; $F$19</f>
        <v>&lt;img src="png/5etools.png" alt="5etools.png" height="32"&gt;</v>
      </c>
    </row>
    <row r="29" spans="2:15" ht="22.5" customHeight="1" x14ac:dyDescent="0.25">
      <c r="B29" s="4">
        <v>6</v>
      </c>
      <c r="C29" s="1" t="s">
        <v>488</v>
      </c>
      <c r="D29" s="1" t="s">
        <v>489</v>
      </c>
      <c r="E29" s="1" t="s">
        <v>2</v>
      </c>
      <c r="F29" s="13" t="str">
        <f t="shared" si="0"/>
        <v>Logo</v>
      </c>
      <c r="G29" s="13">
        <f>0</f>
        <v>0</v>
      </c>
      <c r="H29" s="13">
        <f>0</f>
        <v>0</v>
      </c>
      <c r="I29" s="13">
        <f>0</f>
        <v>0</v>
      </c>
      <c r="J29" s="7" t="str">
        <f>$C$13 &amp; setup[[#This Row],[FullName]] &amp; $C$15</f>
        <v>https://github.com/RASBR/assets-public/blob/main/png/Gravatar.png?raw=true</v>
      </c>
      <c r="K29" s="5" t="str">
        <f>$C$14 &amp; setup[[#This Row],[Link]] &amp; $C$19 &amp; ")"</f>
        <v>![img](https://github.com/RASBR/assets-public/blob/main/png/Gravatar.png?raw=true =48x)</v>
      </c>
      <c r="L29" s="5" t="str">
        <f>"[" &amp; setup[[#This Row],[MD-ImageOnly]] &amp; "](url)"</f>
        <v>[![img](https://github.com/RASBR/assets-public/blob/main/png/Gravatar.png?raw=true =48x)](url)</v>
      </c>
      <c r="M29" s="5" t="str">
        <f>"[" &amp;setup[[#This Row],[MD-ImageOnly]] &amp; "](" &amp;setup[[#This Row],[Link]] &amp; ")"</f>
        <v>[![img](https://github.com/RASBR/assets-public/blob/main/png/Gravatar.png?raw=true =48x)](https://github.com/RASBR/assets-public/blob/main/png/Gravatar.png?raw=true)</v>
      </c>
      <c r="N29" s="5" t="str">
        <f>"| " &amp; setup[[#This Row],[MD-ImageLinkToFile]] &amp; " | " &amp; setup[[#This Row],[FullName]] &amp; " | " &amp; setup[[#This Row],[Count]] &amp; " |"</f>
        <v>| [![img](https://github.com/RASBR/assets-public/blob/main/png/Gravatar.png?raw=true =48x)](https://github.com/RASBR/assets-public/blob/main/png/Gravatar.png?raw=true) | Gravatar.png | 0 |</v>
      </c>
      <c r="O29" s="6" t="str">
        <f>$F$13 &amp; $F$11   &amp;setup[[#This Row],[FullName]] &amp; $F$14 &amp;setup[[#This Row],[FullName]] &amp; $F$19</f>
        <v>&lt;img src="png/Gravatar.png" alt="Gravatar.png" height="32"&gt;</v>
      </c>
    </row>
    <row r="30" spans="2:15" ht="22.5" customHeight="1" x14ac:dyDescent="0.25">
      <c r="B30" s="4">
        <v>7</v>
      </c>
      <c r="C30" s="1" t="s">
        <v>490</v>
      </c>
      <c r="D30" s="1" t="s">
        <v>491</v>
      </c>
      <c r="E30" s="1" t="s">
        <v>2</v>
      </c>
      <c r="F30" s="13" t="str">
        <f t="shared" si="0"/>
        <v>Logo</v>
      </c>
      <c r="G30" s="13">
        <f>0</f>
        <v>0</v>
      </c>
      <c r="H30" s="13">
        <f>0</f>
        <v>0</v>
      </c>
      <c r="I30" s="13">
        <f>0</f>
        <v>0</v>
      </c>
      <c r="J30" s="7" t="str">
        <f>$C$13 &amp; setup[[#This Row],[FullName]] &amp; $C$15</f>
        <v>https://github.com/RASBR/assets-public/blob/main/png/M5Stack_logo_01.png?raw=true</v>
      </c>
      <c r="K30" s="5" t="str">
        <f>$C$14 &amp; setup[[#This Row],[Link]] &amp; $C$19 &amp; ")"</f>
        <v>![img](https://github.com/RASBR/assets-public/blob/main/png/M5Stack_logo_01.png?raw=true =48x)</v>
      </c>
      <c r="L30" s="5" t="str">
        <f>"[" &amp; setup[[#This Row],[MD-ImageOnly]] &amp; "](url)"</f>
        <v>[![img](https://github.com/RASBR/assets-public/blob/main/png/M5Stack_logo_01.png?raw=true =48x)](url)</v>
      </c>
      <c r="M30" s="5" t="str">
        <f>"[" &amp;setup[[#This Row],[MD-ImageOnly]] &amp; "](" &amp;setup[[#This Row],[Link]] &amp; ")"</f>
        <v>[![img](https://github.com/RASBR/assets-public/blob/main/png/M5Stack_logo_01.png?raw=true =48x)](https://github.com/RASBR/assets-public/blob/main/png/M5Stack_logo_01.png?raw=true)</v>
      </c>
      <c r="N30" s="5" t="str">
        <f>"| " &amp; setup[[#This Row],[MD-ImageLinkToFile]] &amp; " | " &amp; setup[[#This Row],[FullName]] &amp; " | " &amp; setup[[#This Row],[Count]] &amp; " |"</f>
        <v>| [![img](https://github.com/RASBR/assets-public/blob/main/png/M5Stack_logo_01.png?raw=true =48x)](https://github.com/RASBR/assets-public/blob/main/png/M5Stack_logo_01.png?raw=true) | M5Stack_logo_01.png | 0 |</v>
      </c>
      <c r="O30" s="6" t="str">
        <f>$F$13 &amp; $F$11   &amp;setup[[#This Row],[FullName]] &amp; $F$14 &amp;setup[[#This Row],[FullName]] &amp; $F$19</f>
        <v>&lt;img src="png/M5Stack_logo_01.png" alt="M5Stack_logo_01.png" height="32"&gt;</v>
      </c>
    </row>
    <row r="31" spans="2:15" ht="22.5" customHeight="1" x14ac:dyDescent="0.25">
      <c r="B31" s="4">
        <v>8</v>
      </c>
      <c r="C31" s="1" t="s">
        <v>492</v>
      </c>
      <c r="D31" s="1" t="s">
        <v>493</v>
      </c>
      <c r="E31" s="1" t="s">
        <v>2</v>
      </c>
      <c r="F31" s="13" t="str">
        <f t="shared" si="0"/>
        <v>Logo</v>
      </c>
      <c r="G31" s="13">
        <f>0</f>
        <v>0</v>
      </c>
      <c r="H31" s="13">
        <f>0</f>
        <v>0</v>
      </c>
      <c r="I31" s="13">
        <f>0</f>
        <v>0</v>
      </c>
      <c r="J31" s="7" t="str">
        <f>$C$13 &amp; setup[[#This Row],[FullName]] &amp; $C$15</f>
        <v>https://github.com/RASBR/assets-public/blob/main/png/M5Stack_logo_02.png?raw=true</v>
      </c>
      <c r="K31" s="5" t="str">
        <f>$C$14 &amp; setup[[#This Row],[Link]] &amp; $C$19 &amp; ")"</f>
        <v>![img](https://github.com/RASBR/assets-public/blob/main/png/M5Stack_logo_02.png?raw=true =48x)</v>
      </c>
      <c r="L31" s="5" t="str">
        <f>"[" &amp; setup[[#This Row],[MD-ImageOnly]] &amp; "](url)"</f>
        <v>[![img](https://github.com/RASBR/assets-public/blob/main/png/M5Stack_logo_02.png?raw=true =48x)](url)</v>
      </c>
      <c r="M31" s="5" t="str">
        <f>"[" &amp;setup[[#This Row],[MD-ImageOnly]] &amp; "](" &amp;setup[[#This Row],[Link]] &amp; ")"</f>
        <v>[![img](https://github.com/RASBR/assets-public/blob/main/png/M5Stack_logo_02.png?raw=true =48x)](https://github.com/RASBR/assets-public/blob/main/png/M5Stack_logo_02.png?raw=true)</v>
      </c>
      <c r="N31" s="5" t="str">
        <f>"| " &amp; setup[[#This Row],[MD-ImageLinkToFile]] &amp; " | " &amp; setup[[#This Row],[FullName]] &amp; " | " &amp; setup[[#This Row],[Count]] &amp; " |"</f>
        <v>| [![img](https://github.com/RASBR/assets-public/blob/main/png/M5Stack_logo_02.png?raw=true =48x)](https://github.com/RASBR/assets-public/blob/main/png/M5Stack_logo_02.png?raw=true) | M5Stack_logo_02.png | 0 |</v>
      </c>
      <c r="O31" s="6" t="str">
        <f>$F$13 &amp; $F$11   &amp;setup[[#This Row],[FullName]] &amp; $F$14 &amp;setup[[#This Row],[FullName]] &amp; $F$19</f>
        <v>&lt;img src="png/M5Stack_logo_02.png" alt="M5Stack_logo_02.png" height="32"&gt;</v>
      </c>
    </row>
    <row r="32" spans="2:15" ht="22.5" customHeight="1" x14ac:dyDescent="0.25">
      <c r="B32" s="4">
        <v>9</v>
      </c>
      <c r="C32" s="1" t="s">
        <v>494</v>
      </c>
      <c r="D32" s="1" t="s">
        <v>495</v>
      </c>
      <c r="E32" s="1" t="s">
        <v>2</v>
      </c>
      <c r="F32" s="13" t="str">
        <f t="shared" si="0"/>
        <v>Logo</v>
      </c>
      <c r="G32" s="13">
        <f>0</f>
        <v>0</v>
      </c>
      <c r="H32" s="13">
        <f>0</f>
        <v>0</v>
      </c>
      <c r="I32" s="13">
        <f>0</f>
        <v>0</v>
      </c>
      <c r="J32" s="7" t="str">
        <f>$C$13 &amp; setup[[#This Row],[FullName]] &amp; $C$15</f>
        <v>https://github.com/RASBR/assets-public/blob/main/png/act.png?raw=true</v>
      </c>
      <c r="K32" s="5" t="str">
        <f>$C$14 &amp; setup[[#This Row],[Link]] &amp; $C$19 &amp; ")"</f>
        <v>![img](https://github.com/RASBR/assets-public/blob/main/png/act.png?raw=true =48x)</v>
      </c>
      <c r="L32" s="5" t="str">
        <f>"[" &amp; setup[[#This Row],[MD-ImageOnly]] &amp; "](url)"</f>
        <v>[![img](https://github.com/RASBR/assets-public/blob/main/png/act.png?raw=true =48x)](url)</v>
      </c>
      <c r="M32" s="5" t="str">
        <f>"[" &amp;setup[[#This Row],[MD-ImageOnly]] &amp; "](" &amp;setup[[#This Row],[Link]] &amp; ")"</f>
        <v>[![img](https://github.com/RASBR/assets-public/blob/main/png/act.png?raw=true =48x)](https://github.com/RASBR/assets-public/blob/main/png/act.png?raw=true)</v>
      </c>
      <c r="N32" s="5" t="str">
        <f>"| " &amp; setup[[#This Row],[MD-ImageLinkToFile]] &amp; " | " &amp; setup[[#This Row],[FullName]] &amp; " | " &amp; setup[[#This Row],[Count]] &amp; " |"</f>
        <v>| [![img](https://github.com/RASBR/assets-public/blob/main/png/act.png?raw=true =48x)](https://github.com/RASBR/assets-public/blob/main/png/act.png?raw=true) | act.png | 0 |</v>
      </c>
      <c r="O32" s="6" t="str">
        <f>$F$13 &amp; $F$11   &amp;setup[[#This Row],[FullName]] &amp; $F$14 &amp;setup[[#This Row],[FullName]] &amp; $F$19</f>
        <v>&lt;img src="png/act.png" alt="act.png" height="32"&gt;</v>
      </c>
    </row>
    <row r="33" spans="2:15" ht="22.5" customHeight="1" x14ac:dyDescent="0.25">
      <c r="B33" s="4">
        <v>10</v>
      </c>
      <c r="C33" s="1" t="s">
        <v>496</v>
      </c>
      <c r="D33" s="1" t="s">
        <v>497</v>
      </c>
      <c r="E33" s="1" t="s">
        <v>2</v>
      </c>
      <c r="F33" s="13" t="str">
        <f t="shared" si="0"/>
        <v>Logo</v>
      </c>
      <c r="G33" s="13">
        <f>0</f>
        <v>0</v>
      </c>
      <c r="H33" s="13">
        <f>0</f>
        <v>0</v>
      </c>
      <c r="I33" s="13">
        <f>0</f>
        <v>0</v>
      </c>
      <c r="J33" s="7" t="str">
        <f>$C$13 &amp; setup[[#This Row],[FullName]] &amp; $C$15</f>
        <v>https://github.com/RASBR/assets-public/blob/main/png/actual.png?raw=true</v>
      </c>
      <c r="K33" s="5" t="str">
        <f>$C$14 &amp; setup[[#This Row],[Link]] &amp; $C$19 &amp; ")"</f>
        <v>![img](https://github.com/RASBR/assets-public/blob/main/png/actual.png?raw=true =48x)</v>
      </c>
      <c r="L33" s="5" t="str">
        <f>"[" &amp; setup[[#This Row],[MD-ImageOnly]] &amp; "](url)"</f>
        <v>[![img](https://github.com/RASBR/assets-public/blob/main/png/actual.png?raw=true =48x)](url)</v>
      </c>
      <c r="M33" s="5" t="str">
        <f>"[" &amp;setup[[#This Row],[MD-ImageOnly]] &amp; "](" &amp;setup[[#This Row],[Link]] &amp; ")"</f>
        <v>[![img](https://github.com/RASBR/assets-public/blob/main/png/actual.png?raw=true =48x)](https://github.com/RASBR/assets-public/blob/main/png/actual.png?raw=true)</v>
      </c>
      <c r="N33" s="5" t="str">
        <f>"| " &amp; setup[[#This Row],[MD-ImageLinkToFile]] &amp; " | " &amp; setup[[#This Row],[FullName]] &amp; " | " &amp; setup[[#This Row],[Count]] &amp; " |"</f>
        <v>| [![img](https://github.com/RASBR/assets-public/blob/main/png/actual.png?raw=true =48x)](https://github.com/RASBR/assets-public/blob/main/png/actual.png?raw=true) | actual.png | 0 |</v>
      </c>
      <c r="O33" s="6" t="str">
        <f>$F$13 &amp; $F$11   &amp;setup[[#This Row],[FullName]] &amp; $F$14 &amp;setup[[#This Row],[FullName]] &amp; $F$19</f>
        <v>&lt;img src="png/actual.png" alt="actual.png" height="32"&gt;</v>
      </c>
    </row>
    <row r="34" spans="2:15" ht="22.5" customHeight="1" x14ac:dyDescent="0.25">
      <c r="B34" s="4">
        <v>11</v>
      </c>
      <c r="C34" s="1" t="s">
        <v>498</v>
      </c>
      <c r="D34" s="1" t="s">
        <v>499</v>
      </c>
      <c r="E34" s="1" t="s">
        <v>2</v>
      </c>
      <c r="F34" s="13" t="str">
        <f t="shared" si="0"/>
        <v>Logo</v>
      </c>
      <c r="G34" s="13">
        <f>0</f>
        <v>0</v>
      </c>
      <c r="H34" s="13">
        <f>0</f>
        <v>0</v>
      </c>
      <c r="I34" s="13">
        <f>0</f>
        <v>0</v>
      </c>
      <c r="J34" s="7" t="str">
        <f>$C$13 &amp; setup[[#This Row],[FullName]] &amp; $C$15</f>
        <v>https://github.com/RASBR/assets-public/blob/main/png/adblock.png?raw=true</v>
      </c>
      <c r="K34" s="5" t="str">
        <f>$C$14 &amp; setup[[#This Row],[Link]] &amp; $C$19 &amp; ")"</f>
        <v>![img](https://github.com/RASBR/assets-public/blob/main/png/adblock.png?raw=true =48x)</v>
      </c>
      <c r="L34" s="5" t="str">
        <f>"[" &amp; setup[[#This Row],[MD-ImageOnly]] &amp; "](url)"</f>
        <v>[![img](https://github.com/RASBR/assets-public/blob/main/png/adblock.png?raw=true =48x)](url)</v>
      </c>
      <c r="M34" s="5" t="str">
        <f>"[" &amp;setup[[#This Row],[MD-ImageOnly]] &amp; "](" &amp;setup[[#This Row],[Link]] &amp; ")"</f>
        <v>[![img](https://github.com/RASBR/assets-public/blob/main/png/adblock.png?raw=true =48x)](https://github.com/RASBR/assets-public/blob/main/png/adblock.png?raw=true)</v>
      </c>
      <c r="N34" s="5" t="str">
        <f>"| " &amp; setup[[#This Row],[MD-ImageLinkToFile]] &amp; " | " &amp; setup[[#This Row],[FullName]] &amp; " | " &amp; setup[[#This Row],[Count]] &amp; " |"</f>
        <v>| [![img](https://github.com/RASBR/assets-public/blob/main/png/adblock.png?raw=true =48x)](https://github.com/RASBR/assets-public/blob/main/png/adblock.png?raw=true) | adblock.png | 0 |</v>
      </c>
      <c r="O34" s="6" t="str">
        <f>$F$13 &amp; $F$11   &amp;setup[[#This Row],[FullName]] &amp; $F$14 &amp;setup[[#This Row],[FullName]] &amp; $F$19</f>
        <v>&lt;img src="png/adblock.png" alt="adblock.png" height="32"&gt;</v>
      </c>
    </row>
    <row r="35" spans="2:15" ht="22.5" customHeight="1" x14ac:dyDescent="0.25">
      <c r="B35" s="4">
        <v>12</v>
      </c>
      <c r="C35" s="1" t="s">
        <v>500</v>
      </c>
      <c r="D35" s="1" t="s">
        <v>501</v>
      </c>
      <c r="E35" s="1" t="s">
        <v>2</v>
      </c>
      <c r="F35" s="13" t="str">
        <f t="shared" si="0"/>
        <v>Logo</v>
      </c>
      <c r="G35" s="13">
        <f>0</f>
        <v>0</v>
      </c>
      <c r="H35" s="13">
        <f>0</f>
        <v>0</v>
      </c>
      <c r="I35" s="13">
        <f>0</f>
        <v>0</v>
      </c>
      <c r="J35" s="7" t="str">
        <f>$C$13 &amp; setup[[#This Row],[FullName]] &amp; $C$15</f>
        <v>https://github.com/RASBR/assets-public/blob/main/png/adguard_home.png?raw=true</v>
      </c>
      <c r="K35" s="5" t="str">
        <f>$C$14 &amp; setup[[#This Row],[Link]] &amp; $C$19 &amp; ")"</f>
        <v>![img](https://github.com/RASBR/assets-public/blob/main/png/adguard_home.png?raw=true =48x)</v>
      </c>
      <c r="L35" s="5" t="str">
        <f>"[" &amp; setup[[#This Row],[MD-ImageOnly]] &amp; "](url)"</f>
        <v>[![img](https://github.com/RASBR/assets-public/blob/main/png/adguard_home.png?raw=true =48x)](url)</v>
      </c>
      <c r="M35" s="5" t="str">
        <f>"[" &amp;setup[[#This Row],[MD-ImageOnly]] &amp; "](" &amp;setup[[#This Row],[Link]] &amp; ")"</f>
        <v>[![img](https://github.com/RASBR/assets-public/blob/main/png/adguard_home.png?raw=true =48x)](https://github.com/RASBR/assets-public/blob/main/png/adguard_home.png?raw=true)</v>
      </c>
      <c r="N35" s="5" t="str">
        <f>"| " &amp; setup[[#This Row],[MD-ImageLinkToFile]] &amp; " | " &amp; setup[[#This Row],[FullName]] &amp; " | " &amp; setup[[#This Row],[Count]] &amp; " |"</f>
        <v>| [![img](https://github.com/RASBR/assets-public/blob/main/png/adguard_home.png?raw=true =48x)](https://github.com/RASBR/assets-public/blob/main/png/adguard_home.png?raw=true) | adguard_home.png | 0 |</v>
      </c>
      <c r="O35" s="6" t="str">
        <f>$F$13 &amp; $F$11   &amp;setup[[#This Row],[FullName]] &amp; $F$14 &amp;setup[[#This Row],[FullName]] &amp; $F$19</f>
        <v>&lt;img src="png/adguard_home.png" alt="adguard_home.png" height="32"&gt;</v>
      </c>
    </row>
    <row r="36" spans="2:15" ht="22.5" customHeight="1" x14ac:dyDescent="0.25">
      <c r="B36" s="4">
        <v>13</v>
      </c>
      <c r="C36" s="1" t="s">
        <v>502</v>
      </c>
      <c r="D36" s="1" t="s">
        <v>503</v>
      </c>
      <c r="E36" s="1" t="s">
        <v>2</v>
      </c>
      <c r="F36" s="13" t="str">
        <f t="shared" si="0"/>
        <v>Logo</v>
      </c>
      <c r="G36" s="13">
        <f>0</f>
        <v>0</v>
      </c>
      <c r="H36" s="13">
        <f>0</f>
        <v>0</v>
      </c>
      <c r="I36" s="13">
        <f>0</f>
        <v>0</v>
      </c>
      <c r="J36" s="7" t="str">
        <f>$C$13 &amp; setup[[#This Row],[FullName]] &amp; $C$15</f>
        <v>https://github.com/RASBR/assets-public/blob/main/png/adm.png?raw=true</v>
      </c>
      <c r="K36" s="5" t="str">
        <f>$C$14 &amp; setup[[#This Row],[Link]] &amp; $C$19 &amp; ")"</f>
        <v>![img](https://github.com/RASBR/assets-public/blob/main/png/adm.png?raw=true =48x)</v>
      </c>
      <c r="L36" s="5" t="str">
        <f>"[" &amp; setup[[#This Row],[MD-ImageOnly]] &amp; "](url)"</f>
        <v>[![img](https://github.com/RASBR/assets-public/blob/main/png/adm.png?raw=true =48x)](url)</v>
      </c>
      <c r="M36" s="5" t="str">
        <f>"[" &amp;setup[[#This Row],[MD-ImageOnly]] &amp; "](" &amp;setup[[#This Row],[Link]] &amp; ")"</f>
        <v>[![img](https://github.com/RASBR/assets-public/blob/main/png/adm.png?raw=true =48x)](https://github.com/RASBR/assets-public/blob/main/png/adm.png?raw=true)</v>
      </c>
      <c r="N36" s="5" t="str">
        <f>"| " &amp; setup[[#This Row],[MD-ImageLinkToFile]] &amp; " | " &amp; setup[[#This Row],[FullName]] &amp; " | " &amp; setup[[#This Row],[Count]] &amp; " |"</f>
        <v>| [![img](https://github.com/RASBR/assets-public/blob/main/png/adm.png?raw=true =48x)](https://github.com/RASBR/assets-public/blob/main/png/adm.png?raw=true) | adm.png | 0 |</v>
      </c>
      <c r="O36" s="6" t="str">
        <f>$F$13 &amp; $F$11   &amp;setup[[#This Row],[FullName]] &amp; $F$14 &amp;setup[[#This Row],[FullName]] &amp; $F$19</f>
        <v>&lt;img src="png/adm.png" alt="adm.png" height="32"&gt;</v>
      </c>
    </row>
    <row r="37" spans="2:15" ht="22.5" customHeight="1" x14ac:dyDescent="0.25">
      <c r="B37" s="4">
        <v>14</v>
      </c>
      <c r="C37" s="1" t="s">
        <v>504</v>
      </c>
      <c r="D37" s="1" t="s">
        <v>505</v>
      </c>
      <c r="E37" s="1" t="s">
        <v>2</v>
      </c>
      <c r="F37" s="13" t="str">
        <f t="shared" si="0"/>
        <v>Logo</v>
      </c>
      <c r="G37" s="13">
        <f>0</f>
        <v>0</v>
      </c>
      <c r="H37" s="13">
        <f>0</f>
        <v>0</v>
      </c>
      <c r="I37" s="13">
        <f>0</f>
        <v>0</v>
      </c>
      <c r="J37" s="7" t="str">
        <f>$C$13 &amp; setup[[#This Row],[FullName]] &amp; $C$15</f>
        <v>https://github.com/RASBR/assets-public/blob/main/png/adminer.png?raw=true</v>
      </c>
      <c r="K37" s="5" t="str">
        <f>$C$14 &amp; setup[[#This Row],[Link]] &amp; $C$19 &amp; ")"</f>
        <v>![img](https://github.com/RASBR/assets-public/blob/main/png/adminer.png?raw=true =48x)</v>
      </c>
      <c r="L37" s="5" t="str">
        <f>"[" &amp; setup[[#This Row],[MD-ImageOnly]] &amp; "](url)"</f>
        <v>[![img](https://github.com/RASBR/assets-public/blob/main/png/adminer.png?raw=true =48x)](url)</v>
      </c>
      <c r="M37" s="5" t="str">
        <f>"[" &amp;setup[[#This Row],[MD-ImageOnly]] &amp; "](" &amp;setup[[#This Row],[Link]] &amp; ")"</f>
        <v>[![img](https://github.com/RASBR/assets-public/blob/main/png/adminer.png?raw=true =48x)](https://github.com/RASBR/assets-public/blob/main/png/adminer.png?raw=true)</v>
      </c>
      <c r="N37" s="5" t="str">
        <f>"| " &amp; setup[[#This Row],[MD-ImageLinkToFile]] &amp; " | " &amp; setup[[#This Row],[FullName]] &amp; " | " &amp; setup[[#This Row],[Count]] &amp; " |"</f>
        <v>| [![img](https://github.com/RASBR/assets-public/blob/main/png/adminer.png?raw=true =48x)](https://github.com/RASBR/assets-public/blob/main/png/adminer.png?raw=true) | adminer.png | 0 |</v>
      </c>
      <c r="O37" s="6" t="str">
        <f>$F$13 &amp; $F$11   &amp;setup[[#This Row],[FullName]] &amp; $F$14 &amp;setup[[#This Row],[FullName]] &amp; $F$19</f>
        <v>&lt;img src="png/adminer.png" alt="adminer.png" height="32"&gt;</v>
      </c>
    </row>
    <row r="38" spans="2:15" ht="22.5" customHeight="1" x14ac:dyDescent="0.25">
      <c r="B38" s="4">
        <v>15</v>
      </c>
      <c r="C38" s="1" t="s">
        <v>506</v>
      </c>
      <c r="D38" s="1" t="s">
        <v>507</v>
      </c>
      <c r="E38" s="1" t="s">
        <v>2</v>
      </c>
      <c r="F38" s="13" t="str">
        <f t="shared" si="0"/>
        <v>Logo</v>
      </c>
      <c r="G38" s="13">
        <f>0</f>
        <v>0</v>
      </c>
      <c r="H38" s="13">
        <f>0</f>
        <v>0</v>
      </c>
      <c r="I38" s="13">
        <f>0</f>
        <v>0</v>
      </c>
      <c r="J38" s="7" t="str">
        <f>$C$13 &amp; setup[[#This Row],[FullName]] &amp; $C$15</f>
        <v>https://github.com/RASBR/assets-public/blob/main/png/adsbexchange.png?raw=true</v>
      </c>
      <c r="K38" s="5" t="str">
        <f>$C$14 &amp; setup[[#This Row],[Link]] &amp; $C$19 &amp; ")"</f>
        <v>![img](https://github.com/RASBR/assets-public/blob/main/png/adsbexchange.png?raw=true =48x)</v>
      </c>
      <c r="L38" s="5" t="str">
        <f>"[" &amp; setup[[#This Row],[MD-ImageOnly]] &amp; "](url)"</f>
        <v>[![img](https://github.com/RASBR/assets-public/blob/main/png/adsbexchange.png?raw=true =48x)](url)</v>
      </c>
      <c r="M38" s="5" t="str">
        <f>"[" &amp;setup[[#This Row],[MD-ImageOnly]] &amp; "](" &amp;setup[[#This Row],[Link]] &amp; ")"</f>
        <v>[![img](https://github.com/RASBR/assets-public/blob/main/png/adsbexchange.png?raw=true =48x)](https://github.com/RASBR/assets-public/blob/main/png/adsbexchange.png?raw=true)</v>
      </c>
      <c r="N38" s="5" t="str">
        <f>"| " &amp; setup[[#This Row],[MD-ImageLinkToFile]] &amp; " | " &amp; setup[[#This Row],[FullName]] &amp; " | " &amp; setup[[#This Row],[Count]] &amp; " |"</f>
        <v>| [![img](https://github.com/RASBR/assets-public/blob/main/png/adsbexchange.png?raw=true =48x)](https://github.com/RASBR/assets-public/blob/main/png/adsbexchange.png?raw=true) | adsbexchange.png | 0 |</v>
      </c>
      <c r="O38" s="6" t="str">
        <f>$F$13 &amp; $F$11   &amp;setup[[#This Row],[FullName]] &amp; $F$14 &amp;setup[[#This Row],[FullName]] &amp; $F$19</f>
        <v>&lt;img src="png/adsbexchange.png" alt="adsbexchange.png" height="32"&gt;</v>
      </c>
    </row>
    <row r="39" spans="2:15" ht="22.5" customHeight="1" x14ac:dyDescent="0.25">
      <c r="B39" s="4">
        <v>16</v>
      </c>
      <c r="C39" s="1" t="s">
        <v>508</v>
      </c>
      <c r="D39" s="1" t="s">
        <v>509</v>
      </c>
      <c r="E39" s="1" t="s">
        <v>2</v>
      </c>
      <c r="F39" s="13" t="str">
        <f t="shared" si="0"/>
        <v>Logo</v>
      </c>
      <c r="G39" s="13">
        <f>0</f>
        <v>0</v>
      </c>
      <c r="H39" s="13">
        <f>0</f>
        <v>0</v>
      </c>
      <c r="I39" s="13">
        <f>0</f>
        <v>0</v>
      </c>
      <c r="J39" s="7" t="str">
        <f>$C$13 &amp; setup[[#This Row],[FullName]] &amp; $C$15</f>
        <v>https://github.com/RASBR/assets-public/blob/main/png/airsonic.png?raw=true</v>
      </c>
      <c r="K39" s="5" t="str">
        <f>$C$14 &amp; setup[[#This Row],[Link]] &amp; $C$19 &amp; ")"</f>
        <v>![img](https://github.com/RASBR/assets-public/blob/main/png/airsonic.png?raw=true =48x)</v>
      </c>
      <c r="L39" s="5" t="str">
        <f>"[" &amp; setup[[#This Row],[MD-ImageOnly]] &amp; "](url)"</f>
        <v>[![img](https://github.com/RASBR/assets-public/blob/main/png/airsonic.png?raw=true =48x)](url)</v>
      </c>
      <c r="M39" s="5" t="str">
        <f>"[" &amp;setup[[#This Row],[MD-ImageOnly]] &amp; "](" &amp;setup[[#This Row],[Link]] &amp; ")"</f>
        <v>[![img](https://github.com/RASBR/assets-public/blob/main/png/airsonic.png?raw=true =48x)](https://github.com/RASBR/assets-public/blob/main/png/airsonic.png?raw=true)</v>
      </c>
      <c r="N39" s="5" t="str">
        <f>"| " &amp; setup[[#This Row],[MD-ImageLinkToFile]] &amp; " | " &amp; setup[[#This Row],[FullName]] &amp; " | " &amp; setup[[#This Row],[Count]] &amp; " |"</f>
        <v>| [![img](https://github.com/RASBR/assets-public/blob/main/png/airsonic.png?raw=true =48x)](https://github.com/RASBR/assets-public/blob/main/png/airsonic.png?raw=true) | airsonic.png | 0 |</v>
      </c>
      <c r="O39" s="6" t="str">
        <f>$F$13 &amp; $F$11   &amp;setup[[#This Row],[FullName]] &amp; $F$14 &amp;setup[[#This Row],[FullName]] &amp; $F$19</f>
        <v>&lt;img src="png/airsonic.png" alt="airsonic.png" height="32"&gt;</v>
      </c>
    </row>
    <row r="40" spans="2:15" ht="22.5" customHeight="1" x14ac:dyDescent="0.25">
      <c r="B40" s="4">
        <v>17</v>
      </c>
      <c r="C40" s="1" t="s">
        <v>510</v>
      </c>
      <c r="D40" s="1" t="s">
        <v>511</v>
      </c>
      <c r="E40" s="1" t="s">
        <v>2</v>
      </c>
      <c r="F40" s="13" t="str">
        <f t="shared" si="0"/>
        <v>Logo</v>
      </c>
      <c r="G40" s="13">
        <f>0</f>
        <v>0</v>
      </c>
      <c r="H40" s="13">
        <f>0</f>
        <v>0</v>
      </c>
      <c r="I40" s="13">
        <f>0</f>
        <v>0</v>
      </c>
      <c r="J40" s="7" t="str">
        <f>$C$13 &amp; setup[[#This Row],[FullName]] &amp; $C$15</f>
        <v>https://github.com/RASBR/assets-public/blob/main/png/airtel.png?raw=true</v>
      </c>
      <c r="K40" s="5" t="str">
        <f>$C$14 &amp; setup[[#This Row],[Link]] &amp; $C$19 &amp; ")"</f>
        <v>![img](https://github.com/RASBR/assets-public/blob/main/png/airtel.png?raw=true =48x)</v>
      </c>
      <c r="L40" s="5" t="str">
        <f>"[" &amp; setup[[#This Row],[MD-ImageOnly]] &amp; "](url)"</f>
        <v>[![img](https://github.com/RASBR/assets-public/blob/main/png/airtel.png?raw=true =48x)](url)</v>
      </c>
      <c r="M40" s="5" t="str">
        <f>"[" &amp;setup[[#This Row],[MD-ImageOnly]] &amp; "](" &amp;setup[[#This Row],[Link]] &amp; ")"</f>
        <v>[![img](https://github.com/RASBR/assets-public/blob/main/png/airtel.png?raw=true =48x)](https://github.com/RASBR/assets-public/blob/main/png/airtel.png?raw=true)</v>
      </c>
      <c r="N40" s="5" t="str">
        <f>"| " &amp; setup[[#This Row],[MD-ImageLinkToFile]] &amp; " | " &amp; setup[[#This Row],[FullName]] &amp; " | " &amp; setup[[#This Row],[Count]] &amp; " |"</f>
        <v>| [![img](https://github.com/RASBR/assets-public/blob/main/png/airtel.png?raw=true =48x)](https://github.com/RASBR/assets-public/blob/main/png/airtel.png?raw=true) | airtel.png | 0 |</v>
      </c>
      <c r="O40" s="6" t="str">
        <f>$F$13 &amp; $F$11   &amp;setup[[#This Row],[FullName]] &amp; $F$14 &amp;setup[[#This Row],[FullName]] &amp; $F$19</f>
        <v>&lt;img src="png/airtel.png" alt="airtel.png" height="32"&gt;</v>
      </c>
    </row>
    <row r="41" spans="2:15" ht="22.5" customHeight="1" x14ac:dyDescent="0.25">
      <c r="B41" s="4">
        <v>18</v>
      </c>
      <c r="C41" s="1" t="s">
        <v>512</v>
      </c>
      <c r="D41" s="1" t="s">
        <v>513</v>
      </c>
      <c r="E41" s="1" t="s">
        <v>2</v>
      </c>
      <c r="F41" s="13" t="str">
        <f t="shared" si="0"/>
        <v>Logo</v>
      </c>
      <c r="G41" s="13">
        <f>0</f>
        <v>0</v>
      </c>
      <c r="H41" s="13">
        <f>0</f>
        <v>0</v>
      </c>
      <c r="I41" s="13">
        <f>0</f>
        <v>0</v>
      </c>
      <c r="J41" s="7" t="str">
        <f>$C$13 &amp; setup[[#This Row],[FullName]] &amp; $C$15</f>
        <v>https://github.com/RASBR/assets-public/blob/main/png/airvpn.png?raw=true</v>
      </c>
      <c r="K41" s="5" t="str">
        <f>$C$14 &amp; setup[[#This Row],[Link]] &amp; $C$19 &amp; ")"</f>
        <v>![img](https://github.com/RASBR/assets-public/blob/main/png/airvpn.png?raw=true =48x)</v>
      </c>
      <c r="L41" s="5" t="str">
        <f>"[" &amp; setup[[#This Row],[MD-ImageOnly]] &amp; "](url)"</f>
        <v>[![img](https://github.com/RASBR/assets-public/blob/main/png/airvpn.png?raw=true =48x)](url)</v>
      </c>
      <c r="M41" s="5" t="str">
        <f>"[" &amp;setup[[#This Row],[MD-ImageOnly]] &amp; "](" &amp;setup[[#This Row],[Link]] &amp; ")"</f>
        <v>[![img](https://github.com/RASBR/assets-public/blob/main/png/airvpn.png?raw=true =48x)](https://github.com/RASBR/assets-public/blob/main/png/airvpn.png?raw=true)</v>
      </c>
      <c r="N41" s="5" t="str">
        <f>"| " &amp; setup[[#This Row],[MD-ImageLinkToFile]] &amp; " | " &amp; setup[[#This Row],[FullName]] &amp; " | " &amp; setup[[#This Row],[Count]] &amp; " |"</f>
        <v>| [![img](https://github.com/RASBR/assets-public/blob/main/png/airvpn.png?raw=true =48x)](https://github.com/RASBR/assets-public/blob/main/png/airvpn.png?raw=true) | airvpn.png | 0 |</v>
      </c>
      <c r="O41" s="6" t="str">
        <f>$F$13 &amp; $F$11   &amp;setup[[#This Row],[FullName]] &amp; $F$14 &amp;setup[[#This Row],[FullName]] &amp; $F$19</f>
        <v>&lt;img src="png/airvpn.png" alt="airvpn.png" height="32"&gt;</v>
      </c>
    </row>
    <row r="42" spans="2:15" ht="22.5" customHeight="1" x14ac:dyDescent="0.25">
      <c r="B42" s="4">
        <v>19</v>
      </c>
      <c r="C42" s="1" t="s">
        <v>514</v>
      </c>
      <c r="D42" s="1" t="s">
        <v>515</v>
      </c>
      <c r="E42" s="1" t="s">
        <v>2</v>
      </c>
      <c r="F42" s="13" t="str">
        <f t="shared" si="0"/>
        <v>Logo</v>
      </c>
      <c r="G42" s="13">
        <f>0</f>
        <v>0</v>
      </c>
      <c r="H42" s="13">
        <f>0</f>
        <v>0</v>
      </c>
      <c r="I42" s="13">
        <f>0</f>
        <v>0</v>
      </c>
      <c r="J42" s="7" t="str">
        <f>$C$13 &amp; setup[[#This Row],[FullName]] &amp; $C$15</f>
        <v>https://github.com/RASBR/assets-public/blob/main/png/alarmpi.png?raw=true</v>
      </c>
      <c r="K42" s="5" t="str">
        <f>$C$14 &amp; setup[[#This Row],[Link]] &amp; $C$19 &amp; ")"</f>
        <v>![img](https://github.com/RASBR/assets-public/blob/main/png/alarmpi.png?raw=true =48x)</v>
      </c>
      <c r="L42" s="5" t="str">
        <f>"[" &amp; setup[[#This Row],[MD-ImageOnly]] &amp; "](url)"</f>
        <v>[![img](https://github.com/RASBR/assets-public/blob/main/png/alarmpi.png?raw=true =48x)](url)</v>
      </c>
      <c r="M42" s="5" t="str">
        <f>"[" &amp;setup[[#This Row],[MD-ImageOnly]] &amp; "](" &amp;setup[[#This Row],[Link]] &amp; ")"</f>
        <v>[![img](https://github.com/RASBR/assets-public/blob/main/png/alarmpi.png?raw=true =48x)](https://github.com/RASBR/assets-public/blob/main/png/alarmpi.png?raw=true)</v>
      </c>
      <c r="N42" s="5" t="str">
        <f>"| " &amp; setup[[#This Row],[MD-ImageLinkToFile]] &amp; " | " &amp; setup[[#This Row],[FullName]] &amp; " | " &amp; setup[[#This Row],[Count]] &amp; " |"</f>
        <v>| [![img](https://github.com/RASBR/assets-public/blob/main/png/alarmpi.png?raw=true =48x)](https://github.com/RASBR/assets-public/blob/main/png/alarmpi.png?raw=true) | alarmpi.png | 0 |</v>
      </c>
      <c r="O42" s="6" t="str">
        <f>$F$13 &amp; $F$11   &amp;setup[[#This Row],[FullName]] &amp; $F$14 &amp;setup[[#This Row],[FullName]] &amp; $F$19</f>
        <v>&lt;img src="png/alarmpi.png" alt="alarmpi.png" height="32"&gt;</v>
      </c>
    </row>
    <row r="43" spans="2:15" ht="22.5" customHeight="1" x14ac:dyDescent="0.25">
      <c r="B43" s="4">
        <v>20</v>
      </c>
      <c r="C43" s="1" t="s">
        <v>516</v>
      </c>
      <c r="D43" s="1" t="s">
        <v>517</v>
      </c>
      <c r="E43" s="1" t="s">
        <v>2</v>
      </c>
      <c r="F43" s="13" t="str">
        <f t="shared" si="0"/>
        <v>Logo</v>
      </c>
      <c r="G43" s="13">
        <f>0</f>
        <v>0</v>
      </c>
      <c r="H43" s="13">
        <f>0</f>
        <v>0</v>
      </c>
      <c r="I43" s="13">
        <f>0</f>
        <v>0</v>
      </c>
      <c r="J43" s="7" t="str">
        <f>$C$13 &amp; setup[[#This Row],[FullName]] &amp; $C$15</f>
        <v>https://github.com/RASBR/assets-public/blob/main/png/albertheijn.png?raw=true</v>
      </c>
      <c r="K43" s="5" t="str">
        <f>$C$14 &amp; setup[[#This Row],[Link]] &amp; $C$19 &amp; ")"</f>
        <v>![img](https://github.com/RASBR/assets-public/blob/main/png/albertheijn.png?raw=true =48x)</v>
      </c>
      <c r="L43" s="5" t="str">
        <f>"[" &amp; setup[[#This Row],[MD-ImageOnly]] &amp; "](url)"</f>
        <v>[![img](https://github.com/RASBR/assets-public/blob/main/png/albertheijn.png?raw=true =48x)](url)</v>
      </c>
      <c r="M43" s="5" t="str">
        <f>"[" &amp;setup[[#This Row],[MD-ImageOnly]] &amp; "](" &amp;setup[[#This Row],[Link]] &amp; ")"</f>
        <v>[![img](https://github.com/RASBR/assets-public/blob/main/png/albertheijn.png?raw=true =48x)](https://github.com/RASBR/assets-public/blob/main/png/albertheijn.png?raw=true)</v>
      </c>
      <c r="N43" s="5" t="str">
        <f>"| " &amp; setup[[#This Row],[MD-ImageLinkToFile]] &amp; " | " &amp; setup[[#This Row],[FullName]] &amp; " | " &amp; setup[[#This Row],[Count]] &amp; " |"</f>
        <v>| [![img](https://github.com/RASBR/assets-public/blob/main/png/albertheijn.png?raw=true =48x)](https://github.com/RASBR/assets-public/blob/main/png/albertheijn.png?raw=true) | albertheijn.png | 0 |</v>
      </c>
      <c r="O43" s="6" t="str">
        <f>$F$13 &amp; $F$11   &amp;setup[[#This Row],[FullName]] &amp; $F$14 &amp;setup[[#This Row],[FullName]] &amp; $F$19</f>
        <v>&lt;img src="png/albertheijn.png" alt="albertheijn.png" height="32"&gt;</v>
      </c>
    </row>
    <row r="44" spans="2:15" ht="22.5" customHeight="1" x14ac:dyDescent="0.25">
      <c r="B44" s="4">
        <v>21</v>
      </c>
      <c r="C44" s="1" t="s">
        <v>518</v>
      </c>
      <c r="D44" s="1" t="s">
        <v>519</v>
      </c>
      <c r="E44" s="1" t="s">
        <v>2</v>
      </c>
      <c r="F44" s="13" t="str">
        <f t="shared" si="0"/>
        <v>Logo</v>
      </c>
      <c r="G44" s="13">
        <f>0</f>
        <v>0</v>
      </c>
      <c r="H44" s="13">
        <f>0</f>
        <v>0</v>
      </c>
      <c r="I44" s="13">
        <f>0</f>
        <v>0</v>
      </c>
      <c r="J44" s="7" t="str">
        <f>$C$13 &amp; setup[[#This Row],[FullName]] &amp; $C$15</f>
        <v>https://github.com/RASBR/assets-public/blob/main/png/alertmanager.png?raw=true</v>
      </c>
      <c r="K44" s="5" t="str">
        <f>$C$14 &amp; setup[[#This Row],[Link]] &amp; $C$19 &amp; ")"</f>
        <v>![img](https://github.com/RASBR/assets-public/blob/main/png/alertmanager.png?raw=true =48x)</v>
      </c>
      <c r="L44" s="5" t="str">
        <f>"[" &amp; setup[[#This Row],[MD-ImageOnly]] &amp; "](url)"</f>
        <v>[![img](https://github.com/RASBR/assets-public/blob/main/png/alertmanager.png?raw=true =48x)](url)</v>
      </c>
      <c r="M44" s="5" t="str">
        <f>"[" &amp;setup[[#This Row],[MD-ImageOnly]] &amp; "](" &amp;setup[[#This Row],[Link]] &amp; ")"</f>
        <v>[![img](https://github.com/RASBR/assets-public/blob/main/png/alertmanager.png?raw=true =48x)](https://github.com/RASBR/assets-public/blob/main/png/alertmanager.png?raw=true)</v>
      </c>
      <c r="N44" s="5" t="str">
        <f>"| " &amp; setup[[#This Row],[MD-ImageLinkToFile]] &amp; " | " &amp; setup[[#This Row],[FullName]] &amp; " | " &amp; setup[[#This Row],[Count]] &amp; " |"</f>
        <v>| [![img](https://github.com/RASBR/assets-public/blob/main/png/alertmanager.png?raw=true =48x)](https://github.com/RASBR/assets-public/blob/main/png/alertmanager.png?raw=true) | alertmanager.png | 0 |</v>
      </c>
      <c r="O44" s="6" t="str">
        <f>$F$13 &amp; $F$11   &amp;setup[[#This Row],[FullName]] &amp; $F$14 &amp;setup[[#This Row],[FullName]] &amp; $F$19</f>
        <v>&lt;img src="png/alertmanager.png" alt="alertmanager.png" height="32"&gt;</v>
      </c>
    </row>
    <row r="45" spans="2:15" ht="22.5" customHeight="1" x14ac:dyDescent="0.25">
      <c r="B45" s="4">
        <v>22</v>
      </c>
      <c r="C45" s="1" t="s">
        <v>520</v>
      </c>
      <c r="D45" s="1" t="s">
        <v>521</v>
      </c>
      <c r="E45" s="1" t="s">
        <v>2</v>
      </c>
      <c r="F45" s="13" t="str">
        <f t="shared" si="0"/>
        <v>Logo</v>
      </c>
      <c r="G45" s="13">
        <f>0</f>
        <v>0</v>
      </c>
      <c r="H45" s="13">
        <f>0</f>
        <v>0</v>
      </c>
      <c r="I45" s="13">
        <f>0</f>
        <v>0</v>
      </c>
      <c r="J45" s="7" t="str">
        <f>$C$13 &amp; setup[[#This Row],[FullName]] &amp; $C$15</f>
        <v>https://github.com/RASBR/assets-public/blob/main/png/algovpn.png?raw=true</v>
      </c>
      <c r="K45" s="5" t="str">
        <f>$C$14 &amp; setup[[#This Row],[Link]] &amp; $C$19 &amp; ")"</f>
        <v>![img](https://github.com/RASBR/assets-public/blob/main/png/algovpn.png?raw=true =48x)</v>
      </c>
      <c r="L45" s="5" t="str">
        <f>"[" &amp; setup[[#This Row],[MD-ImageOnly]] &amp; "](url)"</f>
        <v>[![img](https://github.com/RASBR/assets-public/blob/main/png/algovpn.png?raw=true =48x)](url)</v>
      </c>
      <c r="M45" s="5" t="str">
        <f>"[" &amp;setup[[#This Row],[MD-ImageOnly]] &amp; "](" &amp;setup[[#This Row],[Link]] &amp; ")"</f>
        <v>[![img](https://github.com/RASBR/assets-public/blob/main/png/algovpn.png?raw=true =48x)](https://github.com/RASBR/assets-public/blob/main/png/algovpn.png?raw=true)</v>
      </c>
      <c r="N45" s="5" t="str">
        <f>"| " &amp; setup[[#This Row],[MD-ImageLinkToFile]] &amp; " | " &amp; setup[[#This Row],[FullName]] &amp; " | " &amp; setup[[#This Row],[Count]] &amp; " |"</f>
        <v>| [![img](https://github.com/RASBR/assets-public/blob/main/png/algovpn.png?raw=true =48x)](https://github.com/RASBR/assets-public/blob/main/png/algovpn.png?raw=true) | algovpn.png | 0 |</v>
      </c>
      <c r="O45" s="6" t="str">
        <f>$F$13 &amp; $F$11   &amp;setup[[#This Row],[FullName]] &amp; $F$14 &amp;setup[[#This Row],[FullName]] &amp; $F$19</f>
        <v>&lt;img src="png/algovpn.png" alt="algovpn.png" height="32"&gt;</v>
      </c>
    </row>
    <row r="46" spans="2:15" ht="22.5" customHeight="1" x14ac:dyDescent="0.25">
      <c r="B46" s="4">
        <v>23</v>
      </c>
      <c r="C46" s="1" t="s">
        <v>522</v>
      </c>
      <c r="D46" s="1" t="s">
        <v>523</v>
      </c>
      <c r="E46" s="1" t="s">
        <v>2</v>
      </c>
      <c r="F46" s="13" t="str">
        <f t="shared" si="0"/>
        <v>Logo</v>
      </c>
      <c r="G46" s="13">
        <f>0</f>
        <v>0</v>
      </c>
      <c r="H46" s="13">
        <f>0</f>
        <v>0</v>
      </c>
      <c r="I46" s="13">
        <f>0</f>
        <v>0</v>
      </c>
      <c r="J46" s="7" t="str">
        <f>$C$13 &amp; setup[[#This Row],[FullName]] &amp; $C$15</f>
        <v>https://github.com/RASBR/assets-public/blob/main/png/aliexpress.png?raw=true</v>
      </c>
      <c r="K46" s="5" t="str">
        <f>$C$14 &amp; setup[[#This Row],[Link]] &amp; $C$19 &amp; ")"</f>
        <v>![img](https://github.com/RASBR/assets-public/blob/main/png/aliexpress.png?raw=true =48x)</v>
      </c>
      <c r="L46" s="5" t="str">
        <f>"[" &amp; setup[[#This Row],[MD-ImageOnly]] &amp; "](url)"</f>
        <v>[![img](https://github.com/RASBR/assets-public/blob/main/png/aliexpress.png?raw=true =48x)](url)</v>
      </c>
      <c r="M46" s="5" t="str">
        <f>"[" &amp;setup[[#This Row],[MD-ImageOnly]] &amp; "](" &amp;setup[[#This Row],[Link]] &amp; ")"</f>
        <v>[![img](https://github.com/RASBR/assets-public/blob/main/png/aliexpress.png?raw=true =48x)](https://github.com/RASBR/assets-public/blob/main/png/aliexpress.png?raw=true)</v>
      </c>
      <c r="N46" s="5" t="str">
        <f>"| " &amp; setup[[#This Row],[MD-ImageLinkToFile]] &amp; " | " &amp; setup[[#This Row],[FullName]] &amp; " | " &amp; setup[[#This Row],[Count]] &amp; " |"</f>
        <v>| [![img](https://github.com/RASBR/assets-public/blob/main/png/aliexpress.png?raw=true =48x)](https://github.com/RASBR/assets-public/blob/main/png/aliexpress.png?raw=true) | aliexpress.png | 0 |</v>
      </c>
      <c r="O46" s="6" t="str">
        <f>$F$13 &amp; $F$11   &amp;setup[[#This Row],[FullName]] &amp; $F$14 &amp;setup[[#This Row],[FullName]] &amp; $F$19</f>
        <v>&lt;img src="png/aliexpress.png" alt="aliexpress.png" height="32"&gt;</v>
      </c>
    </row>
    <row r="47" spans="2:15" ht="21.75" customHeight="1" x14ac:dyDescent="0.25">
      <c r="B47" s="4">
        <v>24</v>
      </c>
      <c r="C47" s="1" t="s">
        <v>524</v>
      </c>
      <c r="D47" s="1" t="s">
        <v>525</v>
      </c>
      <c r="E47" s="1" t="s">
        <v>2</v>
      </c>
      <c r="F47" s="13" t="str">
        <f t="shared" si="0"/>
        <v>Logo</v>
      </c>
      <c r="G47" s="13">
        <f>0</f>
        <v>0</v>
      </c>
      <c r="H47" s="13">
        <f>0</f>
        <v>0</v>
      </c>
      <c r="I47" s="13">
        <f>0</f>
        <v>0</v>
      </c>
      <c r="J47" s="7" t="str">
        <f>$C$13 &amp; setup[[#This Row],[FullName]] &amp; $C$15</f>
        <v>https://github.com/RASBR/assets-public/blob/main/png/alltube.png?raw=true</v>
      </c>
      <c r="K47" s="5" t="str">
        <f>$C$14 &amp; setup[[#This Row],[Link]] &amp; $C$19 &amp; ")"</f>
        <v>![img](https://github.com/RASBR/assets-public/blob/main/png/alltube.png?raw=true =48x)</v>
      </c>
      <c r="L47" s="5" t="str">
        <f>"[" &amp; setup[[#This Row],[MD-ImageOnly]] &amp; "](url)"</f>
        <v>[![img](https://github.com/RASBR/assets-public/blob/main/png/alltube.png?raw=true =48x)](url)</v>
      </c>
      <c r="M47" s="5" t="str">
        <f>"[" &amp;setup[[#This Row],[MD-ImageOnly]] &amp; "](" &amp;setup[[#This Row],[Link]] &amp; ")"</f>
        <v>[![img](https://github.com/RASBR/assets-public/blob/main/png/alltube.png?raw=true =48x)](https://github.com/RASBR/assets-public/blob/main/png/alltube.png?raw=true)</v>
      </c>
      <c r="N47" s="5" t="str">
        <f>"| " &amp; setup[[#This Row],[MD-ImageLinkToFile]] &amp; " | " &amp; setup[[#This Row],[FullName]] &amp; " | " &amp; setup[[#This Row],[Count]] &amp; " |"</f>
        <v>| [![img](https://github.com/RASBR/assets-public/blob/main/png/alltube.png?raw=true =48x)](https://github.com/RASBR/assets-public/blob/main/png/alltube.png?raw=true) | alltube.png | 0 |</v>
      </c>
      <c r="O47" s="6" t="str">
        <f>$F$13 &amp; $F$11   &amp;setup[[#This Row],[FullName]] &amp; $F$14 &amp;setup[[#This Row],[FullName]] &amp; $F$19</f>
        <v>&lt;img src="png/alltube.png" alt="alltube.png" height="32"&gt;</v>
      </c>
    </row>
    <row r="48" spans="2:15" ht="21.75" customHeight="1" x14ac:dyDescent="0.25">
      <c r="B48" s="4">
        <v>25</v>
      </c>
      <c r="C48" s="1" t="s">
        <v>526</v>
      </c>
      <c r="D48" s="1" t="s">
        <v>527</v>
      </c>
      <c r="E48" s="1" t="s">
        <v>2</v>
      </c>
      <c r="F48" s="13" t="str">
        <f t="shared" si="0"/>
        <v>Logo</v>
      </c>
      <c r="G48" s="13">
        <f>0</f>
        <v>0</v>
      </c>
      <c r="H48" s="13">
        <f>0</f>
        <v>0</v>
      </c>
      <c r="I48" s="13">
        <f>0</f>
        <v>0</v>
      </c>
      <c r="J48" s="7" t="str">
        <f>$C$13 &amp; setup[[#This Row],[FullName]] &amp; $C$15</f>
        <v>https://github.com/RASBR/assets-public/blob/main/png/alma.png?raw=true</v>
      </c>
      <c r="K48" s="5" t="str">
        <f>$C$14 &amp; setup[[#This Row],[Link]] &amp; $C$19 &amp; ")"</f>
        <v>![img](https://github.com/RASBR/assets-public/blob/main/png/alma.png?raw=true =48x)</v>
      </c>
      <c r="L48" s="5" t="str">
        <f>"[" &amp; setup[[#This Row],[MD-ImageOnly]] &amp; "](url)"</f>
        <v>[![img](https://github.com/RASBR/assets-public/blob/main/png/alma.png?raw=true =48x)](url)</v>
      </c>
      <c r="M48" s="5" t="str">
        <f>"[" &amp;setup[[#This Row],[MD-ImageOnly]] &amp; "](" &amp;setup[[#This Row],[Link]] &amp; ")"</f>
        <v>[![img](https://github.com/RASBR/assets-public/blob/main/png/alma.png?raw=true =48x)](https://github.com/RASBR/assets-public/blob/main/png/alma.png?raw=true)</v>
      </c>
      <c r="N48" s="5" t="str">
        <f>"| " &amp; setup[[#This Row],[MD-ImageLinkToFile]] &amp; " | " &amp; setup[[#This Row],[FullName]] &amp; " | " &amp; setup[[#This Row],[Count]] &amp; " |"</f>
        <v>| [![img](https://github.com/RASBR/assets-public/blob/main/png/alma.png?raw=true =48x)](https://github.com/RASBR/assets-public/blob/main/png/alma.png?raw=true) | alma.png | 0 |</v>
      </c>
      <c r="O48" s="6" t="str">
        <f>$F$13 &amp; $F$11   &amp;setup[[#This Row],[FullName]] &amp; $F$14 &amp;setup[[#This Row],[FullName]] &amp; $F$19</f>
        <v>&lt;img src="png/alma.png" alt="alma.png" height="32"&gt;</v>
      </c>
    </row>
    <row r="49" spans="2:15" ht="21.75" customHeight="1" x14ac:dyDescent="0.25">
      <c r="B49" s="4">
        <v>26</v>
      </c>
      <c r="C49" s="1" t="s">
        <v>528</v>
      </c>
      <c r="D49" s="1" t="s">
        <v>529</v>
      </c>
      <c r="E49" s="1" t="s">
        <v>2</v>
      </c>
      <c r="F49" s="13" t="str">
        <f t="shared" si="0"/>
        <v>Logo</v>
      </c>
      <c r="G49" s="13">
        <f>0</f>
        <v>0</v>
      </c>
      <c r="H49" s="13">
        <f>0</f>
        <v>0</v>
      </c>
      <c r="I49" s="13">
        <f>0</f>
        <v>0</v>
      </c>
      <c r="J49" s="7" t="str">
        <f>$C$13 &amp; setup[[#This Row],[FullName]] &amp; $C$15</f>
        <v>https://github.com/RASBR/assets-public/blob/main/png/alpine.png?raw=true</v>
      </c>
      <c r="K49" s="5" t="str">
        <f>$C$14 &amp; setup[[#This Row],[Link]] &amp; $C$19 &amp; ")"</f>
        <v>![img](https://github.com/RASBR/assets-public/blob/main/png/alpine.png?raw=true =48x)</v>
      </c>
      <c r="L49" s="5" t="str">
        <f>"[" &amp; setup[[#This Row],[MD-ImageOnly]] &amp; "](url)"</f>
        <v>[![img](https://github.com/RASBR/assets-public/blob/main/png/alpine.png?raw=true =48x)](url)</v>
      </c>
      <c r="M49" s="5" t="str">
        <f>"[" &amp;setup[[#This Row],[MD-ImageOnly]] &amp; "](" &amp;setup[[#This Row],[Link]] &amp; ")"</f>
        <v>[![img](https://github.com/RASBR/assets-public/blob/main/png/alpine.png?raw=true =48x)](https://github.com/RASBR/assets-public/blob/main/png/alpine.png?raw=true)</v>
      </c>
      <c r="N49" s="5" t="str">
        <f>"| " &amp; setup[[#This Row],[MD-ImageLinkToFile]] &amp; " | " &amp; setup[[#This Row],[FullName]] &amp; " | " &amp; setup[[#This Row],[Count]] &amp; " |"</f>
        <v>| [![img](https://github.com/RASBR/assets-public/blob/main/png/alpine.png?raw=true =48x)](https://github.com/RASBR/assets-public/blob/main/png/alpine.png?raw=true) | alpine.png | 0 |</v>
      </c>
      <c r="O49" s="6" t="str">
        <f>$F$13 &amp; $F$11   &amp;setup[[#This Row],[FullName]] &amp; $F$14 &amp;setup[[#This Row],[FullName]] &amp; $F$19</f>
        <v>&lt;img src="png/alpine.png" alt="alpine.png" height="32"&gt;</v>
      </c>
    </row>
    <row r="50" spans="2:15" ht="21.75" customHeight="1" x14ac:dyDescent="0.25">
      <c r="B50" s="4">
        <v>27</v>
      </c>
      <c r="C50" s="1" t="s">
        <v>530</v>
      </c>
      <c r="D50" s="1" t="s">
        <v>531</v>
      </c>
      <c r="E50" s="1" t="s">
        <v>2</v>
      </c>
      <c r="F50" s="13" t="str">
        <f t="shared" si="0"/>
        <v>Logo</v>
      </c>
      <c r="G50" s="13">
        <f>0</f>
        <v>0</v>
      </c>
      <c r="H50" s="13">
        <f>0</f>
        <v>0</v>
      </c>
      <c r="I50" s="13">
        <f>0</f>
        <v>0</v>
      </c>
      <c r="J50" s="7" t="str">
        <f>$C$13 &amp; setup[[#This Row],[FullName]] &amp; $C$15</f>
        <v>https://github.com/RASBR/assets-public/blob/main/png/amazon.png?raw=true</v>
      </c>
      <c r="K50" s="5" t="str">
        <f>$C$14 &amp; setup[[#This Row],[Link]] &amp; $C$19 &amp; ")"</f>
        <v>![img](https://github.com/RASBR/assets-public/blob/main/png/amazon.png?raw=true =48x)</v>
      </c>
      <c r="L50" s="5" t="str">
        <f>"[" &amp; setup[[#This Row],[MD-ImageOnly]] &amp; "](url)"</f>
        <v>[![img](https://github.com/RASBR/assets-public/blob/main/png/amazon.png?raw=true =48x)](url)</v>
      </c>
      <c r="M50" s="5" t="str">
        <f>"[" &amp;setup[[#This Row],[MD-ImageOnly]] &amp; "](" &amp;setup[[#This Row],[Link]] &amp; ")"</f>
        <v>[![img](https://github.com/RASBR/assets-public/blob/main/png/amazon.png?raw=true =48x)](https://github.com/RASBR/assets-public/blob/main/png/amazon.png?raw=true)</v>
      </c>
      <c r="N50" s="5" t="str">
        <f>"| " &amp; setup[[#This Row],[MD-ImageLinkToFile]] &amp; " | " &amp; setup[[#This Row],[FullName]] &amp; " | " &amp; setup[[#This Row],[Count]] &amp; " |"</f>
        <v>| [![img](https://github.com/RASBR/assets-public/blob/main/png/amazon.png?raw=true =48x)](https://github.com/RASBR/assets-public/blob/main/png/amazon.png?raw=true) | amazon.png | 0 |</v>
      </c>
      <c r="O50" s="6" t="str">
        <f>$F$13 &amp; $F$11   &amp;setup[[#This Row],[FullName]] &amp; $F$14 &amp;setup[[#This Row],[FullName]] &amp; $F$19</f>
        <v>&lt;img src="png/amazon.png" alt="amazon.png" height="32"&gt;</v>
      </c>
    </row>
    <row r="51" spans="2:15" ht="21.75" customHeight="1" x14ac:dyDescent="0.25">
      <c r="B51" s="4">
        <v>28</v>
      </c>
      <c r="C51" s="1" t="s">
        <v>532</v>
      </c>
      <c r="D51" s="1" t="s">
        <v>533</v>
      </c>
      <c r="E51" s="1" t="s">
        <v>2</v>
      </c>
      <c r="F51" s="13" t="str">
        <f t="shared" si="0"/>
        <v>Logo</v>
      </c>
      <c r="G51" s="13">
        <f>0</f>
        <v>0</v>
      </c>
      <c r="H51" s="13">
        <f>0</f>
        <v>0</v>
      </c>
      <c r="I51" s="13">
        <f>0</f>
        <v>0</v>
      </c>
      <c r="J51" s="7" t="str">
        <f>$C$13 &amp; setup[[#This Row],[FullName]] &amp; $C$15</f>
        <v>https://github.com/RASBR/assets-public/blob/main/png/amazon_light.png?raw=true</v>
      </c>
      <c r="K51" s="5" t="str">
        <f>$C$14 &amp; setup[[#This Row],[Link]] &amp; $C$19 &amp; ")"</f>
        <v>![img](https://github.com/RASBR/assets-public/blob/main/png/amazon_light.png?raw=true =48x)</v>
      </c>
      <c r="L51" s="5" t="str">
        <f>"[" &amp; setup[[#This Row],[MD-ImageOnly]] &amp; "](url)"</f>
        <v>[![img](https://github.com/RASBR/assets-public/blob/main/png/amazon_light.png?raw=true =48x)](url)</v>
      </c>
      <c r="M51" s="5" t="str">
        <f>"[" &amp;setup[[#This Row],[MD-ImageOnly]] &amp; "](" &amp;setup[[#This Row],[Link]] &amp; ")"</f>
        <v>[![img](https://github.com/RASBR/assets-public/blob/main/png/amazon_light.png?raw=true =48x)](https://github.com/RASBR/assets-public/blob/main/png/amazon_light.png?raw=true)</v>
      </c>
      <c r="N51" s="5" t="str">
        <f>"| " &amp; setup[[#This Row],[MD-ImageLinkToFile]] &amp; " | " &amp; setup[[#This Row],[FullName]] &amp; " | " &amp; setup[[#This Row],[Count]] &amp; " |"</f>
        <v>| [![img](https://github.com/RASBR/assets-public/blob/main/png/amazon_light.png?raw=true =48x)](https://github.com/RASBR/assets-public/blob/main/png/amazon_light.png?raw=true) | amazon_light.png | 0 |</v>
      </c>
      <c r="O51" s="6" t="str">
        <f>$F$13 &amp; $F$11   &amp;setup[[#This Row],[FullName]] &amp; $F$14 &amp;setup[[#This Row],[FullName]] &amp; $F$19</f>
        <v>&lt;img src="png/amazon_light.png" alt="amazon_light.png" height="32"&gt;</v>
      </c>
    </row>
    <row r="52" spans="2:15" ht="21.75" customHeight="1" x14ac:dyDescent="0.25">
      <c r="B52" s="4">
        <v>29</v>
      </c>
      <c r="C52" s="1" t="s">
        <v>534</v>
      </c>
      <c r="D52" s="1" t="s">
        <v>535</v>
      </c>
      <c r="E52" s="1" t="s">
        <v>2</v>
      </c>
      <c r="F52" s="13" t="str">
        <f t="shared" si="0"/>
        <v>Logo</v>
      </c>
      <c r="G52" s="13">
        <f>0</f>
        <v>0</v>
      </c>
      <c r="H52" s="13">
        <f>0</f>
        <v>0</v>
      </c>
      <c r="I52" s="13">
        <f>0</f>
        <v>0</v>
      </c>
      <c r="J52" s="7" t="str">
        <f>$C$13 &amp; setup[[#This Row],[FullName]] &amp; $C$15</f>
        <v>https://github.com/RASBR/assets-public/blob/main/png/amcrest.png?raw=true</v>
      </c>
      <c r="K52" s="5" t="str">
        <f>$C$14 &amp; setup[[#This Row],[Link]] &amp; $C$19 &amp; ")"</f>
        <v>![img](https://github.com/RASBR/assets-public/blob/main/png/amcrest.png?raw=true =48x)</v>
      </c>
      <c r="L52" s="5" t="str">
        <f>"[" &amp; setup[[#This Row],[MD-ImageOnly]] &amp; "](url)"</f>
        <v>[![img](https://github.com/RASBR/assets-public/blob/main/png/amcrest.png?raw=true =48x)](url)</v>
      </c>
      <c r="M52" s="5" t="str">
        <f>"[" &amp;setup[[#This Row],[MD-ImageOnly]] &amp; "](" &amp;setup[[#This Row],[Link]] &amp; ")"</f>
        <v>[![img](https://github.com/RASBR/assets-public/blob/main/png/amcrest.png?raw=true =48x)](https://github.com/RASBR/assets-public/blob/main/png/amcrest.png?raw=true)</v>
      </c>
      <c r="N52" s="5" t="str">
        <f>"| " &amp; setup[[#This Row],[MD-ImageLinkToFile]] &amp; " | " &amp; setup[[#This Row],[FullName]] &amp; " | " &amp; setup[[#This Row],[Count]] &amp; " |"</f>
        <v>| [![img](https://github.com/RASBR/assets-public/blob/main/png/amcrest.png?raw=true =48x)](https://github.com/RASBR/assets-public/blob/main/png/amcrest.png?raw=true) | amcrest.png | 0 |</v>
      </c>
      <c r="O52" s="6" t="str">
        <f>$F$13 &amp; $F$11   &amp;setup[[#This Row],[FullName]] &amp; $F$14 &amp;setup[[#This Row],[FullName]] &amp; $F$19</f>
        <v>&lt;img src="png/amcrest.png" alt="amcrest.png" height="32"&gt;</v>
      </c>
    </row>
    <row r="53" spans="2:15" ht="21.75" customHeight="1" x14ac:dyDescent="0.25">
      <c r="B53" s="4">
        <v>30</v>
      </c>
      <c r="C53" s="1" t="s">
        <v>536</v>
      </c>
      <c r="D53" s="1" t="s">
        <v>537</v>
      </c>
      <c r="E53" s="1" t="s">
        <v>2</v>
      </c>
      <c r="F53" s="13" t="str">
        <f t="shared" si="0"/>
        <v>Logo</v>
      </c>
      <c r="G53" s="13">
        <f>0</f>
        <v>0</v>
      </c>
      <c r="H53" s="13">
        <f>0</f>
        <v>0</v>
      </c>
      <c r="I53" s="13">
        <f>0</f>
        <v>0</v>
      </c>
      <c r="J53" s="7" t="str">
        <f>$C$13 &amp; setup[[#This Row],[FullName]] &amp; $C$15</f>
        <v>https://github.com/RASBR/assets-public/blob/main/png/amcrest_cloud.png?raw=true</v>
      </c>
      <c r="K53" s="5" t="str">
        <f>$C$14 &amp; setup[[#This Row],[Link]] &amp; $C$19 &amp; ")"</f>
        <v>![img](https://github.com/RASBR/assets-public/blob/main/png/amcrest_cloud.png?raw=true =48x)</v>
      </c>
      <c r="L53" s="5" t="str">
        <f>"[" &amp; setup[[#This Row],[MD-ImageOnly]] &amp; "](url)"</f>
        <v>[![img](https://github.com/RASBR/assets-public/blob/main/png/amcrest_cloud.png?raw=true =48x)](url)</v>
      </c>
      <c r="M53" s="5" t="str">
        <f>"[" &amp;setup[[#This Row],[MD-ImageOnly]] &amp; "](" &amp;setup[[#This Row],[Link]] &amp; ")"</f>
        <v>[![img](https://github.com/RASBR/assets-public/blob/main/png/amcrest_cloud.png?raw=true =48x)](https://github.com/RASBR/assets-public/blob/main/png/amcrest_cloud.png?raw=true)</v>
      </c>
      <c r="N53" s="5" t="str">
        <f>"| " &amp; setup[[#This Row],[MD-ImageLinkToFile]] &amp; " | " &amp; setup[[#This Row],[FullName]] &amp; " | " &amp; setup[[#This Row],[Count]] &amp; " |"</f>
        <v>| [![img](https://github.com/RASBR/assets-public/blob/main/png/amcrest_cloud.png?raw=true =48x)](https://github.com/RASBR/assets-public/blob/main/png/amcrest_cloud.png?raw=true) | amcrest_cloud.png | 0 |</v>
      </c>
      <c r="O53" s="6" t="str">
        <f>$F$13 &amp; $F$11   &amp;setup[[#This Row],[FullName]] &amp; $F$14 &amp;setup[[#This Row],[FullName]] &amp; $F$19</f>
        <v>&lt;img src="png/amcrest_cloud.png" alt="amcrest_cloud.png" height="32"&gt;</v>
      </c>
    </row>
    <row r="54" spans="2:15" ht="21.75" customHeight="1" x14ac:dyDescent="0.25">
      <c r="B54" s="4">
        <v>31</v>
      </c>
      <c r="C54" s="1" t="s">
        <v>538</v>
      </c>
      <c r="D54" s="1" t="s">
        <v>539</v>
      </c>
      <c r="E54" s="1" t="s">
        <v>2</v>
      </c>
      <c r="F54" s="13" t="str">
        <f t="shared" si="0"/>
        <v>Logo</v>
      </c>
      <c r="G54" s="13">
        <f>0</f>
        <v>0</v>
      </c>
      <c r="H54" s="13">
        <f>0</f>
        <v>0</v>
      </c>
      <c r="I54" s="13">
        <f>0</f>
        <v>0</v>
      </c>
      <c r="J54" s="7" t="str">
        <f>$C$13 &amp; setup[[#This Row],[FullName]] &amp; $C$15</f>
        <v>https://github.com/RASBR/assets-public/blob/main/png/amd.png?raw=true</v>
      </c>
      <c r="K54" s="5" t="str">
        <f>$C$14 &amp; setup[[#This Row],[Link]] &amp; $C$19 &amp; ")"</f>
        <v>![img](https://github.com/RASBR/assets-public/blob/main/png/amd.png?raw=true =48x)</v>
      </c>
      <c r="L54" s="5" t="str">
        <f>"[" &amp; setup[[#This Row],[MD-ImageOnly]] &amp; "](url)"</f>
        <v>[![img](https://github.com/RASBR/assets-public/blob/main/png/amd.png?raw=true =48x)](url)</v>
      </c>
      <c r="M54" s="5" t="str">
        <f>"[" &amp;setup[[#This Row],[MD-ImageOnly]] &amp; "](" &amp;setup[[#This Row],[Link]] &amp; ")"</f>
        <v>[![img](https://github.com/RASBR/assets-public/blob/main/png/amd.png?raw=true =48x)](https://github.com/RASBR/assets-public/blob/main/png/amd.png?raw=true)</v>
      </c>
      <c r="N54" s="5" t="str">
        <f>"| " &amp; setup[[#This Row],[MD-ImageLinkToFile]] &amp; " | " &amp; setup[[#This Row],[FullName]] &amp; " | " &amp; setup[[#This Row],[Count]] &amp; " |"</f>
        <v>| [![img](https://github.com/RASBR/assets-public/blob/main/png/amd.png?raw=true =48x)](https://github.com/RASBR/assets-public/blob/main/png/amd.png?raw=true) | amd.png | 0 |</v>
      </c>
      <c r="O54" s="6" t="str">
        <f>$F$13 &amp; $F$11   &amp;setup[[#This Row],[FullName]] &amp; $F$14 &amp;setup[[#This Row],[FullName]] &amp; $F$19</f>
        <v>&lt;img src="png/amd.png" alt="amd.png" height="32"&gt;</v>
      </c>
    </row>
    <row r="55" spans="2:15" ht="21.75" customHeight="1" x14ac:dyDescent="0.25">
      <c r="B55" s="4">
        <v>32</v>
      </c>
      <c r="C55" s="1" t="s">
        <v>540</v>
      </c>
      <c r="D55" s="1" t="s">
        <v>541</v>
      </c>
      <c r="E55" s="1" t="s">
        <v>2</v>
      </c>
      <c r="F55" s="13" t="str">
        <f t="shared" si="0"/>
        <v>Logo</v>
      </c>
      <c r="G55" s="13">
        <f>0</f>
        <v>0</v>
      </c>
      <c r="H55" s="13">
        <f>0</f>
        <v>0</v>
      </c>
      <c r="I55" s="13">
        <f>0</f>
        <v>0</v>
      </c>
      <c r="J55" s="7" t="str">
        <f>$C$13 &amp; setup[[#This Row],[FullName]] &amp; $C$15</f>
        <v>https://github.com/RASBR/assets-public/blob/main/png/amd_light.png?raw=true</v>
      </c>
      <c r="K55" s="5" t="str">
        <f>$C$14 &amp; setup[[#This Row],[Link]] &amp; $C$19 &amp; ")"</f>
        <v>![img](https://github.com/RASBR/assets-public/blob/main/png/amd_light.png?raw=true =48x)</v>
      </c>
      <c r="L55" s="5" t="str">
        <f>"[" &amp; setup[[#This Row],[MD-ImageOnly]] &amp; "](url)"</f>
        <v>[![img](https://github.com/RASBR/assets-public/blob/main/png/amd_light.png?raw=true =48x)](url)</v>
      </c>
      <c r="M55" s="5" t="str">
        <f>"[" &amp;setup[[#This Row],[MD-ImageOnly]] &amp; "](" &amp;setup[[#This Row],[Link]] &amp; ")"</f>
        <v>[![img](https://github.com/RASBR/assets-public/blob/main/png/amd_light.png?raw=true =48x)](https://github.com/RASBR/assets-public/blob/main/png/amd_light.png?raw=true)</v>
      </c>
      <c r="N55" s="5" t="str">
        <f>"| " &amp; setup[[#This Row],[MD-ImageLinkToFile]] &amp; " | " &amp; setup[[#This Row],[FullName]] &amp; " | " &amp; setup[[#This Row],[Count]] &amp; " |"</f>
        <v>| [![img](https://github.com/RASBR/assets-public/blob/main/png/amd_light.png?raw=true =48x)](https://github.com/RASBR/assets-public/blob/main/png/amd_light.png?raw=true) | amd_light.png | 0 |</v>
      </c>
      <c r="O55" s="6" t="str">
        <f>$F$13 &amp; $F$11   &amp;setup[[#This Row],[FullName]] &amp; $F$14 &amp;setup[[#This Row],[FullName]] &amp; $F$19</f>
        <v>&lt;img src="png/amd_light.png" alt="amd_light.png" height="32"&gt;</v>
      </c>
    </row>
    <row r="56" spans="2:15" ht="21.75" customHeight="1" x14ac:dyDescent="0.25">
      <c r="B56" s="4">
        <v>33</v>
      </c>
      <c r="C56" s="1" t="s">
        <v>542</v>
      </c>
      <c r="D56" s="1" t="s">
        <v>543</v>
      </c>
      <c r="E56" s="1" t="s">
        <v>2</v>
      </c>
      <c r="F56" s="13" t="str">
        <f t="shared" si="0"/>
        <v>Logo</v>
      </c>
      <c r="G56" s="13">
        <f>0</f>
        <v>0</v>
      </c>
      <c r="H56" s="13">
        <f>0</f>
        <v>0</v>
      </c>
      <c r="I56" s="13">
        <f>0</f>
        <v>0</v>
      </c>
      <c r="J56" s="7" t="str">
        <f>$C$13 &amp; setup[[#This Row],[FullName]] &amp; $C$15</f>
        <v>https://github.com/RASBR/assets-public/blob/main/png/ami.png?raw=true</v>
      </c>
      <c r="K56" s="5" t="str">
        <f>$C$14 &amp; setup[[#This Row],[Link]] &amp; $C$19 &amp; ")"</f>
        <v>![img](https://github.com/RASBR/assets-public/blob/main/png/ami.png?raw=true =48x)</v>
      </c>
      <c r="L56" s="5" t="str">
        <f>"[" &amp; setup[[#This Row],[MD-ImageOnly]] &amp; "](url)"</f>
        <v>[![img](https://github.com/RASBR/assets-public/blob/main/png/ami.png?raw=true =48x)](url)</v>
      </c>
      <c r="M56" s="5" t="str">
        <f>"[" &amp;setup[[#This Row],[MD-ImageOnly]] &amp; "](" &amp;setup[[#This Row],[Link]] &amp; ")"</f>
        <v>[![img](https://github.com/RASBR/assets-public/blob/main/png/ami.png?raw=true =48x)](https://github.com/RASBR/assets-public/blob/main/png/ami.png?raw=true)</v>
      </c>
      <c r="N56" s="5" t="str">
        <f>"| " &amp; setup[[#This Row],[MD-ImageLinkToFile]] &amp; " | " &amp; setup[[#This Row],[FullName]] &amp; " | " &amp; setup[[#This Row],[Count]] &amp; " |"</f>
        <v>| [![img](https://github.com/RASBR/assets-public/blob/main/png/ami.png?raw=true =48x)](https://github.com/RASBR/assets-public/blob/main/png/ami.png?raw=true) | ami.png | 0 |</v>
      </c>
      <c r="O56" s="6" t="str">
        <f>$F$13 &amp; $F$11   &amp;setup[[#This Row],[FullName]] &amp; $F$14 &amp;setup[[#This Row],[FullName]] &amp; $F$19</f>
        <v>&lt;img src="png/ami.png" alt="ami.png" height="32"&gt;</v>
      </c>
    </row>
    <row r="57" spans="2:15" ht="21.75" customHeight="1" x14ac:dyDescent="0.25">
      <c r="B57" s="4">
        <v>34</v>
      </c>
      <c r="C57" s="1" t="s">
        <v>544</v>
      </c>
      <c r="D57" s="1" t="s">
        <v>545</v>
      </c>
      <c r="E57" s="1" t="s">
        <v>2</v>
      </c>
      <c r="F57" s="13" t="str">
        <f t="shared" si="0"/>
        <v>Logo</v>
      </c>
      <c r="G57" s="13">
        <f>0</f>
        <v>0</v>
      </c>
      <c r="H57" s="13">
        <f>0</f>
        <v>0</v>
      </c>
      <c r="I57" s="13">
        <f>0</f>
        <v>0</v>
      </c>
      <c r="J57" s="7" t="str">
        <f>$C$13 &amp; setup[[#This Row],[FullName]] &amp; $C$15</f>
        <v>https://github.com/RASBR/assets-public/blob/main/png/ami_alt.png?raw=true</v>
      </c>
      <c r="K57" s="5" t="str">
        <f>$C$14 &amp; setup[[#This Row],[Link]] &amp; $C$19 &amp; ")"</f>
        <v>![img](https://github.com/RASBR/assets-public/blob/main/png/ami_alt.png?raw=true =48x)</v>
      </c>
      <c r="L57" s="5" t="str">
        <f>"[" &amp; setup[[#This Row],[MD-ImageOnly]] &amp; "](url)"</f>
        <v>[![img](https://github.com/RASBR/assets-public/blob/main/png/ami_alt.png?raw=true =48x)](url)</v>
      </c>
      <c r="M57" s="5" t="str">
        <f>"[" &amp;setup[[#This Row],[MD-ImageOnly]] &amp; "](" &amp;setup[[#This Row],[Link]] &amp; ")"</f>
        <v>[![img](https://github.com/RASBR/assets-public/blob/main/png/ami_alt.png?raw=true =48x)](https://github.com/RASBR/assets-public/blob/main/png/ami_alt.png?raw=true)</v>
      </c>
      <c r="N57" s="5" t="str">
        <f>"| " &amp; setup[[#This Row],[MD-ImageLinkToFile]] &amp; " | " &amp; setup[[#This Row],[FullName]] &amp; " | " &amp; setup[[#This Row],[Count]] &amp; " |"</f>
        <v>| [![img](https://github.com/RASBR/assets-public/blob/main/png/ami_alt.png?raw=true =48x)](https://github.com/RASBR/assets-public/blob/main/png/ami_alt.png?raw=true) | ami_alt.png | 0 |</v>
      </c>
      <c r="O57" s="6" t="str">
        <f>$F$13 &amp; $F$11   &amp;setup[[#This Row],[FullName]] &amp; $F$14 &amp;setup[[#This Row],[FullName]] &amp; $F$19</f>
        <v>&lt;img src="png/ami_alt.png" alt="ami_alt.png" height="32"&gt;</v>
      </c>
    </row>
    <row r="58" spans="2:15" ht="21.75" customHeight="1" x14ac:dyDescent="0.25">
      <c r="B58" s="4">
        <v>35</v>
      </c>
      <c r="C58" s="1" t="s">
        <v>546</v>
      </c>
      <c r="D58" s="1" t="s">
        <v>547</v>
      </c>
      <c r="E58" s="1" t="s">
        <v>2</v>
      </c>
      <c r="F58" s="13" t="str">
        <f t="shared" si="0"/>
        <v>Logo</v>
      </c>
      <c r="G58" s="13">
        <f>0</f>
        <v>0</v>
      </c>
      <c r="H58" s="13">
        <f>0</f>
        <v>0</v>
      </c>
      <c r="I58" s="13">
        <f>0</f>
        <v>0</v>
      </c>
      <c r="J58" s="7" t="str">
        <f>$C$13 &amp; setup[[#This Row],[FullName]] &amp; $C$15</f>
        <v>https://github.com/RASBR/assets-public/blob/main/png/ami_alt_light.png?raw=true</v>
      </c>
      <c r="K58" s="5" t="str">
        <f>$C$14 &amp; setup[[#This Row],[Link]] &amp; $C$19 &amp; ")"</f>
        <v>![img](https://github.com/RASBR/assets-public/blob/main/png/ami_alt_light.png?raw=true =48x)</v>
      </c>
      <c r="L58" s="5" t="str">
        <f>"[" &amp; setup[[#This Row],[MD-ImageOnly]] &amp; "](url)"</f>
        <v>[![img](https://github.com/RASBR/assets-public/blob/main/png/ami_alt_light.png?raw=true =48x)](url)</v>
      </c>
      <c r="M58" s="5" t="str">
        <f>"[" &amp;setup[[#This Row],[MD-ImageOnly]] &amp; "](" &amp;setup[[#This Row],[Link]] &amp; ")"</f>
        <v>[![img](https://github.com/RASBR/assets-public/blob/main/png/ami_alt_light.png?raw=true =48x)](https://github.com/RASBR/assets-public/blob/main/png/ami_alt_light.png?raw=true)</v>
      </c>
      <c r="N58" s="5" t="str">
        <f>"| " &amp; setup[[#This Row],[MD-ImageLinkToFile]] &amp; " | " &amp; setup[[#This Row],[FullName]] &amp; " | " &amp; setup[[#This Row],[Count]] &amp; " |"</f>
        <v>| [![img](https://github.com/RASBR/assets-public/blob/main/png/ami_alt_light.png?raw=true =48x)](https://github.com/RASBR/assets-public/blob/main/png/ami_alt_light.png?raw=true) | ami_alt_light.png | 0 |</v>
      </c>
      <c r="O58" s="6" t="str">
        <f>$F$13 &amp; $F$11   &amp;setup[[#This Row],[FullName]] &amp; $F$14 &amp;setup[[#This Row],[FullName]] &amp; $F$19</f>
        <v>&lt;img src="png/ami_alt_light.png" alt="ami_alt_light.png" height="32"&gt;</v>
      </c>
    </row>
    <row r="59" spans="2:15" ht="21.75" customHeight="1" x14ac:dyDescent="0.25">
      <c r="B59" s="4">
        <v>36</v>
      </c>
      <c r="C59" s="1" t="s">
        <v>548</v>
      </c>
      <c r="D59" s="1" t="s">
        <v>549</v>
      </c>
      <c r="E59" s="1" t="s">
        <v>2</v>
      </c>
      <c r="F59" s="13" t="str">
        <f t="shared" si="0"/>
        <v>Logo</v>
      </c>
      <c r="G59" s="13">
        <f>0</f>
        <v>0</v>
      </c>
      <c r="H59" s="13">
        <f>0</f>
        <v>0</v>
      </c>
      <c r="I59" s="13">
        <f>0</f>
        <v>0</v>
      </c>
      <c r="J59" s="7" t="str">
        <f>$C$13 &amp; setup[[#This Row],[FullName]] &amp; $C$15</f>
        <v>https://github.com/RASBR/assets-public/blob/main/png/amp.png?raw=true</v>
      </c>
      <c r="K59" s="5" t="str">
        <f>$C$14 &amp; setup[[#This Row],[Link]] &amp; $C$19 &amp; ")"</f>
        <v>![img](https://github.com/RASBR/assets-public/blob/main/png/amp.png?raw=true =48x)</v>
      </c>
      <c r="L59" s="5" t="str">
        <f>"[" &amp; setup[[#This Row],[MD-ImageOnly]] &amp; "](url)"</f>
        <v>[![img](https://github.com/RASBR/assets-public/blob/main/png/amp.png?raw=true =48x)](url)</v>
      </c>
      <c r="M59" s="5" t="str">
        <f>"[" &amp;setup[[#This Row],[MD-ImageOnly]] &amp; "](" &amp;setup[[#This Row],[Link]] &amp; ")"</f>
        <v>[![img](https://github.com/RASBR/assets-public/blob/main/png/amp.png?raw=true =48x)](https://github.com/RASBR/assets-public/blob/main/png/amp.png?raw=true)</v>
      </c>
      <c r="N59" s="5" t="str">
        <f>"| " &amp; setup[[#This Row],[MD-ImageLinkToFile]] &amp; " | " &amp; setup[[#This Row],[FullName]] &amp; " | " &amp; setup[[#This Row],[Count]] &amp; " |"</f>
        <v>| [![img](https://github.com/RASBR/assets-public/blob/main/png/amp.png?raw=true =48x)](https://github.com/RASBR/assets-public/blob/main/png/amp.png?raw=true) | amp.png | 0 |</v>
      </c>
      <c r="O59" s="6" t="str">
        <f>$F$13 &amp; $F$11   &amp;setup[[#This Row],[FullName]] &amp; $F$14 &amp;setup[[#This Row],[FullName]] &amp; $F$19</f>
        <v>&lt;img src="png/amp.png" alt="amp.png" height="32"&gt;</v>
      </c>
    </row>
    <row r="60" spans="2:15" ht="21.75" customHeight="1" x14ac:dyDescent="0.25">
      <c r="B60" s="4">
        <v>37</v>
      </c>
      <c r="C60" s="1" t="s">
        <v>550</v>
      </c>
      <c r="D60" s="1" t="s">
        <v>551</v>
      </c>
      <c r="E60" s="1" t="s">
        <v>2</v>
      </c>
      <c r="F60" s="13" t="str">
        <f t="shared" si="0"/>
        <v>Logo</v>
      </c>
      <c r="G60" s="13">
        <f>0</f>
        <v>0</v>
      </c>
      <c r="H60" s="13">
        <f>0</f>
        <v>0</v>
      </c>
      <c r="I60" s="13">
        <f>0</f>
        <v>0</v>
      </c>
      <c r="J60" s="7" t="str">
        <f>$C$13 &amp; setup[[#This Row],[FullName]] &amp; $C$15</f>
        <v>https://github.com/RASBR/assets-public/blob/main/png/ampache.png?raw=true</v>
      </c>
      <c r="K60" s="5" t="str">
        <f>$C$14 &amp; setup[[#This Row],[Link]] &amp; $C$19 &amp; ")"</f>
        <v>![img](https://github.com/RASBR/assets-public/blob/main/png/ampache.png?raw=true =48x)</v>
      </c>
      <c r="L60" s="5" t="str">
        <f>"[" &amp; setup[[#This Row],[MD-ImageOnly]] &amp; "](url)"</f>
        <v>[![img](https://github.com/RASBR/assets-public/blob/main/png/ampache.png?raw=true =48x)](url)</v>
      </c>
      <c r="M60" s="5" t="str">
        <f>"[" &amp;setup[[#This Row],[MD-ImageOnly]] &amp; "](" &amp;setup[[#This Row],[Link]] &amp; ")"</f>
        <v>[![img](https://github.com/RASBR/assets-public/blob/main/png/ampache.png?raw=true =48x)](https://github.com/RASBR/assets-public/blob/main/png/ampache.png?raw=true)</v>
      </c>
      <c r="N60" s="5" t="str">
        <f>"| " &amp; setup[[#This Row],[MD-ImageLinkToFile]] &amp; " | " &amp; setup[[#This Row],[FullName]] &amp; " | " &amp; setup[[#This Row],[Count]] &amp; " |"</f>
        <v>| [![img](https://github.com/RASBR/assets-public/blob/main/png/ampache.png?raw=true =48x)](https://github.com/RASBR/assets-public/blob/main/png/ampache.png?raw=true) | ampache.png | 0 |</v>
      </c>
      <c r="O60" s="6" t="str">
        <f>$F$13 &amp; $F$11   &amp;setup[[#This Row],[FullName]] &amp; $F$14 &amp;setup[[#This Row],[FullName]] &amp; $F$19</f>
        <v>&lt;img src="png/ampache.png" alt="ampache.png" height="32"&gt;</v>
      </c>
    </row>
    <row r="61" spans="2:15" ht="21.75" customHeight="1" x14ac:dyDescent="0.25">
      <c r="B61" s="4">
        <v>38</v>
      </c>
      <c r="C61" s="1" t="s">
        <v>552</v>
      </c>
      <c r="D61" s="1" t="s">
        <v>553</v>
      </c>
      <c r="E61" s="1" t="s">
        <v>2</v>
      </c>
      <c r="F61" s="13" t="str">
        <f t="shared" si="0"/>
        <v>Logo</v>
      </c>
      <c r="G61" s="13">
        <f>0</f>
        <v>0</v>
      </c>
      <c r="H61" s="13">
        <f>0</f>
        <v>0</v>
      </c>
      <c r="I61" s="13">
        <f>0</f>
        <v>0</v>
      </c>
      <c r="J61" s="7" t="str">
        <f>$C$13 &amp; setup[[#This Row],[FullName]] &amp; $C$15</f>
        <v>https://github.com/RASBR/assets-public/blob/main/png/amvd.png?raw=true</v>
      </c>
      <c r="K61" s="5" t="str">
        <f>$C$14 &amp; setup[[#This Row],[Link]] &amp; $C$19 &amp; ")"</f>
        <v>![img](https://github.com/RASBR/assets-public/blob/main/png/amvd.png?raw=true =48x)</v>
      </c>
      <c r="L61" s="5" t="str">
        <f>"[" &amp; setup[[#This Row],[MD-ImageOnly]] &amp; "](url)"</f>
        <v>[![img](https://github.com/RASBR/assets-public/blob/main/png/amvd.png?raw=true =48x)](url)</v>
      </c>
      <c r="M61" s="5" t="str">
        <f>"[" &amp;setup[[#This Row],[MD-ImageOnly]] &amp; "](" &amp;setup[[#This Row],[Link]] &amp; ")"</f>
        <v>[![img](https://github.com/RASBR/assets-public/blob/main/png/amvd.png?raw=true =48x)](https://github.com/RASBR/assets-public/blob/main/png/amvd.png?raw=true)</v>
      </c>
      <c r="N61" s="5" t="str">
        <f>"| " &amp; setup[[#This Row],[MD-ImageLinkToFile]] &amp; " | " &amp; setup[[#This Row],[FullName]] &amp; " | " &amp; setup[[#This Row],[Count]] &amp; " |"</f>
        <v>| [![img](https://github.com/RASBR/assets-public/blob/main/png/amvd.png?raw=true =48x)](https://github.com/RASBR/assets-public/blob/main/png/amvd.png?raw=true) | amvd.png | 0 |</v>
      </c>
      <c r="O61" s="6" t="str">
        <f>$F$13 &amp; $F$11   &amp;setup[[#This Row],[FullName]] &amp; $F$14 &amp;setup[[#This Row],[FullName]] &amp; $F$19</f>
        <v>&lt;img src="png/amvd.png" alt="amvd.png" height="32"&gt;</v>
      </c>
    </row>
    <row r="62" spans="2:15" ht="21.75" customHeight="1" x14ac:dyDescent="0.25">
      <c r="B62" s="4">
        <v>39</v>
      </c>
      <c r="C62" s="1" t="s">
        <v>554</v>
      </c>
      <c r="D62" s="1" t="s">
        <v>555</v>
      </c>
      <c r="E62" s="1" t="s">
        <v>2</v>
      </c>
      <c r="F62" s="13" t="str">
        <f t="shared" si="0"/>
        <v>Logo</v>
      </c>
      <c r="G62" s="13">
        <f>0</f>
        <v>0</v>
      </c>
      <c r="H62" s="13">
        <f>0</f>
        <v>0</v>
      </c>
      <c r="I62" s="13">
        <f>0</f>
        <v>0</v>
      </c>
      <c r="J62" s="7" t="str">
        <f>$C$13 &amp; setup[[#This Row],[FullName]] &amp; $C$15</f>
        <v>https://github.com/RASBR/assets-public/blob/main/png/android.png?raw=true</v>
      </c>
      <c r="K62" s="5" t="str">
        <f>$C$14 &amp; setup[[#This Row],[Link]] &amp; $C$19 &amp; ")"</f>
        <v>![img](https://github.com/RASBR/assets-public/blob/main/png/android.png?raw=true =48x)</v>
      </c>
      <c r="L62" s="5" t="str">
        <f>"[" &amp; setup[[#This Row],[MD-ImageOnly]] &amp; "](url)"</f>
        <v>[![img](https://github.com/RASBR/assets-public/blob/main/png/android.png?raw=true =48x)](url)</v>
      </c>
      <c r="M62" s="5" t="str">
        <f>"[" &amp;setup[[#This Row],[MD-ImageOnly]] &amp; "](" &amp;setup[[#This Row],[Link]] &amp; ")"</f>
        <v>[![img](https://github.com/RASBR/assets-public/blob/main/png/android.png?raw=true =48x)](https://github.com/RASBR/assets-public/blob/main/png/android.png?raw=true)</v>
      </c>
      <c r="N62" s="5" t="str">
        <f>"| " &amp; setup[[#This Row],[MD-ImageLinkToFile]] &amp; " | " &amp; setup[[#This Row],[FullName]] &amp; " | " &amp; setup[[#This Row],[Count]] &amp; " |"</f>
        <v>| [![img](https://github.com/RASBR/assets-public/blob/main/png/android.png?raw=true =48x)](https://github.com/RASBR/assets-public/blob/main/png/android.png?raw=true) | android.png | 0 |</v>
      </c>
      <c r="O62" s="6" t="str">
        <f>$F$13 &amp; $F$11   &amp;setup[[#This Row],[FullName]] &amp; $F$14 &amp;setup[[#This Row],[FullName]] &amp; $F$19</f>
        <v>&lt;img src="png/android.png" alt="android.png" height="32"&gt;</v>
      </c>
    </row>
    <row r="63" spans="2:15" ht="21.75" customHeight="1" x14ac:dyDescent="0.25">
      <c r="B63" s="4">
        <v>40</v>
      </c>
      <c r="C63" s="1" t="s">
        <v>556</v>
      </c>
      <c r="D63" s="1" t="s">
        <v>557</v>
      </c>
      <c r="E63" s="1" t="s">
        <v>2</v>
      </c>
      <c r="F63" s="13" t="str">
        <f t="shared" si="0"/>
        <v>Logo</v>
      </c>
      <c r="G63" s="13">
        <f>0</f>
        <v>0</v>
      </c>
      <c r="H63" s="13">
        <f>0</f>
        <v>0</v>
      </c>
      <c r="I63" s="13">
        <f>0</f>
        <v>0</v>
      </c>
      <c r="J63" s="7" t="str">
        <f>$C$13 &amp; setup[[#This Row],[FullName]] &amp; $C$15</f>
        <v>https://github.com/RASBR/assets-public/blob/main/png/android_auto.png?raw=true</v>
      </c>
      <c r="K63" s="5" t="str">
        <f>$C$14 &amp; setup[[#This Row],[Link]] &amp; $C$19 &amp; ")"</f>
        <v>![img](https://github.com/RASBR/assets-public/blob/main/png/android_auto.png?raw=true =48x)</v>
      </c>
      <c r="L63" s="5" t="str">
        <f>"[" &amp; setup[[#This Row],[MD-ImageOnly]] &amp; "](url)"</f>
        <v>[![img](https://github.com/RASBR/assets-public/blob/main/png/android_auto.png?raw=true =48x)](url)</v>
      </c>
      <c r="M63" s="5" t="str">
        <f>"[" &amp;setup[[#This Row],[MD-ImageOnly]] &amp; "](" &amp;setup[[#This Row],[Link]] &amp; ")"</f>
        <v>[![img](https://github.com/RASBR/assets-public/blob/main/png/android_auto.png?raw=true =48x)](https://github.com/RASBR/assets-public/blob/main/png/android_auto.png?raw=true)</v>
      </c>
      <c r="N63" s="5" t="str">
        <f>"| " &amp; setup[[#This Row],[MD-ImageLinkToFile]] &amp; " | " &amp; setup[[#This Row],[FullName]] &amp; " | " &amp; setup[[#This Row],[Count]] &amp; " |"</f>
        <v>| [![img](https://github.com/RASBR/assets-public/blob/main/png/android_auto.png?raw=true =48x)](https://github.com/RASBR/assets-public/blob/main/png/android_auto.png?raw=true) | android_auto.png | 0 |</v>
      </c>
      <c r="O63" s="6" t="str">
        <f>$F$13 &amp; $F$11   &amp;setup[[#This Row],[FullName]] &amp; $F$14 &amp;setup[[#This Row],[FullName]] &amp; $F$19</f>
        <v>&lt;img src="png/android_auto.png" alt="android_auto.png" height="32"&gt;</v>
      </c>
    </row>
    <row r="64" spans="2:15" ht="21.75" customHeight="1" x14ac:dyDescent="0.25">
      <c r="B64" s="4">
        <v>41</v>
      </c>
      <c r="C64" s="1" t="s">
        <v>558</v>
      </c>
      <c r="D64" s="1" t="s">
        <v>559</v>
      </c>
      <c r="E64" s="1" t="s">
        <v>2</v>
      </c>
      <c r="F64" s="13" t="str">
        <f t="shared" si="0"/>
        <v>Logo</v>
      </c>
      <c r="G64" s="13">
        <f>0</f>
        <v>0</v>
      </c>
      <c r="H64" s="13">
        <f>0</f>
        <v>0</v>
      </c>
      <c r="I64" s="13">
        <f>0</f>
        <v>0</v>
      </c>
      <c r="J64" s="7" t="str">
        <f>$C$13 &amp; setup[[#This Row],[FullName]] &amp; $C$15</f>
        <v>https://github.com/RASBR/assets-public/blob/main/png/android_light.png?raw=true</v>
      </c>
      <c r="K64" s="5" t="str">
        <f>$C$14 &amp; setup[[#This Row],[Link]] &amp; $C$19 &amp; ")"</f>
        <v>![img](https://github.com/RASBR/assets-public/blob/main/png/android_light.png?raw=true =48x)</v>
      </c>
      <c r="L64" s="5" t="str">
        <f>"[" &amp; setup[[#This Row],[MD-ImageOnly]] &amp; "](url)"</f>
        <v>[![img](https://github.com/RASBR/assets-public/blob/main/png/android_light.png?raw=true =48x)](url)</v>
      </c>
      <c r="M64" s="5" t="str">
        <f>"[" &amp;setup[[#This Row],[MD-ImageOnly]] &amp; "](" &amp;setup[[#This Row],[Link]] &amp; ")"</f>
        <v>[![img](https://github.com/RASBR/assets-public/blob/main/png/android_light.png?raw=true =48x)](https://github.com/RASBR/assets-public/blob/main/png/android_light.png?raw=true)</v>
      </c>
      <c r="N64" s="5" t="str">
        <f>"| " &amp; setup[[#This Row],[MD-ImageLinkToFile]] &amp; " | " &amp; setup[[#This Row],[FullName]] &amp; " | " &amp; setup[[#This Row],[Count]] &amp; " |"</f>
        <v>| [![img](https://github.com/RASBR/assets-public/blob/main/png/android_light.png?raw=true =48x)](https://github.com/RASBR/assets-public/blob/main/png/android_light.png?raw=true) | android_light.png | 0 |</v>
      </c>
      <c r="O64" s="6" t="str">
        <f>$F$13 &amp; $F$11   &amp;setup[[#This Row],[FullName]] &amp; $F$14 &amp;setup[[#This Row],[FullName]] &amp; $F$19</f>
        <v>&lt;img src="png/android_light.png" alt="android_light.png" height="32"&gt;</v>
      </c>
    </row>
    <row r="65" spans="2:15" ht="21.75" customHeight="1" x14ac:dyDescent="0.25">
      <c r="B65" s="4">
        <v>42</v>
      </c>
      <c r="C65" s="1" t="s">
        <v>560</v>
      </c>
      <c r="D65" s="1" t="s">
        <v>561</v>
      </c>
      <c r="E65" s="1" t="s">
        <v>2</v>
      </c>
      <c r="F65" s="13" t="str">
        <f t="shared" si="0"/>
        <v>Logo</v>
      </c>
      <c r="G65" s="13">
        <f>0</f>
        <v>0</v>
      </c>
      <c r="H65" s="13">
        <f>0</f>
        <v>0</v>
      </c>
      <c r="I65" s="13">
        <f>0</f>
        <v>0</v>
      </c>
      <c r="J65" s="7" t="str">
        <f>$C$13 &amp; setup[[#This Row],[FullName]] &amp; $C$15</f>
        <v>https://github.com/RASBR/assets-public/blob/main/png/android_robot.png?raw=true</v>
      </c>
      <c r="K65" s="5" t="str">
        <f>$C$14 &amp; setup[[#This Row],[Link]] &amp; $C$19 &amp; ")"</f>
        <v>![img](https://github.com/RASBR/assets-public/blob/main/png/android_robot.png?raw=true =48x)</v>
      </c>
      <c r="L65" s="5" t="str">
        <f>"[" &amp; setup[[#This Row],[MD-ImageOnly]] &amp; "](url)"</f>
        <v>[![img](https://github.com/RASBR/assets-public/blob/main/png/android_robot.png?raw=true =48x)](url)</v>
      </c>
      <c r="M65" s="5" t="str">
        <f>"[" &amp;setup[[#This Row],[MD-ImageOnly]] &amp; "](" &amp;setup[[#This Row],[Link]] &amp; ")"</f>
        <v>[![img](https://github.com/RASBR/assets-public/blob/main/png/android_robot.png?raw=true =48x)](https://github.com/RASBR/assets-public/blob/main/png/android_robot.png?raw=true)</v>
      </c>
      <c r="N65" s="5" t="str">
        <f>"| " &amp; setup[[#This Row],[MD-ImageLinkToFile]] &amp; " | " &amp; setup[[#This Row],[FullName]] &amp; " | " &amp; setup[[#This Row],[Count]] &amp; " |"</f>
        <v>| [![img](https://github.com/RASBR/assets-public/blob/main/png/android_robot.png?raw=true =48x)](https://github.com/RASBR/assets-public/blob/main/png/android_robot.png?raw=true) | android_robot.png | 0 |</v>
      </c>
      <c r="O65" s="6" t="str">
        <f>$F$13 &amp; $F$11   &amp;setup[[#This Row],[FullName]] &amp; $F$14 &amp;setup[[#This Row],[FullName]] &amp; $F$19</f>
        <v>&lt;img src="png/android_robot.png" alt="android_robot.png" height="32"&gt;</v>
      </c>
    </row>
    <row r="66" spans="2:15" ht="21.75" customHeight="1" x14ac:dyDescent="0.25">
      <c r="B66" s="4">
        <v>43</v>
      </c>
      <c r="C66" s="1" t="s">
        <v>562</v>
      </c>
      <c r="D66" s="1" t="s">
        <v>563</v>
      </c>
      <c r="E66" s="1" t="s">
        <v>2</v>
      </c>
      <c r="F66" s="13" t="str">
        <f t="shared" si="0"/>
        <v>Logo</v>
      </c>
      <c r="G66" s="13">
        <f>0</f>
        <v>0</v>
      </c>
      <c r="H66" s="13">
        <f>0</f>
        <v>0</v>
      </c>
      <c r="I66" s="13">
        <f>0</f>
        <v>0</v>
      </c>
      <c r="J66" s="7" t="str">
        <f>$C$13 &amp; setup[[#This Row],[FullName]] &amp; $C$15</f>
        <v>https://github.com/RASBR/assets-public/blob/main/png/anonaddy.png?raw=true</v>
      </c>
      <c r="K66" s="5" t="str">
        <f>$C$14 &amp; setup[[#This Row],[Link]] &amp; $C$19 &amp; ")"</f>
        <v>![img](https://github.com/RASBR/assets-public/blob/main/png/anonaddy.png?raw=true =48x)</v>
      </c>
      <c r="L66" s="5" t="str">
        <f>"[" &amp; setup[[#This Row],[MD-ImageOnly]] &amp; "](url)"</f>
        <v>[![img](https://github.com/RASBR/assets-public/blob/main/png/anonaddy.png?raw=true =48x)](url)</v>
      </c>
      <c r="M66" s="5" t="str">
        <f>"[" &amp;setup[[#This Row],[MD-ImageOnly]] &amp; "](" &amp;setup[[#This Row],[Link]] &amp; ")"</f>
        <v>[![img](https://github.com/RASBR/assets-public/blob/main/png/anonaddy.png?raw=true =48x)](https://github.com/RASBR/assets-public/blob/main/png/anonaddy.png?raw=true)</v>
      </c>
      <c r="N66" s="5" t="str">
        <f>"| " &amp; setup[[#This Row],[MD-ImageLinkToFile]] &amp; " | " &amp; setup[[#This Row],[FullName]] &amp; " | " &amp; setup[[#This Row],[Count]] &amp; " |"</f>
        <v>| [![img](https://github.com/RASBR/assets-public/blob/main/png/anonaddy.png?raw=true =48x)](https://github.com/RASBR/assets-public/blob/main/png/anonaddy.png?raw=true) | anonaddy.png | 0 |</v>
      </c>
      <c r="O66" s="6" t="str">
        <f>$F$13 &amp; $F$11   &amp;setup[[#This Row],[FullName]] &amp; $F$14 &amp;setup[[#This Row],[FullName]] &amp; $F$19</f>
        <v>&lt;img src="png/anonaddy.png" alt="anonaddy.png" height="32"&gt;</v>
      </c>
    </row>
    <row r="67" spans="2:15" ht="21.75" customHeight="1" x14ac:dyDescent="0.25">
      <c r="B67" s="4">
        <v>44</v>
      </c>
      <c r="C67" s="1" t="s">
        <v>564</v>
      </c>
      <c r="D67" s="1" t="s">
        <v>565</v>
      </c>
      <c r="E67" s="1" t="s">
        <v>2</v>
      </c>
      <c r="F67" s="13" t="str">
        <f t="shared" si="0"/>
        <v>Logo</v>
      </c>
      <c r="G67" s="13">
        <f>0</f>
        <v>0</v>
      </c>
      <c r="H67" s="13">
        <f>0</f>
        <v>0</v>
      </c>
      <c r="I67" s="13">
        <f>0</f>
        <v>0</v>
      </c>
      <c r="J67" s="7" t="str">
        <f>$C$13 &amp; setup[[#This Row],[FullName]] &amp; $C$15</f>
        <v>https://github.com/RASBR/assets-public/blob/main/png/ansible.png?raw=true</v>
      </c>
      <c r="K67" s="5" t="str">
        <f>$C$14 &amp; setup[[#This Row],[Link]] &amp; $C$19 &amp; ")"</f>
        <v>![img](https://github.com/RASBR/assets-public/blob/main/png/ansible.png?raw=true =48x)</v>
      </c>
      <c r="L67" s="5" t="str">
        <f>"[" &amp; setup[[#This Row],[MD-ImageOnly]] &amp; "](url)"</f>
        <v>[![img](https://github.com/RASBR/assets-public/blob/main/png/ansible.png?raw=true =48x)](url)</v>
      </c>
      <c r="M67" s="5" t="str">
        <f>"[" &amp;setup[[#This Row],[MD-ImageOnly]] &amp; "](" &amp;setup[[#This Row],[Link]] &amp; ")"</f>
        <v>[![img](https://github.com/RASBR/assets-public/blob/main/png/ansible.png?raw=true =48x)](https://github.com/RASBR/assets-public/blob/main/png/ansible.png?raw=true)</v>
      </c>
      <c r="N67" s="5" t="str">
        <f>"| " &amp; setup[[#This Row],[MD-ImageLinkToFile]] &amp; " | " &amp; setup[[#This Row],[FullName]] &amp; " | " &amp; setup[[#This Row],[Count]] &amp; " |"</f>
        <v>| [![img](https://github.com/RASBR/assets-public/blob/main/png/ansible.png?raw=true =48x)](https://github.com/RASBR/assets-public/blob/main/png/ansible.png?raw=true) | ansible.png | 0 |</v>
      </c>
      <c r="O67" s="6" t="str">
        <f>$F$13 &amp; $F$11   &amp;setup[[#This Row],[FullName]] &amp; $F$14 &amp;setup[[#This Row],[FullName]] &amp; $F$19</f>
        <v>&lt;img src="png/ansible.png" alt="ansible.png" height="32"&gt;</v>
      </c>
    </row>
    <row r="68" spans="2:15" ht="21.75" customHeight="1" x14ac:dyDescent="0.25">
      <c r="B68" s="4">
        <v>45</v>
      </c>
      <c r="C68" s="1" t="s">
        <v>566</v>
      </c>
      <c r="D68" s="1" t="s">
        <v>567</v>
      </c>
      <c r="E68" s="1" t="s">
        <v>2</v>
      </c>
      <c r="F68" s="13" t="str">
        <f t="shared" si="0"/>
        <v>Logo</v>
      </c>
      <c r="G68" s="13">
        <f>0</f>
        <v>0</v>
      </c>
      <c r="H68" s="13">
        <f>0</f>
        <v>0</v>
      </c>
      <c r="I68" s="13">
        <f>0</f>
        <v>0</v>
      </c>
      <c r="J68" s="7" t="str">
        <f>$C$13 &amp; setup[[#This Row],[FullName]] &amp; $C$15</f>
        <v>https://github.com/RASBR/assets-public/blob/main/png/apache.png?raw=true</v>
      </c>
      <c r="K68" s="5" t="str">
        <f>$C$14 &amp; setup[[#This Row],[Link]] &amp; $C$19 &amp; ")"</f>
        <v>![img](https://github.com/RASBR/assets-public/blob/main/png/apache.png?raw=true =48x)</v>
      </c>
      <c r="L68" s="5" t="str">
        <f>"[" &amp; setup[[#This Row],[MD-ImageOnly]] &amp; "](url)"</f>
        <v>[![img](https://github.com/RASBR/assets-public/blob/main/png/apache.png?raw=true =48x)](url)</v>
      </c>
      <c r="M68" s="5" t="str">
        <f>"[" &amp;setup[[#This Row],[MD-ImageOnly]] &amp; "](" &amp;setup[[#This Row],[Link]] &amp; ")"</f>
        <v>[![img](https://github.com/RASBR/assets-public/blob/main/png/apache.png?raw=true =48x)](https://github.com/RASBR/assets-public/blob/main/png/apache.png?raw=true)</v>
      </c>
      <c r="N68" s="5" t="str">
        <f>"| " &amp; setup[[#This Row],[MD-ImageLinkToFile]] &amp; " | " &amp; setup[[#This Row],[FullName]] &amp; " | " &amp; setup[[#This Row],[Count]] &amp; " |"</f>
        <v>| [![img](https://github.com/RASBR/assets-public/blob/main/png/apache.png?raw=true =48x)](https://github.com/RASBR/assets-public/blob/main/png/apache.png?raw=true) | apache.png | 0 |</v>
      </c>
      <c r="O68" s="6" t="str">
        <f>$F$13 &amp; $F$11   &amp;setup[[#This Row],[FullName]] &amp; $F$14 &amp;setup[[#This Row],[FullName]] &amp; $F$19</f>
        <v>&lt;img src="png/apache.png" alt="apache.png" height="32"&gt;</v>
      </c>
    </row>
    <row r="69" spans="2:15" ht="21.75" customHeight="1" x14ac:dyDescent="0.25">
      <c r="B69" s="4">
        <v>46</v>
      </c>
      <c r="C69" s="1" t="s">
        <v>568</v>
      </c>
      <c r="D69" s="1" t="s">
        <v>569</v>
      </c>
      <c r="E69" s="1" t="s">
        <v>2</v>
      </c>
      <c r="F69" s="13" t="str">
        <f t="shared" si="0"/>
        <v>Logo</v>
      </c>
      <c r="G69" s="13">
        <f>0</f>
        <v>0</v>
      </c>
      <c r="H69" s="13">
        <f>0</f>
        <v>0</v>
      </c>
      <c r="I69" s="13">
        <f>0</f>
        <v>0</v>
      </c>
      <c r="J69" s="7" t="str">
        <f>$C$13 &amp; setup[[#This Row],[FullName]] &amp; $C$15</f>
        <v>https://github.com/RASBR/assets-public/blob/main/png/apache_cassandra.png?raw=true</v>
      </c>
      <c r="K69" s="5" t="str">
        <f>$C$14 &amp; setup[[#This Row],[Link]] &amp; $C$19 &amp; ")"</f>
        <v>![img](https://github.com/RASBR/assets-public/blob/main/png/apache_cassandra.png?raw=true =48x)</v>
      </c>
      <c r="L69" s="5" t="str">
        <f>"[" &amp; setup[[#This Row],[MD-ImageOnly]] &amp; "](url)"</f>
        <v>[![img](https://github.com/RASBR/assets-public/blob/main/png/apache_cassandra.png?raw=true =48x)](url)</v>
      </c>
      <c r="M69" s="5" t="str">
        <f>"[" &amp;setup[[#This Row],[MD-ImageOnly]] &amp; "](" &amp;setup[[#This Row],[Link]] &amp; ")"</f>
        <v>[![img](https://github.com/RASBR/assets-public/blob/main/png/apache_cassandra.png?raw=true =48x)](https://github.com/RASBR/assets-public/blob/main/png/apache_cassandra.png?raw=true)</v>
      </c>
      <c r="N69" s="5" t="str">
        <f>"| " &amp; setup[[#This Row],[MD-ImageLinkToFile]] &amp; " | " &amp; setup[[#This Row],[FullName]] &amp; " | " &amp; setup[[#This Row],[Count]] &amp; " |"</f>
        <v>| [![img](https://github.com/RASBR/assets-public/blob/main/png/apache_cassandra.png?raw=true =48x)](https://github.com/RASBR/assets-public/blob/main/png/apache_cassandra.png?raw=true) | apache_cassandra.png | 0 |</v>
      </c>
      <c r="O69" s="6" t="str">
        <f>$F$13 &amp; $F$11   &amp;setup[[#This Row],[FullName]] &amp; $F$14 &amp;setup[[#This Row],[FullName]] &amp; $F$19</f>
        <v>&lt;img src="png/apache_cassandra.png" alt="apache_cassandra.png" height="32"&gt;</v>
      </c>
    </row>
    <row r="70" spans="2:15" ht="21.75" customHeight="1" x14ac:dyDescent="0.25">
      <c r="B70" s="4">
        <v>47</v>
      </c>
      <c r="C70" s="1" t="s">
        <v>570</v>
      </c>
      <c r="D70" s="1" t="s">
        <v>571</v>
      </c>
      <c r="E70" s="1" t="s">
        <v>2</v>
      </c>
      <c r="F70" s="13" t="str">
        <f t="shared" si="0"/>
        <v>Logo</v>
      </c>
      <c r="G70" s="13">
        <f>0</f>
        <v>0</v>
      </c>
      <c r="H70" s="13">
        <f>0</f>
        <v>0</v>
      </c>
      <c r="I70" s="13">
        <f>0</f>
        <v>0</v>
      </c>
      <c r="J70" s="7" t="str">
        <f>$C$13 &amp; setup[[#This Row],[FullName]] &amp; $C$15</f>
        <v>https://github.com/RASBR/assets-public/blob/main/png/apache_druid.png?raw=true</v>
      </c>
      <c r="K70" s="5" t="str">
        <f>$C$14 &amp; setup[[#This Row],[Link]] &amp; $C$19 &amp; ")"</f>
        <v>![img](https://github.com/RASBR/assets-public/blob/main/png/apache_druid.png?raw=true =48x)</v>
      </c>
      <c r="L70" s="5" t="str">
        <f>"[" &amp; setup[[#This Row],[MD-ImageOnly]] &amp; "](url)"</f>
        <v>[![img](https://github.com/RASBR/assets-public/blob/main/png/apache_druid.png?raw=true =48x)](url)</v>
      </c>
      <c r="M70" s="5" t="str">
        <f>"[" &amp;setup[[#This Row],[MD-ImageOnly]] &amp; "](" &amp;setup[[#This Row],[Link]] &amp; ")"</f>
        <v>[![img](https://github.com/RASBR/assets-public/blob/main/png/apache_druid.png?raw=true =48x)](https://github.com/RASBR/assets-public/blob/main/png/apache_druid.png?raw=true)</v>
      </c>
      <c r="N70" s="5" t="str">
        <f>"| " &amp; setup[[#This Row],[MD-ImageLinkToFile]] &amp; " | " &amp; setup[[#This Row],[FullName]] &amp; " | " &amp; setup[[#This Row],[Count]] &amp; " |"</f>
        <v>| [![img](https://github.com/RASBR/assets-public/blob/main/png/apache_druid.png?raw=true =48x)](https://github.com/RASBR/assets-public/blob/main/png/apache_druid.png?raw=true) | apache_druid.png | 0 |</v>
      </c>
      <c r="O70" s="6" t="str">
        <f>$F$13 &amp; $F$11   &amp;setup[[#This Row],[FullName]] &amp; $F$14 &amp;setup[[#This Row],[FullName]] &amp; $F$19</f>
        <v>&lt;img src="png/apache_druid.png" alt="apache_druid.png" height="32"&gt;</v>
      </c>
    </row>
    <row r="71" spans="2:15" ht="21.75" customHeight="1" x14ac:dyDescent="0.25">
      <c r="B71" s="4">
        <v>48</v>
      </c>
      <c r="C71" s="1" t="s">
        <v>572</v>
      </c>
      <c r="D71" s="1" t="s">
        <v>573</v>
      </c>
      <c r="E71" s="1" t="s">
        <v>2</v>
      </c>
      <c r="F71" s="13" t="str">
        <f t="shared" si="0"/>
        <v>Logo</v>
      </c>
      <c r="G71" s="13">
        <f>0</f>
        <v>0</v>
      </c>
      <c r="H71" s="13">
        <f>0</f>
        <v>0</v>
      </c>
      <c r="I71" s="13">
        <f>0</f>
        <v>0</v>
      </c>
      <c r="J71" s="7" t="str">
        <f>$C$13 &amp; setup[[#This Row],[FullName]] &amp; $C$15</f>
        <v>https://github.com/RASBR/assets-public/blob/main/png/apache_openoffice.png?raw=true</v>
      </c>
      <c r="K71" s="5" t="str">
        <f>$C$14 &amp; setup[[#This Row],[Link]] &amp; $C$19 &amp; ")"</f>
        <v>![img](https://github.com/RASBR/assets-public/blob/main/png/apache_openoffice.png?raw=true =48x)</v>
      </c>
      <c r="L71" s="5" t="str">
        <f>"[" &amp; setup[[#This Row],[MD-ImageOnly]] &amp; "](url)"</f>
        <v>[![img](https://github.com/RASBR/assets-public/blob/main/png/apache_openoffice.png?raw=true =48x)](url)</v>
      </c>
      <c r="M71" s="5" t="str">
        <f>"[" &amp;setup[[#This Row],[MD-ImageOnly]] &amp; "](" &amp;setup[[#This Row],[Link]] &amp; ")"</f>
        <v>[![img](https://github.com/RASBR/assets-public/blob/main/png/apache_openoffice.png?raw=true =48x)](https://github.com/RASBR/assets-public/blob/main/png/apache_openoffice.png?raw=true)</v>
      </c>
      <c r="N71" s="5" t="str">
        <f>"| " &amp; setup[[#This Row],[MD-ImageLinkToFile]] &amp; " | " &amp; setup[[#This Row],[FullName]] &amp; " | " &amp; setup[[#This Row],[Count]] &amp; " |"</f>
        <v>| [![img](https://github.com/RASBR/assets-public/blob/main/png/apache_openoffice.png?raw=true =48x)](https://github.com/RASBR/assets-public/blob/main/png/apache_openoffice.png?raw=true) | apache_openoffice.png | 0 |</v>
      </c>
      <c r="O71" s="6" t="str">
        <f>$F$13 &amp; $F$11   &amp;setup[[#This Row],[FullName]] &amp; $F$14 &amp;setup[[#This Row],[FullName]] &amp; $F$19</f>
        <v>&lt;img src="png/apache_openoffice.png" alt="apache_openoffice.png" height="32"&gt;</v>
      </c>
    </row>
    <row r="72" spans="2:15" ht="21.75" customHeight="1" x14ac:dyDescent="0.25">
      <c r="B72" s="4">
        <v>49</v>
      </c>
      <c r="C72" s="1" t="s">
        <v>574</v>
      </c>
      <c r="D72" s="1" t="s">
        <v>575</v>
      </c>
      <c r="E72" s="1" t="s">
        <v>2</v>
      </c>
      <c r="F72" s="13" t="str">
        <f t="shared" si="0"/>
        <v>Logo</v>
      </c>
      <c r="G72" s="13">
        <f>0</f>
        <v>0</v>
      </c>
      <c r="H72" s="13">
        <f>0</f>
        <v>0</v>
      </c>
      <c r="I72" s="13">
        <f>0</f>
        <v>0</v>
      </c>
      <c r="J72" s="7" t="str">
        <f>$C$13 &amp; setup[[#This Row],[FullName]] &amp; $C$15</f>
        <v>https://github.com/RASBR/assets-public/blob/main/png/apache_solr.png?raw=true</v>
      </c>
      <c r="K72" s="5" t="str">
        <f>$C$14 &amp; setup[[#This Row],[Link]] &amp; $C$19 &amp; ")"</f>
        <v>![img](https://github.com/RASBR/assets-public/blob/main/png/apache_solr.png?raw=true =48x)</v>
      </c>
      <c r="L72" s="5" t="str">
        <f>"[" &amp; setup[[#This Row],[MD-ImageOnly]] &amp; "](url)"</f>
        <v>[![img](https://github.com/RASBR/assets-public/blob/main/png/apache_solr.png?raw=true =48x)](url)</v>
      </c>
      <c r="M72" s="5" t="str">
        <f>"[" &amp;setup[[#This Row],[MD-ImageOnly]] &amp; "](" &amp;setup[[#This Row],[Link]] &amp; ")"</f>
        <v>[![img](https://github.com/RASBR/assets-public/blob/main/png/apache_solr.png?raw=true =48x)](https://github.com/RASBR/assets-public/blob/main/png/apache_solr.png?raw=true)</v>
      </c>
      <c r="N72" s="5" t="str">
        <f>"| " &amp; setup[[#This Row],[MD-ImageLinkToFile]] &amp; " | " &amp; setup[[#This Row],[FullName]] &amp; " | " &amp; setup[[#This Row],[Count]] &amp; " |"</f>
        <v>| [![img](https://github.com/RASBR/assets-public/blob/main/png/apache_solr.png?raw=true =48x)](https://github.com/RASBR/assets-public/blob/main/png/apache_solr.png?raw=true) | apache_solr.png | 0 |</v>
      </c>
      <c r="O72" s="6" t="str">
        <f>$F$13 &amp; $F$11   &amp;setup[[#This Row],[FullName]] &amp; $F$14 &amp;setup[[#This Row],[FullName]] &amp; $F$19</f>
        <v>&lt;img src="png/apache_solr.png" alt="apache_solr.png" height="32"&gt;</v>
      </c>
    </row>
    <row r="73" spans="2:15" ht="21.75" customHeight="1" x14ac:dyDescent="0.25">
      <c r="B73" s="4">
        <v>50</v>
      </c>
      <c r="C73" s="1" t="s">
        <v>576</v>
      </c>
      <c r="D73" s="1" t="s">
        <v>577</v>
      </c>
      <c r="E73" s="1" t="s">
        <v>2</v>
      </c>
      <c r="F73" s="13" t="str">
        <f t="shared" si="0"/>
        <v>Logo</v>
      </c>
      <c r="G73" s="13">
        <f>0</f>
        <v>0</v>
      </c>
      <c r="H73" s="13">
        <f>0</f>
        <v>0</v>
      </c>
      <c r="I73" s="13">
        <f>0</f>
        <v>0</v>
      </c>
      <c r="J73" s="7" t="str">
        <f>$C$13 &amp; setup[[#This Row],[FullName]] &amp; $C$15</f>
        <v>https://github.com/RASBR/assets-public/blob/main/png/apache_subversion.png?raw=true</v>
      </c>
      <c r="K73" s="5" t="str">
        <f>$C$14 &amp; setup[[#This Row],[Link]] &amp; $C$19 &amp; ")"</f>
        <v>![img](https://github.com/RASBR/assets-public/blob/main/png/apache_subversion.png?raw=true =48x)</v>
      </c>
      <c r="L73" s="5" t="str">
        <f>"[" &amp; setup[[#This Row],[MD-ImageOnly]] &amp; "](url)"</f>
        <v>[![img](https://github.com/RASBR/assets-public/blob/main/png/apache_subversion.png?raw=true =48x)](url)</v>
      </c>
      <c r="M73" s="5" t="str">
        <f>"[" &amp;setup[[#This Row],[MD-ImageOnly]] &amp; "](" &amp;setup[[#This Row],[Link]] &amp; ")"</f>
        <v>[![img](https://github.com/RASBR/assets-public/blob/main/png/apache_subversion.png?raw=true =48x)](https://github.com/RASBR/assets-public/blob/main/png/apache_subversion.png?raw=true)</v>
      </c>
      <c r="N73" s="5" t="str">
        <f>"| " &amp; setup[[#This Row],[MD-ImageLinkToFile]] &amp; " | " &amp; setup[[#This Row],[FullName]] &amp; " | " &amp; setup[[#This Row],[Count]] &amp; " |"</f>
        <v>| [![img](https://github.com/RASBR/assets-public/blob/main/png/apache_subversion.png?raw=true =48x)](https://github.com/RASBR/assets-public/blob/main/png/apache_subversion.png?raw=true) | apache_subversion.png | 0 |</v>
      </c>
      <c r="O73" s="6" t="str">
        <f>$F$13 &amp; $F$11   &amp;setup[[#This Row],[FullName]] &amp; $F$14 &amp;setup[[#This Row],[FullName]] &amp; $F$19</f>
        <v>&lt;img src="png/apache_subversion.png" alt="apache_subversion.png" height="32"&gt;</v>
      </c>
    </row>
    <row r="74" spans="2:15" ht="21.75" customHeight="1" x14ac:dyDescent="0.25">
      <c r="B74" s="4">
        <v>51</v>
      </c>
      <c r="C74" s="1" t="s">
        <v>578</v>
      </c>
      <c r="D74" s="1" t="s">
        <v>579</v>
      </c>
      <c r="E74" s="1" t="s">
        <v>2</v>
      </c>
      <c r="F74" s="13" t="str">
        <f t="shared" si="0"/>
        <v>Logo</v>
      </c>
      <c r="G74" s="13">
        <f>0</f>
        <v>0</v>
      </c>
      <c r="H74" s="13">
        <f>0</f>
        <v>0</v>
      </c>
      <c r="I74" s="13">
        <f>0</f>
        <v>0</v>
      </c>
      <c r="J74" s="7" t="str">
        <f>$C$13 &amp; setup[[#This Row],[FullName]] &amp; $C$15</f>
        <v>https://github.com/RASBR/assets-public/blob/main/png/apache_tomcat.png?raw=true</v>
      </c>
      <c r="K74" s="5" t="str">
        <f>$C$14 &amp; setup[[#This Row],[Link]] &amp; $C$19 &amp; ")"</f>
        <v>![img](https://github.com/RASBR/assets-public/blob/main/png/apache_tomcat.png?raw=true =48x)</v>
      </c>
      <c r="L74" s="5" t="str">
        <f>"[" &amp; setup[[#This Row],[MD-ImageOnly]] &amp; "](url)"</f>
        <v>[![img](https://github.com/RASBR/assets-public/blob/main/png/apache_tomcat.png?raw=true =48x)](url)</v>
      </c>
      <c r="M74" s="5" t="str">
        <f>"[" &amp;setup[[#This Row],[MD-ImageOnly]] &amp; "](" &amp;setup[[#This Row],[Link]] &amp; ")"</f>
        <v>[![img](https://github.com/RASBR/assets-public/blob/main/png/apache_tomcat.png?raw=true =48x)](https://github.com/RASBR/assets-public/blob/main/png/apache_tomcat.png?raw=true)</v>
      </c>
      <c r="N74" s="5" t="str">
        <f>"| " &amp; setup[[#This Row],[MD-ImageLinkToFile]] &amp; " | " &amp; setup[[#This Row],[FullName]] &amp; " | " &amp; setup[[#This Row],[Count]] &amp; " |"</f>
        <v>| [![img](https://github.com/RASBR/assets-public/blob/main/png/apache_tomcat.png?raw=true =48x)](https://github.com/RASBR/assets-public/blob/main/png/apache_tomcat.png?raw=true) | apache_tomcat.png | 0 |</v>
      </c>
      <c r="O74" s="6" t="str">
        <f>$F$13 &amp; $F$11   &amp;setup[[#This Row],[FullName]] &amp; $F$14 &amp;setup[[#This Row],[FullName]] &amp; $F$19</f>
        <v>&lt;img src="png/apache_tomcat.png" alt="apache_tomcat.png" height="32"&gt;</v>
      </c>
    </row>
    <row r="75" spans="2:15" ht="21.75" customHeight="1" x14ac:dyDescent="0.25">
      <c r="B75" s="4">
        <v>52</v>
      </c>
      <c r="C75" s="1" t="s">
        <v>580</v>
      </c>
      <c r="D75" s="1" t="s">
        <v>581</v>
      </c>
      <c r="E75" s="1" t="s">
        <v>2</v>
      </c>
      <c r="F75" s="13" t="str">
        <f t="shared" si="0"/>
        <v>Logo</v>
      </c>
      <c r="G75" s="13">
        <f>0</f>
        <v>0</v>
      </c>
      <c r="H75" s="13">
        <f>0</f>
        <v>0</v>
      </c>
      <c r="I75" s="13">
        <f>0</f>
        <v>0</v>
      </c>
      <c r="J75" s="7" t="str">
        <f>$C$13 &amp; setup[[#This Row],[FullName]] &amp; $C$15</f>
        <v>https://github.com/RASBR/assets-public/blob/main/png/apc.png?raw=true</v>
      </c>
      <c r="K75" s="5" t="str">
        <f>$C$14 &amp; setup[[#This Row],[Link]] &amp; $C$19 &amp; ")"</f>
        <v>![img](https://github.com/RASBR/assets-public/blob/main/png/apc.png?raw=true =48x)</v>
      </c>
      <c r="L75" s="5" t="str">
        <f>"[" &amp; setup[[#This Row],[MD-ImageOnly]] &amp; "](url)"</f>
        <v>[![img](https://github.com/RASBR/assets-public/blob/main/png/apc.png?raw=true =48x)](url)</v>
      </c>
      <c r="M75" s="5" t="str">
        <f>"[" &amp;setup[[#This Row],[MD-ImageOnly]] &amp; "](" &amp;setup[[#This Row],[Link]] &amp; ")"</f>
        <v>[![img](https://github.com/RASBR/assets-public/blob/main/png/apc.png?raw=true =48x)](https://github.com/RASBR/assets-public/blob/main/png/apc.png?raw=true)</v>
      </c>
      <c r="N75" s="5" t="str">
        <f>"| " &amp; setup[[#This Row],[MD-ImageLinkToFile]] &amp; " | " &amp; setup[[#This Row],[FullName]] &amp; " | " &amp; setup[[#This Row],[Count]] &amp; " |"</f>
        <v>| [![img](https://github.com/RASBR/assets-public/blob/main/png/apc.png?raw=true =48x)](https://github.com/RASBR/assets-public/blob/main/png/apc.png?raw=true) | apc.png | 0 |</v>
      </c>
      <c r="O75" s="6" t="str">
        <f>$F$13 &amp; $F$11   &amp;setup[[#This Row],[FullName]] &amp; $F$14 &amp;setup[[#This Row],[FullName]] &amp; $F$19</f>
        <v>&lt;img src="png/apc.png" alt="apc.png" height="32"&gt;</v>
      </c>
    </row>
    <row r="76" spans="2:15" ht="21.75" customHeight="1" x14ac:dyDescent="0.25">
      <c r="B76" s="4">
        <v>53</v>
      </c>
      <c r="C76" s="1" t="s">
        <v>582</v>
      </c>
      <c r="D76" s="1" t="s">
        <v>583</v>
      </c>
      <c r="E76" s="1" t="s">
        <v>2</v>
      </c>
      <c r="F76" s="13" t="str">
        <f t="shared" si="0"/>
        <v>Logo</v>
      </c>
      <c r="G76" s="13">
        <f>0</f>
        <v>0</v>
      </c>
      <c r="H76" s="13">
        <f>0</f>
        <v>0</v>
      </c>
      <c r="I76" s="13">
        <f>0</f>
        <v>0</v>
      </c>
      <c r="J76" s="7" t="str">
        <f>$C$13 &amp; setup[[#This Row],[FullName]] &amp; $C$15</f>
        <v>https://github.com/RASBR/assets-public/blob/main/png/apiscp.png?raw=true</v>
      </c>
      <c r="K76" s="5" t="str">
        <f>$C$14 &amp; setup[[#This Row],[Link]] &amp; $C$19 &amp; ")"</f>
        <v>![img](https://github.com/RASBR/assets-public/blob/main/png/apiscp.png?raw=true =48x)</v>
      </c>
      <c r="L76" s="5" t="str">
        <f>"[" &amp; setup[[#This Row],[MD-ImageOnly]] &amp; "](url)"</f>
        <v>[![img](https://github.com/RASBR/assets-public/blob/main/png/apiscp.png?raw=true =48x)](url)</v>
      </c>
      <c r="M76" s="5" t="str">
        <f>"[" &amp;setup[[#This Row],[MD-ImageOnly]] &amp; "](" &amp;setup[[#This Row],[Link]] &amp; ")"</f>
        <v>[![img](https://github.com/RASBR/assets-public/blob/main/png/apiscp.png?raw=true =48x)](https://github.com/RASBR/assets-public/blob/main/png/apiscp.png?raw=true)</v>
      </c>
      <c r="N76" s="5" t="str">
        <f>"| " &amp; setup[[#This Row],[MD-ImageLinkToFile]] &amp; " | " &amp; setup[[#This Row],[FullName]] &amp; " | " &amp; setup[[#This Row],[Count]] &amp; " |"</f>
        <v>| [![img](https://github.com/RASBR/assets-public/blob/main/png/apiscp.png?raw=true =48x)](https://github.com/RASBR/assets-public/blob/main/png/apiscp.png?raw=true) | apiscp.png | 0 |</v>
      </c>
      <c r="O76" s="6" t="str">
        <f>$F$13 &amp; $F$11   &amp;setup[[#This Row],[FullName]] &amp; $F$14 &amp;setup[[#This Row],[FullName]] &amp; $F$19</f>
        <v>&lt;img src="png/apiscp.png" alt="apiscp.png" height="32"&gt;</v>
      </c>
    </row>
    <row r="77" spans="2:15" ht="21.75" customHeight="1" x14ac:dyDescent="0.25">
      <c r="B77" s="4">
        <v>54</v>
      </c>
      <c r="C77" s="1" t="s">
        <v>584</v>
      </c>
      <c r="D77" s="1" t="s">
        <v>585</v>
      </c>
      <c r="E77" s="1" t="s">
        <v>2</v>
      </c>
      <c r="F77" s="13" t="str">
        <f t="shared" si="0"/>
        <v>Logo</v>
      </c>
      <c r="G77" s="13">
        <f>0</f>
        <v>0</v>
      </c>
      <c r="H77" s="13">
        <f>0</f>
        <v>0</v>
      </c>
      <c r="I77" s="13">
        <f>0</f>
        <v>0</v>
      </c>
      <c r="J77" s="7" t="str">
        <f>$C$13 &amp; setup[[#This Row],[FullName]] &amp; $C$15</f>
        <v>https://github.com/RASBR/assets-public/blob/main/png/appdaemon.png?raw=true</v>
      </c>
      <c r="K77" s="5" t="str">
        <f>$C$14 &amp; setup[[#This Row],[Link]] &amp; $C$19 &amp; ")"</f>
        <v>![img](https://github.com/RASBR/assets-public/blob/main/png/appdaemon.png?raw=true =48x)</v>
      </c>
      <c r="L77" s="5" t="str">
        <f>"[" &amp; setup[[#This Row],[MD-ImageOnly]] &amp; "](url)"</f>
        <v>[![img](https://github.com/RASBR/assets-public/blob/main/png/appdaemon.png?raw=true =48x)](url)</v>
      </c>
      <c r="M77" s="5" t="str">
        <f>"[" &amp;setup[[#This Row],[MD-ImageOnly]] &amp; "](" &amp;setup[[#This Row],[Link]] &amp; ")"</f>
        <v>[![img](https://github.com/RASBR/assets-public/blob/main/png/appdaemon.png?raw=true =48x)](https://github.com/RASBR/assets-public/blob/main/png/appdaemon.png?raw=true)</v>
      </c>
      <c r="N77" s="5" t="str">
        <f>"| " &amp; setup[[#This Row],[MD-ImageLinkToFile]] &amp; " | " &amp; setup[[#This Row],[FullName]] &amp; " | " &amp; setup[[#This Row],[Count]] &amp; " |"</f>
        <v>| [![img](https://github.com/RASBR/assets-public/blob/main/png/appdaemon.png?raw=true =48x)](https://github.com/RASBR/assets-public/blob/main/png/appdaemon.png?raw=true) | appdaemon.png | 0 |</v>
      </c>
      <c r="O77" s="6" t="str">
        <f>$F$13 &amp; $F$11   &amp;setup[[#This Row],[FullName]] &amp; $F$14 &amp;setup[[#This Row],[FullName]] &amp; $F$19</f>
        <v>&lt;img src="png/appdaemon.png" alt="appdaemon.png" height="32"&gt;</v>
      </c>
    </row>
    <row r="78" spans="2:15" ht="21.75" customHeight="1" x14ac:dyDescent="0.25">
      <c r="B78" s="4">
        <v>55</v>
      </c>
      <c r="C78" s="1" t="s">
        <v>586</v>
      </c>
      <c r="D78" s="1" t="s">
        <v>587</v>
      </c>
      <c r="E78" s="1" t="s">
        <v>2</v>
      </c>
      <c r="F78" s="13" t="str">
        <f t="shared" si="0"/>
        <v>Logo</v>
      </c>
      <c r="G78" s="13">
        <f>0</f>
        <v>0</v>
      </c>
      <c r="H78" s="13">
        <f>0</f>
        <v>0</v>
      </c>
      <c r="I78" s="13">
        <f>0</f>
        <v>0</v>
      </c>
      <c r="J78" s="7" t="str">
        <f>$C$13 &amp; setup[[#This Row],[FullName]] &amp; $C$15</f>
        <v>https://github.com/RASBR/assets-public/blob/main/png/apple.png?raw=true</v>
      </c>
      <c r="K78" s="5" t="str">
        <f>$C$14 &amp; setup[[#This Row],[Link]] &amp; $C$19 &amp; ")"</f>
        <v>![img](https://github.com/RASBR/assets-public/blob/main/png/apple.png?raw=true =48x)</v>
      </c>
      <c r="L78" s="5" t="str">
        <f>"[" &amp; setup[[#This Row],[MD-ImageOnly]] &amp; "](url)"</f>
        <v>[![img](https://github.com/RASBR/assets-public/blob/main/png/apple.png?raw=true =48x)](url)</v>
      </c>
      <c r="M78" s="5" t="str">
        <f>"[" &amp;setup[[#This Row],[MD-ImageOnly]] &amp; "](" &amp;setup[[#This Row],[Link]] &amp; ")"</f>
        <v>[![img](https://github.com/RASBR/assets-public/blob/main/png/apple.png?raw=true =48x)](https://github.com/RASBR/assets-public/blob/main/png/apple.png?raw=true)</v>
      </c>
      <c r="N78" s="5" t="str">
        <f>"| " &amp; setup[[#This Row],[MD-ImageLinkToFile]] &amp; " | " &amp; setup[[#This Row],[FullName]] &amp; " | " &amp; setup[[#This Row],[Count]] &amp; " |"</f>
        <v>| [![img](https://github.com/RASBR/assets-public/blob/main/png/apple.png?raw=true =48x)](https://github.com/RASBR/assets-public/blob/main/png/apple.png?raw=true) | apple.png | 0 |</v>
      </c>
      <c r="O78" s="6" t="str">
        <f>$F$13 &amp; $F$11   &amp;setup[[#This Row],[FullName]] &amp; $F$14 &amp;setup[[#This Row],[FullName]] &amp; $F$19</f>
        <v>&lt;img src="png/apple.png" alt="apple.png" height="32"&gt;</v>
      </c>
    </row>
    <row r="79" spans="2:15" ht="21.75" customHeight="1" x14ac:dyDescent="0.25">
      <c r="B79" s="4">
        <v>56</v>
      </c>
      <c r="C79" s="1" t="s">
        <v>588</v>
      </c>
      <c r="D79" s="1" t="s">
        <v>589</v>
      </c>
      <c r="E79" s="1" t="s">
        <v>2</v>
      </c>
      <c r="F79" s="13" t="str">
        <f t="shared" si="0"/>
        <v>Logo</v>
      </c>
      <c r="G79" s="13">
        <f>0</f>
        <v>0</v>
      </c>
      <c r="H79" s="13">
        <f>0</f>
        <v>0</v>
      </c>
      <c r="I79" s="13">
        <f>0</f>
        <v>0</v>
      </c>
      <c r="J79" s="7" t="str">
        <f>$C$13 &amp; setup[[#This Row],[FullName]] &amp; $C$15</f>
        <v>https://github.com/RASBR/assets-public/blob/main/png/apple_alt.png?raw=true</v>
      </c>
      <c r="K79" s="5" t="str">
        <f>$C$14 &amp; setup[[#This Row],[Link]] &amp; $C$19 &amp; ")"</f>
        <v>![img](https://github.com/RASBR/assets-public/blob/main/png/apple_alt.png?raw=true =48x)</v>
      </c>
      <c r="L79" s="5" t="str">
        <f>"[" &amp; setup[[#This Row],[MD-ImageOnly]] &amp; "](url)"</f>
        <v>[![img](https://github.com/RASBR/assets-public/blob/main/png/apple_alt.png?raw=true =48x)](url)</v>
      </c>
      <c r="M79" s="5" t="str">
        <f>"[" &amp;setup[[#This Row],[MD-ImageOnly]] &amp; "](" &amp;setup[[#This Row],[Link]] &amp; ")"</f>
        <v>[![img](https://github.com/RASBR/assets-public/blob/main/png/apple_alt.png?raw=true =48x)](https://github.com/RASBR/assets-public/blob/main/png/apple_alt.png?raw=true)</v>
      </c>
      <c r="N79" s="5" t="str">
        <f>"| " &amp; setup[[#This Row],[MD-ImageLinkToFile]] &amp; " | " &amp; setup[[#This Row],[FullName]] &amp; " | " &amp; setup[[#This Row],[Count]] &amp; " |"</f>
        <v>| [![img](https://github.com/RASBR/assets-public/blob/main/png/apple_alt.png?raw=true =48x)](https://github.com/RASBR/assets-public/blob/main/png/apple_alt.png?raw=true) | apple_alt.png | 0 |</v>
      </c>
      <c r="O79" s="6" t="str">
        <f>$F$13 &amp; $F$11   &amp;setup[[#This Row],[FullName]] &amp; $F$14 &amp;setup[[#This Row],[FullName]] &amp; $F$19</f>
        <v>&lt;img src="png/apple_alt.png" alt="apple_alt.png" height="32"&gt;</v>
      </c>
    </row>
    <row r="80" spans="2:15" ht="21.75" customHeight="1" x14ac:dyDescent="0.25">
      <c r="B80" s="4">
        <v>57</v>
      </c>
      <c r="C80" s="1" t="s">
        <v>590</v>
      </c>
      <c r="D80" s="1" t="s">
        <v>591</v>
      </c>
      <c r="E80" s="1" t="s">
        <v>2</v>
      </c>
      <c r="F80" s="13" t="str">
        <f t="shared" si="0"/>
        <v>Logo</v>
      </c>
      <c r="G80" s="13">
        <f>0</f>
        <v>0</v>
      </c>
      <c r="H80" s="13">
        <f>0</f>
        <v>0</v>
      </c>
      <c r="I80" s="13">
        <f>0</f>
        <v>0</v>
      </c>
      <c r="J80" s="7" t="str">
        <f>$C$13 &amp; setup[[#This Row],[FullName]] &amp; $C$15</f>
        <v>https://github.com/RASBR/assets-public/blob/main/png/apprise.png?raw=true</v>
      </c>
      <c r="K80" s="5" t="str">
        <f>$C$14 &amp; setup[[#This Row],[Link]] &amp; $C$19 &amp; ")"</f>
        <v>![img](https://github.com/RASBR/assets-public/blob/main/png/apprise.png?raw=true =48x)</v>
      </c>
      <c r="L80" s="5" t="str">
        <f>"[" &amp; setup[[#This Row],[MD-ImageOnly]] &amp; "](url)"</f>
        <v>[![img](https://github.com/RASBR/assets-public/blob/main/png/apprise.png?raw=true =48x)](url)</v>
      </c>
      <c r="M80" s="5" t="str">
        <f>"[" &amp;setup[[#This Row],[MD-ImageOnly]] &amp; "](" &amp;setup[[#This Row],[Link]] &amp; ")"</f>
        <v>[![img](https://github.com/RASBR/assets-public/blob/main/png/apprise.png?raw=true =48x)](https://github.com/RASBR/assets-public/blob/main/png/apprise.png?raw=true)</v>
      </c>
      <c r="N80" s="5" t="str">
        <f>"| " &amp; setup[[#This Row],[MD-ImageLinkToFile]] &amp; " | " &amp; setup[[#This Row],[FullName]] &amp; " | " &amp; setup[[#This Row],[Count]] &amp; " |"</f>
        <v>| [![img](https://github.com/RASBR/assets-public/blob/main/png/apprise.png?raw=true =48x)](https://github.com/RASBR/assets-public/blob/main/png/apprise.png?raw=true) | apprise.png | 0 |</v>
      </c>
      <c r="O80" s="6" t="str">
        <f>$F$13 &amp; $F$11   &amp;setup[[#This Row],[FullName]] &amp; $F$14 &amp;setup[[#This Row],[FullName]] &amp; $F$19</f>
        <v>&lt;img src="png/apprise.png" alt="apprise.png" height="32"&gt;</v>
      </c>
    </row>
    <row r="81" spans="2:15" ht="21.75" customHeight="1" x14ac:dyDescent="0.25">
      <c r="B81" s="4">
        <v>58</v>
      </c>
      <c r="C81" s="1" t="s">
        <v>592</v>
      </c>
      <c r="D81" s="1" t="s">
        <v>593</v>
      </c>
      <c r="E81" s="1" t="s">
        <v>2</v>
      </c>
      <c r="F81" s="13" t="str">
        <f t="shared" si="0"/>
        <v>Logo</v>
      </c>
      <c r="G81" s="13">
        <f>0</f>
        <v>0</v>
      </c>
      <c r="H81" s="13">
        <f>0</f>
        <v>0</v>
      </c>
      <c r="I81" s="13">
        <f>0</f>
        <v>0</v>
      </c>
      <c r="J81" s="7" t="str">
        <f>$C$13 &amp; setup[[#This Row],[FullName]] &amp; $C$15</f>
        <v>https://github.com/RASBR/assets-public/blob/main/png/arch.png?raw=true</v>
      </c>
      <c r="K81" s="5" t="str">
        <f>$C$14 &amp; setup[[#This Row],[Link]] &amp; $C$19 &amp; ")"</f>
        <v>![img](https://github.com/RASBR/assets-public/blob/main/png/arch.png?raw=true =48x)</v>
      </c>
      <c r="L81" s="5" t="str">
        <f>"[" &amp; setup[[#This Row],[MD-ImageOnly]] &amp; "](url)"</f>
        <v>[![img](https://github.com/RASBR/assets-public/blob/main/png/arch.png?raw=true =48x)](url)</v>
      </c>
      <c r="M81" s="5" t="str">
        <f>"[" &amp;setup[[#This Row],[MD-ImageOnly]] &amp; "](" &amp;setup[[#This Row],[Link]] &amp; ")"</f>
        <v>[![img](https://github.com/RASBR/assets-public/blob/main/png/arch.png?raw=true =48x)](https://github.com/RASBR/assets-public/blob/main/png/arch.png?raw=true)</v>
      </c>
      <c r="N81" s="5" t="str">
        <f>"| " &amp; setup[[#This Row],[MD-ImageLinkToFile]] &amp; " | " &amp; setup[[#This Row],[FullName]] &amp; " | " &amp; setup[[#This Row],[Count]] &amp; " |"</f>
        <v>| [![img](https://github.com/RASBR/assets-public/blob/main/png/arch.png?raw=true =48x)](https://github.com/RASBR/assets-public/blob/main/png/arch.png?raw=true) | arch.png | 0 |</v>
      </c>
      <c r="O81" s="6" t="str">
        <f>$F$13 &amp; $F$11   &amp;setup[[#This Row],[FullName]] &amp; $F$14 &amp;setup[[#This Row],[FullName]] &amp; $F$19</f>
        <v>&lt;img src="png/arch.png" alt="arch.png" height="32"&gt;</v>
      </c>
    </row>
    <row r="82" spans="2:15" ht="21.75" customHeight="1" x14ac:dyDescent="0.25">
      <c r="B82" s="4">
        <v>59</v>
      </c>
      <c r="C82" s="1" t="s">
        <v>594</v>
      </c>
      <c r="D82" s="1" t="s">
        <v>595</v>
      </c>
      <c r="E82" s="1" t="s">
        <v>2</v>
      </c>
      <c r="F82" s="13" t="str">
        <f t="shared" si="0"/>
        <v>Logo</v>
      </c>
      <c r="G82" s="13">
        <f>0</f>
        <v>0</v>
      </c>
      <c r="H82" s="13">
        <f>0</f>
        <v>0</v>
      </c>
      <c r="I82" s="13">
        <f>0</f>
        <v>0</v>
      </c>
      <c r="J82" s="7" t="str">
        <f>$C$13 &amp; setup[[#This Row],[FullName]] &amp; $C$15</f>
        <v>https://github.com/RASBR/assets-public/blob/main/png/archisteamfarm.png?raw=true</v>
      </c>
      <c r="K82" s="5" t="str">
        <f>$C$14 &amp; setup[[#This Row],[Link]] &amp; $C$19 &amp; ")"</f>
        <v>![img](https://github.com/RASBR/assets-public/blob/main/png/archisteamfarm.png?raw=true =48x)</v>
      </c>
      <c r="L82" s="5" t="str">
        <f>"[" &amp; setup[[#This Row],[MD-ImageOnly]] &amp; "](url)"</f>
        <v>[![img](https://github.com/RASBR/assets-public/blob/main/png/archisteamfarm.png?raw=true =48x)](url)</v>
      </c>
      <c r="M82" s="5" t="str">
        <f>"[" &amp;setup[[#This Row],[MD-ImageOnly]] &amp; "](" &amp;setup[[#This Row],[Link]] &amp; ")"</f>
        <v>[![img](https://github.com/RASBR/assets-public/blob/main/png/archisteamfarm.png?raw=true =48x)](https://github.com/RASBR/assets-public/blob/main/png/archisteamfarm.png?raw=true)</v>
      </c>
      <c r="N82" s="5" t="str">
        <f>"| " &amp; setup[[#This Row],[MD-ImageLinkToFile]] &amp; " | " &amp; setup[[#This Row],[FullName]] &amp; " | " &amp; setup[[#This Row],[Count]] &amp; " |"</f>
        <v>| [![img](https://github.com/RASBR/assets-public/blob/main/png/archisteamfarm.png?raw=true =48x)](https://github.com/RASBR/assets-public/blob/main/png/archisteamfarm.png?raw=true) | archisteamfarm.png | 0 |</v>
      </c>
      <c r="O82" s="6" t="str">
        <f>$F$13 &amp; $F$11   &amp;setup[[#This Row],[FullName]] &amp; $F$14 &amp;setup[[#This Row],[FullName]] &amp; $F$19</f>
        <v>&lt;img src="png/archisteamfarm.png" alt="archisteamfarm.png" height="32"&gt;</v>
      </c>
    </row>
    <row r="83" spans="2:15" ht="21.75" customHeight="1" x14ac:dyDescent="0.25">
      <c r="B83" s="4">
        <v>60</v>
      </c>
      <c r="C83" s="1" t="s">
        <v>596</v>
      </c>
      <c r="D83" s="1" t="s">
        <v>597</v>
      </c>
      <c r="E83" s="1" t="s">
        <v>2</v>
      </c>
      <c r="F83" s="13" t="str">
        <f t="shared" si="0"/>
        <v>Logo</v>
      </c>
      <c r="G83" s="13">
        <f>0</f>
        <v>0</v>
      </c>
      <c r="H83" s="13">
        <f>0</f>
        <v>0</v>
      </c>
      <c r="I83" s="13">
        <f>0</f>
        <v>0</v>
      </c>
      <c r="J83" s="7" t="str">
        <f>$C$13 &amp; setup[[#This Row],[FullName]] &amp; $C$15</f>
        <v>https://github.com/RASBR/assets-public/blob/main/png/archivebox.png?raw=true</v>
      </c>
      <c r="K83" s="5" t="str">
        <f>$C$14 &amp; setup[[#This Row],[Link]] &amp; $C$19 &amp; ")"</f>
        <v>![img](https://github.com/RASBR/assets-public/blob/main/png/archivebox.png?raw=true =48x)</v>
      </c>
      <c r="L83" s="5" t="str">
        <f>"[" &amp; setup[[#This Row],[MD-ImageOnly]] &amp; "](url)"</f>
        <v>[![img](https://github.com/RASBR/assets-public/blob/main/png/archivebox.png?raw=true =48x)](url)</v>
      </c>
      <c r="M83" s="5" t="str">
        <f>"[" &amp;setup[[#This Row],[MD-ImageOnly]] &amp; "](" &amp;setup[[#This Row],[Link]] &amp; ")"</f>
        <v>[![img](https://github.com/RASBR/assets-public/blob/main/png/archivebox.png?raw=true =48x)](https://github.com/RASBR/assets-public/blob/main/png/archivebox.png?raw=true)</v>
      </c>
      <c r="N83" s="5" t="str">
        <f>"| " &amp; setup[[#This Row],[MD-ImageLinkToFile]] &amp; " | " &amp; setup[[#This Row],[FullName]] &amp; " | " &amp; setup[[#This Row],[Count]] &amp; " |"</f>
        <v>| [![img](https://github.com/RASBR/assets-public/blob/main/png/archivebox.png?raw=true =48x)](https://github.com/RASBR/assets-public/blob/main/png/archivebox.png?raw=true) | archivebox.png | 0 |</v>
      </c>
      <c r="O83" s="6" t="str">
        <f>$F$13 &amp; $F$11   &amp;setup[[#This Row],[FullName]] &amp; $F$14 &amp;setup[[#This Row],[FullName]] &amp; $F$19</f>
        <v>&lt;img src="png/archivebox.png" alt="archivebox.png" height="32"&gt;</v>
      </c>
    </row>
    <row r="84" spans="2:15" ht="21.75" customHeight="1" x14ac:dyDescent="0.25">
      <c r="B84" s="4">
        <v>61</v>
      </c>
      <c r="C84" s="1" t="s">
        <v>598</v>
      </c>
      <c r="D84" s="1" t="s">
        <v>599</v>
      </c>
      <c r="E84" s="1" t="s">
        <v>2</v>
      </c>
      <c r="F84" s="13" t="str">
        <f t="shared" si="0"/>
        <v>Logo</v>
      </c>
      <c r="G84" s="13">
        <f>0</f>
        <v>0</v>
      </c>
      <c r="H84" s="13">
        <f>0</f>
        <v>0</v>
      </c>
      <c r="I84" s="13">
        <f>0</f>
        <v>0</v>
      </c>
      <c r="J84" s="7" t="str">
        <f>$C$13 &amp; setup[[#This Row],[FullName]] &amp; $C$15</f>
        <v>https://github.com/RASBR/assets-public/blob/main/png/archiveteamwarrior.png?raw=true</v>
      </c>
      <c r="K84" s="5" t="str">
        <f>$C$14 &amp; setup[[#This Row],[Link]] &amp; $C$19 &amp; ")"</f>
        <v>![img](https://github.com/RASBR/assets-public/blob/main/png/archiveteamwarrior.png?raw=true =48x)</v>
      </c>
      <c r="L84" s="5" t="str">
        <f>"[" &amp; setup[[#This Row],[MD-ImageOnly]] &amp; "](url)"</f>
        <v>[![img](https://github.com/RASBR/assets-public/blob/main/png/archiveteamwarrior.png?raw=true =48x)](url)</v>
      </c>
      <c r="M84" s="5" t="str">
        <f>"[" &amp;setup[[#This Row],[MD-ImageOnly]] &amp; "](" &amp;setup[[#This Row],[Link]] &amp; ")"</f>
        <v>[![img](https://github.com/RASBR/assets-public/blob/main/png/archiveteamwarrior.png?raw=true =48x)](https://github.com/RASBR/assets-public/blob/main/png/archiveteamwarrior.png?raw=true)</v>
      </c>
      <c r="N84" s="5" t="str">
        <f>"| " &amp; setup[[#This Row],[MD-ImageLinkToFile]] &amp; " | " &amp; setup[[#This Row],[FullName]] &amp; " | " &amp; setup[[#This Row],[Count]] &amp; " |"</f>
        <v>| [![img](https://github.com/RASBR/assets-public/blob/main/png/archiveteamwarrior.png?raw=true =48x)](https://github.com/RASBR/assets-public/blob/main/png/archiveteamwarrior.png?raw=true) | archiveteamwarrior.png | 0 |</v>
      </c>
      <c r="O84" s="6" t="str">
        <f>$F$13 &amp; $F$11   &amp;setup[[#This Row],[FullName]] &amp; $F$14 &amp;setup[[#This Row],[FullName]] &amp; $F$19</f>
        <v>&lt;img src="png/archiveteamwarrior.png" alt="archiveteamwarrior.png" height="32"&gt;</v>
      </c>
    </row>
    <row r="85" spans="2:15" ht="21.75" customHeight="1" x14ac:dyDescent="0.25">
      <c r="B85" s="4">
        <v>62</v>
      </c>
      <c r="C85" s="1" t="s">
        <v>600</v>
      </c>
      <c r="D85" s="1" t="s">
        <v>601</v>
      </c>
      <c r="E85" s="1" t="s">
        <v>2</v>
      </c>
      <c r="F85" s="13" t="str">
        <f t="shared" si="0"/>
        <v>Logo</v>
      </c>
      <c r="G85" s="13">
        <f>0</f>
        <v>0</v>
      </c>
      <c r="H85" s="13">
        <f>0</f>
        <v>0</v>
      </c>
      <c r="I85" s="13">
        <f>0</f>
        <v>0</v>
      </c>
      <c r="J85" s="7" t="str">
        <f>$C$13 &amp; setup[[#This Row],[FullName]] &amp; $C$15</f>
        <v>https://github.com/RASBR/assets-public/blob/main/png/arduino.png?raw=true</v>
      </c>
      <c r="K85" s="5" t="str">
        <f>$C$14 &amp; setup[[#This Row],[Link]] &amp; $C$19 &amp; ")"</f>
        <v>![img](https://github.com/RASBR/assets-public/blob/main/png/arduino.png?raw=true =48x)</v>
      </c>
      <c r="L85" s="5" t="str">
        <f>"[" &amp; setup[[#This Row],[MD-ImageOnly]] &amp; "](url)"</f>
        <v>[![img](https://github.com/RASBR/assets-public/blob/main/png/arduino.png?raw=true =48x)](url)</v>
      </c>
      <c r="M85" s="5" t="str">
        <f>"[" &amp;setup[[#This Row],[MD-ImageOnly]] &amp; "](" &amp;setup[[#This Row],[Link]] &amp; ")"</f>
        <v>[![img](https://github.com/RASBR/assets-public/blob/main/png/arduino.png?raw=true =48x)](https://github.com/RASBR/assets-public/blob/main/png/arduino.png?raw=true)</v>
      </c>
      <c r="N85" s="5" t="str">
        <f>"| " &amp; setup[[#This Row],[MD-ImageLinkToFile]] &amp; " | " &amp; setup[[#This Row],[FullName]] &amp; " | " &amp; setup[[#This Row],[Count]] &amp; " |"</f>
        <v>| [![img](https://github.com/RASBR/assets-public/blob/main/png/arduino.png?raw=true =48x)](https://github.com/RASBR/assets-public/blob/main/png/arduino.png?raw=true) | arduino.png | 0 |</v>
      </c>
      <c r="O85" s="6" t="str">
        <f>$F$13 &amp; $F$11   &amp;setup[[#This Row],[FullName]] &amp; $F$14 &amp;setup[[#This Row],[FullName]] &amp; $F$19</f>
        <v>&lt;img src="png/arduino.png" alt="arduino.png" height="32"&gt;</v>
      </c>
    </row>
    <row r="86" spans="2:15" ht="21.75" customHeight="1" x14ac:dyDescent="0.25">
      <c r="B86" s="4">
        <v>63</v>
      </c>
      <c r="C86" s="1" t="s">
        <v>602</v>
      </c>
      <c r="D86" s="1" t="s">
        <v>603</v>
      </c>
      <c r="E86" s="1" t="s">
        <v>2</v>
      </c>
      <c r="F86" s="13" t="str">
        <f t="shared" si="0"/>
        <v>Logo</v>
      </c>
      <c r="G86" s="13">
        <f>0</f>
        <v>0</v>
      </c>
      <c r="H86" s="13">
        <f>0</f>
        <v>0</v>
      </c>
      <c r="I86" s="13">
        <f>0</f>
        <v>0</v>
      </c>
      <c r="J86" s="7" t="str">
        <f>$C$13 &amp; setup[[#This Row],[FullName]] &amp; $C$15</f>
        <v>https://github.com/RASBR/assets-public/blob/main/png/arggocd.png?raw=true</v>
      </c>
      <c r="K86" s="5" t="str">
        <f>$C$14 &amp; setup[[#This Row],[Link]] &amp; $C$19 &amp; ")"</f>
        <v>![img](https://github.com/RASBR/assets-public/blob/main/png/arggocd.png?raw=true =48x)</v>
      </c>
      <c r="L86" s="5" t="str">
        <f>"[" &amp; setup[[#This Row],[MD-ImageOnly]] &amp; "](url)"</f>
        <v>[![img](https://github.com/RASBR/assets-public/blob/main/png/arggocd.png?raw=true =48x)](url)</v>
      </c>
      <c r="M86" s="5" t="str">
        <f>"[" &amp;setup[[#This Row],[MD-ImageOnly]] &amp; "](" &amp;setup[[#This Row],[Link]] &amp; ")"</f>
        <v>[![img](https://github.com/RASBR/assets-public/blob/main/png/arggocd.png?raw=true =48x)](https://github.com/RASBR/assets-public/blob/main/png/arggocd.png?raw=true)</v>
      </c>
      <c r="N86" s="5" t="str">
        <f>"| " &amp; setup[[#This Row],[MD-ImageLinkToFile]] &amp; " | " &amp; setup[[#This Row],[FullName]] &amp; " | " &amp; setup[[#This Row],[Count]] &amp; " |"</f>
        <v>| [![img](https://github.com/RASBR/assets-public/blob/main/png/arggocd.png?raw=true =48x)](https://github.com/RASBR/assets-public/blob/main/png/arggocd.png?raw=true) | arggocd.png | 0 |</v>
      </c>
      <c r="O86" s="6" t="str">
        <f>$F$13 &amp; $F$11   &amp;setup[[#This Row],[FullName]] &amp; $F$14 &amp;setup[[#This Row],[FullName]] &amp; $F$19</f>
        <v>&lt;img src="png/arggocd.png" alt="arggocd.png" height="32"&gt;</v>
      </c>
    </row>
    <row r="87" spans="2:15" ht="21.75" customHeight="1" x14ac:dyDescent="0.25">
      <c r="B87" s="4">
        <v>64</v>
      </c>
      <c r="C87" s="1" t="s">
        <v>604</v>
      </c>
      <c r="D87" s="1" t="s">
        <v>605</v>
      </c>
      <c r="E87" s="1" t="s">
        <v>2</v>
      </c>
      <c r="F87" s="13" t="str">
        <f t="shared" si="0"/>
        <v>Logo</v>
      </c>
      <c r="G87" s="13">
        <f>0</f>
        <v>0</v>
      </c>
      <c r="H87" s="13">
        <f>0</f>
        <v>0</v>
      </c>
      <c r="I87" s="13">
        <f>0</f>
        <v>0</v>
      </c>
      <c r="J87" s="7" t="str">
        <f>$C$13 &amp; setup[[#This Row],[FullName]] &amp; $C$15</f>
        <v>https://github.com/RASBR/assets-public/blob/main/png/argocd.png?raw=true</v>
      </c>
      <c r="K87" s="5" t="str">
        <f>$C$14 &amp; setup[[#This Row],[Link]] &amp; $C$19 &amp; ")"</f>
        <v>![img](https://github.com/RASBR/assets-public/blob/main/png/argocd.png?raw=true =48x)</v>
      </c>
      <c r="L87" s="5" t="str">
        <f>"[" &amp; setup[[#This Row],[MD-ImageOnly]] &amp; "](url)"</f>
        <v>[![img](https://github.com/RASBR/assets-public/blob/main/png/argocd.png?raw=true =48x)](url)</v>
      </c>
      <c r="M87" s="5" t="str">
        <f>"[" &amp;setup[[#This Row],[MD-ImageOnly]] &amp; "](" &amp;setup[[#This Row],[Link]] &amp; ")"</f>
        <v>[![img](https://github.com/RASBR/assets-public/blob/main/png/argocd.png?raw=true =48x)](https://github.com/RASBR/assets-public/blob/main/png/argocd.png?raw=true)</v>
      </c>
      <c r="N87" s="5" t="str">
        <f>"| " &amp; setup[[#This Row],[MD-ImageLinkToFile]] &amp; " | " &amp; setup[[#This Row],[FullName]] &amp; " | " &amp; setup[[#This Row],[Count]] &amp; " |"</f>
        <v>| [![img](https://github.com/RASBR/assets-public/blob/main/png/argocd.png?raw=true =48x)](https://github.com/RASBR/assets-public/blob/main/png/argocd.png?raw=true) | argocd.png | 0 |</v>
      </c>
      <c r="O87" s="6" t="str">
        <f>$F$13 &amp; $F$11   &amp;setup[[#This Row],[FullName]] &amp; $F$14 &amp;setup[[#This Row],[FullName]] &amp; $F$19</f>
        <v>&lt;img src="png/argocd.png" alt="argocd.png" height="32"&gt;</v>
      </c>
    </row>
    <row r="88" spans="2:15" ht="21.75" customHeight="1" x14ac:dyDescent="0.25">
      <c r="B88" s="4">
        <v>65</v>
      </c>
      <c r="C88" s="1" t="s">
        <v>606</v>
      </c>
      <c r="D88" s="1" t="s">
        <v>607</v>
      </c>
      <c r="E88" s="1" t="s">
        <v>2</v>
      </c>
      <c r="F88" s="13" t="str">
        <f t="shared" ref="F88:F151" si="1">"Logo"</f>
        <v>Logo</v>
      </c>
      <c r="G88" s="13">
        <f>0</f>
        <v>0</v>
      </c>
      <c r="H88" s="13">
        <f>0</f>
        <v>0</v>
      </c>
      <c r="I88" s="13">
        <f>0</f>
        <v>0</v>
      </c>
      <c r="J88" s="7" t="str">
        <f>$C$13 &amp; setup[[#This Row],[FullName]] &amp; $C$15</f>
        <v>https://github.com/RASBR/assets-public/blob/main/png/ariang.png?raw=true</v>
      </c>
      <c r="K88" s="5" t="str">
        <f>$C$14 &amp; setup[[#This Row],[Link]] &amp; $C$19 &amp; ")"</f>
        <v>![img](https://github.com/RASBR/assets-public/blob/main/png/ariang.png?raw=true =48x)</v>
      </c>
      <c r="L88" s="5" t="str">
        <f>"[" &amp; setup[[#This Row],[MD-ImageOnly]] &amp; "](url)"</f>
        <v>[![img](https://github.com/RASBR/assets-public/blob/main/png/ariang.png?raw=true =48x)](url)</v>
      </c>
      <c r="M88" s="5" t="str">
        <f>"[" &amp;setup[[#This Row],[MD-ImageOnly]] &amp; "](" &amp;setup[[#This Row],[Link]] &amp; ")"</f>
        <v>[![img](https://github.com/RASBR/assets-public/blob/main/png/ariang.png?raw=true =48x)](https://github.com/RASBR/assets-public/blob/main/png/ariang.png?raw=true)</v>
      </c>
      <c r="N88" s="5" t="str">
        <f>"| " &amp; setup[[#This Row],[MD-ImageLinkToFile]] &amp; " | " &amp; setup[[#This Row],[FullName]] &amp; " | " &amp; setup[[#This Row],[Count]] &amp; " |"</f>
        <v>| [![img](https://github.com/RASBR/assets-public/blob/main/png/ariang.png?raw=true =48x)](https://github.com/RASBR/assets-public/blob/main/png/ariang.png?raw=true) | ariang.png | 0 |</v>
      </c>
      <c r="O88" s="6" t="str">
        <f>$F$13 &amp; $F$11   &amp;setup[[#This Row],[FullName]] &amp; $F$14 &amp;setup[[#This Row],[FullName]] &amp; $F$19</f>
        <v>&lt;img src="png/ariang.png" alt="ariang.png" height="32"&gt;</v>
      </c>
    </row>
    <row r="89" spans="2:15" ht="21.75" customHeight="1" x14ac:dyDescent="0.25">
      <c r="B89" s="4">
        <v>66</v>
      </c>
      <c r="C89" s="1" t="s">
        <v>608</v>
      </c>
      <c r="D89" s="1" t="s">
        <v>609</v>
      </c>
      <c r="E89" s="1" t="s">
        <v>2</v>
      </c>
      <c r="F89" s="13" t="str">
        <f t="shared" si="1"/>
        <v>Logo</v>
      </c>
      <c r="G89" s="13">
        <f>0</f>
        <v>0</v>
      </c>
      <c r="H89" s="13">
        <f>0</f>
        <v>0</v>
      </c>
      <c r="I89" s="13">
        <f>0</f>
        <v>0</v>
      </c>
      <c r="J89" s="7" t="str">
        <f>$C$13 &amp; setup[[#This Row],[FullName]] &amp; $C$15</f>
        <v>https://github.com/RASBR/assets-public/blob/main/png/arm.png?raw=true</v>
      </c>
      <c r="K89" s="5" t="str">
        <f>$C$14 &amp; setup[[#This Row],[Link]] &amp; $C$19 &amp; ")"</f>
        <v>![img](https://github.com/RASBR/assets-public/blob/main/png/arm.png?raw=true =48x)</v>
      </c>
      <c r="L89" s="5" t="str">
        <f>"[" &amp; setup[[#This Row],[MD-ImageOnly]] &amp; "](url)"</f>
        <v>[![img](https://github.com/RASBR/assets-public/blob/main/png/arm.png?raw=true =48x)](url)</v>
      </c>
      <c r="M89" s="5" t="str">
        <f>"[" &amp;setup[[#This Row],[MD-ImageOnly]] &amp; "](" &amp;setup[[#This Row],[Link]] &amp; ")"</f>
        <v>[![img](https://github.com/RASBR/assets-public/blob/main/png/arm.png?raw=true =48x)](https://github.com/RASBR/assets-public/blob/main/png/arm.png?raw=true)</v>
      </c>
      <c r="N89" s="5" t="str">
        <f>"| " &amp; setup[[#This Row],[MD-ImageLinkToFile]] &amp; " | " &amp; setup[[#This Row],[FullName]] &amp; " | " &amp; setup[[#This Row],[Count]] &amp; " |"</f>
        <v>| [![img](https://github.com/RASBR/assets-public/blob/main/png/arm.png?raw=true =48x)](https://github.com/RASBR/assets-public/blob/main/png/arm.png?raw=true) | arm.png | 0 |</v>
      </c>
      <c r="O89" s="6" t="str">
        <f>$F$13 &amp; $F$11   &amp;setup[[#This Row],[FullName]] &amp; $F$14 &amp;setup[[#This Row],[FullName]] &amp; $F$19</f>
        <v>&lt;img src="png/arm.png" alt="arm.png" height="32"&gt;</v>
      </c>
    </row>
    <row r="90" spans="2:15" ht="21.75" customHeight="1" x14ac:dyDescent="0.25">
      <c r="B90" s="4">
        <v>67</v>
      </c>
      <c r="C90" s="1" t="s">
        <v>610</v>
      </c>
      <c r="D90" s="1" t="s">
        <v>611</v>
      </c>
      <c r="E90" s="1" t="s">
        <v>2</v>
      </c>
      <c r="F90" s="13" t="str">
        <f t="shared" si="1"/>
        <v>Logo</v>
      </c>
      <c r="G90" s="13">
        <f>0</f>
        <v>0</v>
      </c>
      <c r="H90" s="13">
        <f>0</f>
        <v>0</v>
      </c>
      <c r="I90" s="13">
        <f>0</f>
        <v>0</v>
      </c>
      <c r="J90" s="7" t="str">
        <f>$C$13 &amp; setup[[#This Row],[FullName]] &amp; $C$15</f>
        <v>https://github.com/RASBR/assets-public/blob/main/png/arris.png?raw=true</v>
      </c>
      <c r="K90" s="5" t="str">
        <f>$C$14 &amp; setup[[#This Row],[Link]] &amp; $C$19 &amp; ")"</f>
        <v>![img](https://github.com/RASBR/assets-public/blob/main/png/arris.png?raw=true =48x)</v>
      </c>
      <c r="L90" s="5" t="str">
        <f>"[" &amp; setup[[#This Row],[MD-ImageOnly]] &amp; "](url)"</f>
        <v>[![img](https://github.com/RASBR/assets-public/blob/main/png/arris.png?raw=true =48x)](url)</v>
      </c>
      <c r="M90" s="5" t="str">
        <f>"[" &amp;setup[[#This Row],[MD-ImageOnly]] &amp; "](" &amp;setup[[#This Row],[Link]] &amp; ")"</f>
        <v>[![img](https://github.com/RASBR/assets-public/blob/main/png/arris.png?raw=true =48x)](https://github.com/RASBR/assets-public/blob/main/png/arris.png?raw=true)</v>
      </c>
      <c r="N90" s="5" t="str">
        <f>"| " &amp; setup[[#This Row],[MD-ImageLinkToFile]] &amp; " | " &amp; setup[[#This Row],[FullName]] &amp; " | " &amp; setup[[#This Row],[Count]] &amp; " |"</f>
        <v>| [![img](https://github.com/RASBR/assets-public/blob/main/png/arris.png?raw=true =48x)](https://github.com/RASBR/assets-public/blob/main/png/arris.png?raw=true) | arris.png | 0 |</v>
      </c>
      <c r="O90" s="6" t="str">
        <f>$F$13 &amp; $F$11   &amp;setup[[#This Row],[FullName]] &amp; $F$14 &amp;setup[[#This Row],[FullName]] &amp; $F$19</f>
        <v>&lt;img src="png/arris.png" alt="arris.png" height="32"&gt;</v>
      </c>
    </row>
    <row r="91" spans="2:15" ht="21.75" customHeight="1" x14ac:dyDescent="0.25">
      <c r="B91" s="4">
        <v>68</v>
      </c>
      <c r="C91" s="1" t="s">
        <v>612</v>
      </c>
      <c r="D91" s="1" t="s">
        <v>613</v>
      </c>
      <c r="E91" s="1" t="s">
        <v>2</v>
      </c>
      <c r="F91" s="13" t="str">
        <f t="shared" si="1"/>
        <v>Logo</v>
      </c>
      <c r="G91" s="13">
        <f>0</f>
        <v>0</v>
      </c>
      <c r="H91" s="13">
        <f>0</f>
        <v>0</v>
      </c>
      <c r="I91" s="13">
        <f>0</f>
        <v>0</v>
      </c>
      <c r="J91" s="7" t="str">
        <f>$C$13 &amp; setup[[#This Row],[FullName]] &amp; $C$15</f>
        <v>https://github.com/RASBR/assets-public/blob/main/png/arris_light.png?raw=true</v>
      </c>
      <c r="K91" s="5" t="str">
        <f>$C$14 &amp; setup[[#This Row],[Link]] &amp; $C$19 &amp; ")"</f>
        <v>![img](https://github.com/RASBR/assets-public/blob/main/png/arris_light.png?raw=true =48x)</v>
      </c>
      <c r="L91" s="5" t="str">
        <f>"[" &amp; setup[[#This Row],[MD-ImageOnly]] &amp; "](url)"</f>
        <v>[![img](https://github.com/RASBR/assets-public/blob/main/png/arris_light.png?raw=true =48x)](url)</v>
      </c>
      <c r="M91" s="5" t="str">
        <f>"[" &amp;setup[[#This Row],[MD-ImageOnly]] &amp; "](" &amp;setup[[#This Row],[Link]] &amp; ")"</f>
        <v>[![img](https://github.com/RASBR/assets-public/blob/main/png/arris_light.png?raw=true =48x)](https://github.com/RASBR/assets-public/blob/main/png/arris_light.png?raw=true)</v>
      </c>
      <c r="N91" s="5" t="str">
        <f>"| " &amp; setup[[#This Row],[MD-ImageLinkToFile]] &amp; " | " &amp; setup[[#This Row],[FullName]] &amp; " | " &amp; setup[[#This Row],[Count]] &amp; " |"</f>
        <v>| [![img](https://github.com/RASBR/assets-public/blob/main/png/arris_light.png?raw=true =48x)](https://github.com/RASBR/assets-public/blob/main/png/arris_light.png?raw=true) | arris_light.png | 0 |</v>
      </c>
      <c r="O91" s="6" t="str">
        <f>$F$13 &amp; $F$11   &amp;setup[[#This Row],[FullName]] &amp; $F$14 &amp;setup[[#This Row],[FullName]] &amp; $F$19</f>
        <v>&lt;img src="png/arris_light.png" alt="arris_light.png" height="32"&gt;</v>
      </c>
    </row>
    <row r="92" spans="2:15" ht="21.75" customHeight="1" x14ac:dyDescent="0.25">
      <c r="B92" s="4">
        <v>69</v>
      </c>
      <c r="C92" s="1" t="s">
        <v>614</v>
      </c>
      <c r="D92" s="1" t="s">
        <v>615</v>
      </c>
      <c r="E92" s="1" t="s">
        <v>2</v>
      </c>
      <c r="F92" s="13" t="str">
        <f t="shared" si="1"/>
        <v>Logo</v>
      </c>
      <c r="G92" s="13">
        <f>0</f>
        <v>0</v>
      </c>
      <c r="H92" s="13">
        <f>0</f>
        <v>0</v>
      </c>
      <c r="I92" s="13">
        <f>0</f>
        <v>0</v>
      </c>
      <c r="J92" s="7" t="str">
        <f>$C$13 &amp; setup[[#This Row],[FullName]] &amp; $C$15</f>
        <v>https://github.com/RASBR/assets-public/blob/main/png/artifactory.png?raw=true</v>
      </c>
      <c r="K92" s="5" t="str">
        <f>$C$14 &amp; setup[[#This Row],[Link]] &amp; $C$19 &amp; ")"</f>
        <v>![img](https://github.com/RASBR/assets-public/blob/main/png/artifactory.png?raw=true =48x)</v>
      </c>
      <c r="L92" s="5" t="str">
        <f>"[" &amp; setup[[#This Row],[MD-ImageOnly]] &amp; "](url)"</f>
        <v>[![img](https://github.com/RASBR/assets-public/blob/main/png/artifactory.png?raw=true =48x)](url)</v>
      </c>
      <c r="M92" s="5" t="str">
        <f>"[" &amp;setup[[#This Row],[MD-ImageOnly]] &amp; "](" &amp;setup[[#This Row],[Link]] &amp; ")"</f>
        <v>[![img](https://github.com/RASBR/assets-public/blob/main/png/artifactory.png?raw=true =48x)](https://github.com/RASBR/assets-public/blob/main/png/artifactory.png?raw=true)</v>
      </c>
      <c r="N92" s="5" t="str">
        <f>"| " &amp; setup[[#This Row],[MD-ImageLinkToFile]] &amp; " | " &amp; setup[[#This Row],[FullName]] &amp; " | " &amp; setup[[#This Row],[Count]] &amp; " |"</f>
        <v>| [![img](https://github.com/RASBR/assets-public/blob/main/png/artifactory.png?raw=true =48x)](https://github.com/RASBR/assets-public/blob/main/png/artifactory.png?raw=true) | artifactory.png | 0 |</v>
      </c>
      <c r="O92" s="6" t="str">
        <f>$F$13 &amp; $F$11   &amp;setup[[#This Row],[FullName]] &amp; $F$14 &amp;setup[[#This Row],[FullName]] &amp; $F$19</f>
        <v>&lt;img src="png/artifactory.png" alt="artifactory.png" height="32"&gt;</v>
      </c>
    </row>
    <row r="93" spans="2:15" ht="21.75" customHeight="1" x14ac:dyDescent="0.25">
      <c r="B93" s="4">
        <v>70</v>
      </c>
      <c r="C93" s="1" t="s">
        <v>616</v>
      </c>
      <c r="D93" s="1" t="s">
        <v>617</v>
      </c>
      <c r="E93" s="1" t="s">
        <v>2</v>
      </c>
      <c r="F93" s="13" t="str">
        <f t="shared" si="1"/>
        <v>Logo</v>
      </c>
      <c r="G93" s="13">
        <f>0</f>
        <v>0</v>
      </c>
      <c r="H93" s="13">
        <f>0</f>
        <v>0</v>
      </c>
      <c r="I93" s="13">
        <f>0</f>
        <v>0</v>
      </c>
      <c r="J93" s="7" t="str">
        <f>$C$13 &amp; setup[[#This Row],[FullName]] &amp; $C$15</f>
        <v>https://github.com/RASBR/assets-public/blob/main/png/asana.png?raw=true</v>
      </c>
      <c r="K93" s="5" t="str">
        <f>$C$14 &amp; setup[[#This Row],[Link]] &amp; $C$19 &amp; ")"</f>
        <v>![img](https://github.com/RASBR/assets-public/blob/main/png/asana.png?raw=true =48x)</v>
      </c>
      <c r="L93" s="5" t="str">
        <f>"[" &amp; setup[[#This Row],[MD-ImageOnly]] &amp; "](url)"</f>
        <v>[![img](https://github.com/RASBR/assets-public/blob/main/png/asana.png?raw=true =48x)](url)</v>
      </c>
      <c r="M93" s="5" t="str">
        <f>"[" &amp;setup[[#This Row],[MD-ImageOnly]] &amp; "](" &amp;setup[[#This Row],[Link]] &amp; ")"</f>
        <v>[![img](https://github.com/RASBR/assets-public/blob/main/png/asana.png?raw=true =48x)](https://github.com/RASBR/assets-public/blob/main/png/asana.png?raw=true)</v>
      </c>
      <c r="N93" s="5" t="str">
        <f>"| " &amp; setup[[#This Row],[MD-ImageLinkToFile]] &amp; " | " &amp; setup[[#This Row],[FullName]] &amp; " | " &amp; setup[[#This Row],[Count]] &amp; " |"</f>
        <v>| [![img](https://github.com/RASBR/assets-public/blob/main/png/asana.png?raw=true =48x)](https://github.com/RASBR/assets-public/blob/main/png/asana.png?raw=true) | asana.png | 0 |</v>
      </c>
      <c r="O93" s="6" t="str">
        <f>$F$13 &amp; $F$11   &amp;setup[[#This Row],[FullName]] &amp; $F$14 &amp;setup[[#This Row],[FullName]] &amp; $F$19</f>
        <v>&lt;img src="png/asana.png" alt="asana.png" height="32"&gt;</v>
      </c>
    </row>
    <row r="94" spans="2:15" ht="21.75" customHeight="1" x14ac:dyDescent="0.25">
      <c r="B94" s="4">
        <v>71</v>
      </c>
      <c r="C94" s="1" t="s">
        <v>618</v>
      </c>
      <c r="D94" s="1" t="s">
        <v>619</v>
      </c>
      <c r="E94" s="1" t="s">
        <v>2</v>
      </c>
      <c r="F94" s="13" t="str">
        <f t="shared" si="1"/>
        <v>Logo</v>
      </c>
      <c r="G94" s="13">
        <f>0</f>
        <v>0</v>
      </c>
      <c r="H94" s="13">
        <f>0</f>
        <v>0</v>
      </c>
      <c r="I94" s="13">
        <f>0</f>
        <v>0</v>
      </c>
      <c r="J94" s="7" t="str">
        <f>$C$13 &amp; setup[[#This Row],[FullName]] &amp; $C$15</f>
        <v>https://github.com/RASBR/assets-public/blob/main/png/asrockrackipmi.png?raw=true</v>
      </c>
      <c r="K94" s="5" t="str">
        <f>$C$14 &amp; setup[[#This Row],[Link]] &amp; $C$19 &amp; ")"</f>
        <v>![img](https://github.com/RASBR/assets-public/blob/main/png/asrockrackipmi.png?raw=true =48x)</v>
      </c>
      <c r="L94" s="5" t="str">
        <f>"[" &amp; setup[[#This Row],[MD-ImageOnly]] &amp; "](url)"</f>
        <v>[![img](https://github.com/RASBR/assets-public/blob/main/png/asrockrackipmi.png?raw=true =48x)](url)</v>
      </c>
      <c r="M94" s="5" t="str">
        <f>"[" &amp;setup[[#This Row],[MD-ImageOnly]] &amp; "](" &amp;setup[[#This Row],[Link]] &amp; ")"</f>
        <v>[![img](https://github.com/RASBR/assets-public/blob/main/png/asrockrackipmi.png?raw=true =48x)](https://github.com/RASBR/assets-public/blob/main/png/asrockrackipmi.png?raw=true)</v>
      </c>
      <c r="N94" s="5" t="str">
        <f>"| " &amp; setup[[#This Row],[MD-ImageLinkToFile]] &amp; " | " &amp; setup[[#This Row],[FullName]] &amp; " | " &amp; setup[[#This Row],[Count]] &amp; " |"</f>
        <v>| [![img](https://github.com/RASBR/assets-public/blob/main/png/asrockrackipmi.png?raw=true =48x)](https://github.com/RASBR/assets-public/blob/main/png/asrockrackipmi.png?raw=true) | asrockrackipmi.png | 0 |</v>
      </c>
      <c r="O94" s="6" t="str">
        <f>$F$13 &amp; $F$11   &amp;setup[[#This Row],[FullName]] &amp; $F$14 &amp;setup[[#This Row],[FullName]] &amp; $F$19</f>
        <v>&lt;img src="png/asrockrackipmi.png" alt="asrockrackipmi.png" height="32"&gt;</v>
      </c>
    </row>
    <row r="95" spans="2:15" ht="21.75" customHeight="1" x14ac:dyDescent="0.25">
      <c r="B95" s="4">
        <v>72</v>
      </c>
      <c r="C95" s="1" t="s">
        <v>620</v>
      </c>
      <c r="D95" s="1" t="s">
        <v>621</v>
      </c>
      <c r="E95" s="1" t="s">
        <v>2</v>
      </c>
      <c r="F95" s="13" t="str">
        <f t="shared" si="1"/>
        <v>Logo</v>
      </c>
      <c r="G95" s="13">
        <f>0</f>
        <v>0</v>
      </c>
      <c r="H95" s="13">
        <f>0</f>
        <v>0</v>
      </c>
      <c r="I95" s="13">
        <f>0</f>
        <v>0</v>
      </c>
      <c r="J95" s="7" t="str">
        <f>$C$13 &amp; setup[[#This Row],[FullName]] &amp; $C$15</f>
        <v>https://github.com/RASBR/assets-public/blob/main/png/assetgrid.png?raw=true</v>
      </c>
      <c r="K95" s="5" t="str">
        <f>$C$14 &amp; setup[[#This Row],[Link]] &amp; $C$19 &amp; ")"</f>
        <v>![img](https://github.com/RASBR/assets-public/blob/main/png/assetgrid.png?raw=true =48x)</v>
      </c>
      <c r="L95" s="5" t="str">
        <f>"[" &amp; setup[[#This Row],[MD-ImageOnly]] &amp; "](url)"</f>
        <v>[![img](https://github.com/RASBR/assets-public/blob/main/png/assetgrid.png?raw=true =48x)](url)</v>
      </c>
      <c r="M95" s="5" t="str">
        <f>"[" &amp;setup[[#This Row],[MD-ImageOnly]] &amp; "](" &amp;setup[[#This Row],[Link]] &amp; ")"</f>
        <v>[![img](https://github.com/RASBR/assets-public/blob/main/png/assetgrid.png?raw=true =48x)](https://github.com/RASBR/assets-public/blob/main/png/assetgrid.png?raw=true)</v>
      </c>
      <c r="N95" s="5" t="str">
        <f>"| " &amp; setup[[#This Row],[MD-ImageLinkToFile]] &amp; " | " &amp; setup[[#This Row],[FullName]] &amp; " | " &amp; setup[[#This Row],[Count]] &amp; " |"</f>
        <v>| [![img](https://github.com/RASBR/assets-public/blob/main/png/assetgrid.png?raw=true =48x)](https://github.com/RASBR/assets-public/blob/main/png/assetgrid.png?raw=true) | assetgrid.png | 0 |</v>
      </c>
      <c r="O95" s="6" t="str">
        <f>$F$13 &amp; $F$11   &amp;setup[[#This Row],[FullName]] &amp; $F$14 &amp;setup[[#This Row],[FullName]] &amp; $F$19</f>
        <v>&lt;img src="png/assetgrid.png" alt="assetgrid.png" height="32"&gt;</v>
      </c>
    </row>
    <row r="96" spans="2:15" ht="21.75" customHeight="1" x14ac:dyDescent="0.25">
      <c r="B96" s="4">
        <v>73</v>
      </c>
      <c r="C96" s="1" t="s">
        <v>622</v>
      </c>
      <c r="D96" s="1" t="s">
        <v>623</v>
      </c>
      <c r="E96" s="1" t="s">
        <v>2</v>
      </c>
      <c r="F96" s="13" t="str">
        <f t="shared" si="1"/>
        <v>Logo</v>
      </c>
      <c r="G96" s="13">
        <f>0</f>
        <v>0</v>
      </c>
      <c r="H96" s="13">
        <f>0</f>
        <v>0</v>
      </c>
      <c r="I96" s="13">
        <f>0</f>
        <v>0</v>
      </c>
      <c r="J96" s="7" t="str">
        <f>$C$13 &amp; setup[[#This Row],[FullName]] &amp; $C$15</f>
        <v>https://github.com/RASBR/assets-public/blob/main/png/asterisk.png?raw=true</v>
      </c>
      <c r="K96" s="5" t="str">
        <f>$C$14 &amp; setup[[#This Row],[Link]] &amp; $C$19 &amp; ")"</f>
        <v>![img](https://github.com/RASBR/assets-public/blob/main/png/asterisk.png?raw=true =48x)</v>
      </c>
      <c r="L96" s="5" t="str">
        <f>"[" &amp; setup[[#This Row],[MD-ImageOnly]] &amp; "](url)"</f>
        <v>[![img](https://github.com/RASBR/assets-public/blob/main/png/asterisk.png?raw=true =48x)](url)</v>
      </c>
      <c r="M96" s="5" t="str">
        <f>"[" &amp;setup[[#This Row],[MD-ImageOnly]] &amp; "](" &amp;setup[[#This Row],[Link]] &amp; ")"</f>
        <v>[![img](https://github.com/RASBR/assets-public/blob/main/png/asterisk.png?raw=true =48x)](https://github.com/RASBR/assets-public/blob/main/png/asterisk.png?raw=true)</v>
      </c>
      <c r="N96" s="5" t="str">
        <f>"| " &amp; setup[[#This Row],[MD-ImageLinkToFile]] &amp; " | " &amp; setup[[#This Row],[FullName]] &amp; " | " &amp; setup[[#This Row],[Count]] &amp; " |"</f>
        <v>| [![img](https://github.com/RASBR/assets-public/blob/main/png/asterisk.png?raw=true =48x)](https://github.com/RASBR/assets-public/blob/main/png/asterisk.png?raw=true) | asterisk.png | 0 |</v>
      </c>
      <c r="O96" s="6" t="str">
        <f>$F$13 &amp; $F$11   &amp;setup[[#This Row],[FullName]] &amp; $F$14 &amp;setup[[#This Row],[FullName]] &amp; $F$19</f>
        <v>&lt;img src="png/asterisk.png" alt="asterisk.png" height="32"&gt;</v>
      </c>
    </row>
    <row r="97" spans="2:15" ht="21.75" customHeight="1" x14ac:dyDescent="0.25">
      <c r="B97" s="4">
        <v>74</v>
      </c>
      <c r="C97" s="1" t="s">
        <v>624</v>
      </c>
      <c r="D97" s="1" t="s">
        <v>625</v>
      </c>
      <c r="E97" s="1" t="s">
        <v>2</v>
      </c>
      <c r="F97" s="13" t="str">
        <f t="shared" si="1"/>
        <v>Logo</v>
      </c>
      <c r="G97" s="13">
        <f>0</f>
        <v>0</v>
      </c>
      <c r="H97" s="13">
        <f>0</f>
        <v>0</v>
      </c>
      <c r="I97" s="13">
        <f>0</f>
        <v>0</v>
      </c>
      <c r="J97" s="7" t="str">
        <f>$C$13 &amp; setup[[#This Row],[FullName]] &amp; $C$15</f>
        <v>https://github.com/RASBR/assets-public/blob/main/png/asus.png?raw=true</v>
      </c>
      <c r="K97" s="5" t="str">
        <f>$C$14 &amp; setup[[#This Row],[Link]] &amp; $C$19 &amp; ")"</f>
        <v>![img](https://github.com/RASBR/assets-public/blob/main/png/asus.png?raw=true =48x)</v>
      </c>
      <c r="L97" s="5" t="str">
        <f>"[" &amp; setup[[#This Row],[MD-ImageOnly]] &amp; "](url)"</f>
        <v>[![img](https://github.com/RASBR/assets-public/blob/main/png/asus.png?raw=true =48x)](url)</v>
      </c>
      <c r="M97" s="5" t="str">
        <f>"[" &amp;setup[[#This Row],[MD-ImageOnly]] &amp; "](" &amp;setup[[#This Row],[Link]] &amp; ")"</f>
        <v>[![img](https://github.com/RASBR/assets-public/blob/main/png/asus.png?raw=true =48x)](https://github.com/RASBR/assets-public/blob/main/png/asus.png?raw=true)</v>
      </c>
      <c r="N97" s="5" t="str">
        <f>"| " &amp; setup[[#This Row],[MD-ImageLinkToFile]] &amp; " | " &amp; setup[[#This Row],[FullName]] &amp; " | " &amp; setup[[#This Row],[Count]] &amp; " |"</f>
        <v>| [![img](https://github.com/RASBR/assets-public/blob/main/png/asus.png?raw=true =48x)](https://github.com/RASBR/assets-public/blob/main/png/asus.png?raw=true) | asus.png | 0 |</v>
      </c>
      <c r="O97" s="6" t="str">
        <f>$F$13 &amp; $F$11   &amp;setup[[#This Row],[FullName]] &amp; $F$14 &amp;setup[[#This Row],[FullName]] &amp; $F$19</f>
        <v>&lt;img src="png/asus.png" alt="asus.png" height="32"&gt;</v>
      </c>
    </row>
    <row r="98" spans="2:15" ht="21.75" customHeight="1" x14ac:dyDescent="0.25">
      <c r="B98" s="4">
        <v>75</v>
      </c>
      <c r="C98" s="1" t="s">
        <v>626</v>
      </c>
      <c r="D98" s="1" t="s">
        <v>627</v>
      </c>
      <c r="E98" s="1" t="s">
        <v>2</v>
      </c>
      <c r="F98" s="13" t="str">
        <f t="shared" si="1"/>
        <v>Logo</v>
      </c>
      <c r="G98" s="13">
        <f>0</f>
        <v>0</v>
      </c>
      <c r="H98" s="13">
        <f>0</f>
        <v>0</v>
      </c>
      <c r="I98" s="13">
        <f>0</f>
        <v>0</v>
      </c>
      <c r="J98" s="7" t="str">
        <f>$C$13 &amp; setup[[#This Row],[FullName]] &amp; $C$15</f>
        <v>https://github.com/RASBR/assets-public/blob/main/png/asus_light.png?raw=true</v>
      </c>
      <c r="K98" s="5" t="str">
        <f>$C$14 &amp; setup[[#This Row],[Link]] &amp; $C$19 &amp; ")"</f>
        <v>![img](https://github.com/RASBR/assets-public/blob/main/png/asus_light.png?raw=true =48x)</v>
      </c>
      <c r="L98" s="5" t="str">
        <f>"[" &amp; setup[[#This Row],[MD-ImageOnly]] &amp; "](url)"</f>
        <v>[![img](https://github.com/RASBR/assets-public/blob/main/png/asus_light.png?raw=true =48x)](url)</v>
      </c>
      <c r="M98" s="5" t="str">
        <f>"[" &amp;setup[[#This Row],[MD-ImageOnly]] &amp; "](" &amp;setup[[#This Row],[Link]] &amp; ")"</f>
        <v>[![img](https://github.com/RASBR/assets-public/blob/main/png/asus_light.png?raw=true =48x)](https://github.com/RASBR/assets-public/blob/main/png/asus_light.png?raw=true)</v>
      </c>
      <c r="N98" s="5" t="str">
        <f>"| " &amp; setup[[#This Row],[MD-ImageLinkToFile]] &amp; " | " &amp; setup[[#This Row],[FullName]] &amp; " | " &amp; setup[[#This Row],[Count]] &amp; " |"</f>
        <v>| [![img](https://github.com/RASBR/assets-public/blob/main/png/asus_light.png?raw=true =48x)](https://github.com/RASBR/assets-public/blob/main/png/asus_light.png?raw=true) | asus_light.png | 0 |</v>
      </c>
      <c r="O98" s="6" t="str">
        <f>$F$13 &amp; $F$11   &amp;setup[[#This Row],[FullName]] &amp; $F$14 &amp;setup[[#This Row],[FullName]] &amp; $F$19</f>
        <v>&lt;img src="png/asus_light.png" alt="asus_light.png" height="32"&gt;</v>
      </c>
    </row>
    <row r="99" spans="2:15" ht="21.75" customHeight="1" x14ac:dyDescent="0.25">
      <c r="B99" s="4">
        <v>76</v>
      </c>
      <c r="C99" s="1" t="s">
        <v>628</v>
      </c>
      <c r="D99" s="1" t="s">
        <v>629</v>
      </c>
      <c r="E99" s="1" t="s">
        <v>2</v>
      </c>
      <c r="F99" s="13" t="str">
        <f t="shared" si="1"/>
        <v>Logo</v>
      </c>
      <c r="G99" s="13">
        <f>0</f>
        <v>0</v>
      </c>
      <c r="H99" s="13">
        <f>0</f>
        <v>0</v>
      </c>
      <c r="I99" s="13">
        <f>0</f>
        <v>0</v>
      </c>
      <c r="J99" s="7" t="str">
        <f>$C$13 &amp; setup[[#This Row],[FullName]] &amp; $C$15</f>
        <v>https://github.com/RASBR/assets-public/blob/main/png/asus_rog.png?raw=true</v>
      </c>
      <c r="K99" s="5" t="str">
        <f>$C$14 &amp; setup[[#This Row],[Link]] &amp; $C$19 &amp; ")"</f>
        <v>![img](https://github.com/RASBR/assets-public/blob/main/png/asus_rog.png?raw=true =48x)</v>
      </c>
      <c r="L99" s="5" t="str">
        <f>"[" &amp; setup[[#This Row],[MD-ImageOnly]] &amp; "](url)"</f>
        <v>[![img](https://github.com/RASBR/assets-public/blob/main/png/asus_rog.png?raw=true =48x)](url)</v>
      </c>
      <c r="M99" s="5" t="str">
        <f>"[" &amp;setup[[#This Row],[MD-ImageOnly]] &amp; "](" &amp;setup[[#This Row],[Link]] &amp; ")"</f>
        <v>[![img](https://github.com/RASBR/assets-public/blob/main/png/asus_rog.png?raw=true =48x)](https://github.com/RASBR/assets-public/blob/main/png/asus_rog.png?raw=true)</v>
      </c>
      <c r="N99" s="5" t="str">
        <f>"| " &amp; setup[[#This Row],[MD-ImageLinkToFile]] &amp; " | " &amp; setup[[#This Row],[FullName]] &amp; " | " &amp; setup[[#This Row],[Count]] &amp; " |"</f>
        <v>| [![img](https://github.com/RASBR/assets-public/blob/main/png/asus_rog.png?raw=true =48x)](https://github.com/RASBR/assets-public/blob/main/png/asus_rog.png?raw=true) | asus_rog.png | 0 |</v>
      </c>
      <c r="O99" s="6" t="str">
        <f>$F$13 &amp; $F$11   &amp;setup[[#This Row],[FullName]] &amp; $F$14 &amp;setup[[#This Row],[FullName]] &amp; $F$19</f>
        <v>&lt;img src="png/asus_rog.png" alt="asus_rog.png" height="32"&gt;</v>
      </c>
    </row>
    <row r="100" spans="2:15" ht="21.75" customHeight="1" x14ac:dyDescent="0.25">
      <c r="B100" s="4">
        <v>77</v>
      </c>
      <c r="C100" s="1" t="s">
        <v>630</v>
      </c>
      <c r="D100" s="1" t="s">
        <v>631</v>
      </c>
      <c r="E100" s="1" t="s">
        <v>2</v>
      </c>
      <c r="F100" s="13" t="str">
        <f t="shared" si="1"/>
        <v>Logo</v>
      </c>
      <c r="G100" s="13">
        <f>0</f>
        <v>0</v>
      </c>
      <c r="H100" s="13">
        <f>0</f>
        <v>0</v>
      </c>
      <c r="I100" s="13">
        <f>0</f>
        <v>0</v>
      </c>
      <c r="J100" s="7" t="str">
        <f>$C$13 &amp; setup[[#This Row],[FullName]] &amp; $C$15</f>
        <v>https://github.com/RASBR/assets-public/blob/main/png/asus_router.png?raw=true</v>
      </c>
      <c r="K100" s="5" t="str">
        <f>$C$14 &amp; setup[[#This Row],[Link]] &amp; $C$19 &amp; ")"</f>
        <v>![img](https://github.com/RASBR/assets-public/blob/main/png/asus_router.png?raw=true =48x)</v>
      </c>
      <c r="L100" s="5" t="str">
        <f>"[" &amp; setup[[#This Row],[MD-ImageOnly]] &amp; "](url)"</f>
        <v>[![img](https://github.com/RASBR/assets-public/blob/main/png/asus_router.png?raw=true =48x)](url)</v>
      </c>
      <c r="M100" s="5" t="str">
        <f>"[" &amp;setup[[#This Row],[MD-ImageOnly]] &amp; "](" &amp;setup[[#This Row],[Link]] &amp; ")"</f>
        <v>[![img](https://github.com/RASBR/assets-public/blob/main/png/asus_router.png?raw=true =48x)](https://github.com/RASBR/assets-public/blob/main/png/asus_router.png?raw=true)</v>
      </c>
      <c r="N100" s="5" t="str">
        <f>"| " &amp; setup[[#This Row],[MD-ImageLinkToFile]] &amp; " | " &amp; setup[[#This Row],[FullName]] &amp; " | " &amp; setup[[#This Row],[Count]] &amp; " |"</f>
        <v>| [![img](https://github.com/RASBR/assets-public/blob/main/png/asus_router.png?raw=true =48x)](https://github.com/RASBR/assets-public/blob/main/png/asus_router.png?raw=true) | asus_router.png | 0 |</v>
      </c>
      <c r="O100" s="6" t="str">
        <f>$F$13 &amp; $F$11   &amp;setup[[#This Row],[FullName]] &amp; $F$14 &amp;setup[[#This Row],[FullName]] &amp; $F$19</f>
        <v>&lt;img src="png/asus_router.png" alt="asus_router.png" height="32"&gt;</v>
      </c>
    </row>
    <row r="101" spans="2:15" ht="21.75" customHeight="1" x14ac:dyDescent="0.25">
      <c r="B101" s="4">
        <v>78</v>
      </c>
      <c r="C101" s="1" t="s">
        <v>632</v>
      </c>
      <c r="D101" s="1" t="s">
        <v>633</v>
      </c>
      <c r="E101" s="1" t="s">
        <v>2</v>
      </c>
      <c r="F101" s="13" t="str">
        <f t="shared" si="1"/>
        <v>Logo</v>
      </c>
      <c r="G101" s="13">
        <f>0</f>
        <v>0</v>
      </c>
      <c r="H101" s="13">
        <f>0</f>
        <v>0</v>
      </c>
      <c r="I101" s="13">
        <f>0</f>
        <v>0</v>
      </c>
      <c r="J101" s="7" t="str">
        <f>$C$13 &amp; setup[[#This Row],[FullName]] &amp; $C$15</f>
        <v>https://github.com/RASBR/assets-public/blob/main/png/asustor.png?raw=true</v>
      </c>
      <c r="K101" s="5" t="str">
        <f>$C$14 &amp; setup[[#This Row],[Link]] &amp; $C$19 &amp; ")"</f>
        <v>![img](https://github.com/RASBR/assets-public/blob/main/png/asustor.png?raw=true =48x)</v>
      </c>
      <c r="L101" s="5" t="str">
        <f>"[" &amp; setup[[#This Row],[MD-ImageOnly]] &amp; "](url)"</f>
        <v>[![img](https://github.com/RASBR/assets-public/blob/main/png/asustor.png?raw=true =48x)](url)</v>
      </c>
      <c r="M101" s="5" t="str">
        <f>"[" &amp;setup[[#This Row],[MD-ImageOnly]] &amp; "](" &amp;setup[[#This Row],[Link]] &amp; ")"</f>
        <v>[![img](https://github.com/RASBR/assets-public/blob/main/png/asustor.png?raw=true =48x)](https://github.com/RASBR/assets-public/blob/main/png/asustor.png?raw=true)</v>
      </c>
      <c r="N101" s="5" t="str">
        <f>"| " &amp; setup[[#This Row],[MD-ImageLinkToFile]] &amp; " | " &amp; setup[[#This Row],[FullName]] &amp; " | " &amp; setup[[#This Row],[Count]] &amp; " |"</f>
        <v>| [![img](https://github.com/RASBR/assets-public/blob/main/png/asustor.png?raw=true =48x)](https://github.com/RASBR/assets-public/blob/main/png/asustor.png?raw=true) | asustor.png | 0 |</v>
      </c>
      <c r="O101" s="6" t="str">
        <f>$F$13 &amp; $F$11   &amp;setup[[#This Row],[FullName]] &amp; $F$14 &amp;setup[[#This Row],[FullName]] &amp; $F$19</f>
        <v>&lt;img src="png/asustor.png" alt="asustor.png" height="32"&gt;</v>
      </c>
    </row>
    <row r="102" spans="2:15" ht="21.75" customHeight="1" x14ac:dyDescent="0.25">
      <c r="B102" s="4">
        <v>79</v>
      </c>
      <c r="C102" s="1" t="s">
        <v>634</v>
      </c>
      <c r="D102" s="1" t="s">
        <v>635</v>
      </c>
      <c r="E102" s="1" t="s">
        <v>2</v>
      </c>
      <c r="F102" s="13" t="str">
        <f t="shared" si="1"/>
        <v>Logo</v>
      </c>
      <c r="G102" s="13">
        <f>0</f>
        <v>0</v>
      </c>
      <c r="H102" s="13">
        <f>0</f>
        <v>0</v>
      </c>
      <c r="I102" s="13">
        <f>0</f>
        <v>0</v>
      </c>
      <c r="J102" s="7" t="str">
        <f>$C$13 &amp; setup[[#This Row],[FullName]] &amp; $C$15</f>
        <v>https://github.com/RASBR/assets-public/blob/main/png/asustor_data_master.png?raw=true</v>
      </c>
      <c r="K102" s="5" t="str">
        <f>$C$14 &amp; setup[[#This Row],[Link]] &amp; $C$19 &amp; ")"</f>
        <v>![img](https://github.com/RASBR/assets-public/blob/main/png/asustor_data_master.png?raw=true =48x)</v>
      </c>
      <c r="L102" s="5" t="str">
        <f>"[" &amp; setup[[#This Row],[MD-ImageOnly]] &amp; "](url)"</f>
        <v>[![img](https://github.com/RASBR/assets-public/blob/main/png/asustor_data_master.png?raw=true =48x)](url)</v>
      </c>
      <c r="M102" s="5" t="str">
        <f>"[" &amp;setup[[#This Row],[MD-ImageOnly]] &amp; "](" &amp;setup[[#This Row],[Link]] &amp; ")"</f>
        <v>[![img](https://github.com/RASBR/assets-public/blob/main/png/asustor_data_master.png?raw=true =48x)](https://github.com/RASBR/assets-public/blob/main/png/asustor_data_master.png?raw=true)</v>
      </c>
      <c r="N102" s="5" t="str">
        <f>"| " &amp; setup[[#This Row],[MD-ImageLinkToFile]] &amp; " | " &amp; setup[[#This Row],[FullName]] &amp; " | " &amp; setup[[#This Row],[Count]] &amp; " |"</f>
        <v>| [![img](https://github.com/RASBR/assets-public/blob/main/png/asustor_data_master.png?raw=true =48x)](https://github.com/RASBR/assets-public/blob/main/png/asustor_data_master.png?raw=true) | asustor_data_master.png | 0 |</v>
      </c>
      <c r="O102" s="6" t="str">
        <f>$F$13 &amp; $F$11   &amp;setup[[#This Row],[FullName]] &amp; $F$14 &amp;setup[[#This Row],[FullName]] &amp; $F$19</f>
        <v>&lt;img src="png/asustor_data_master.png" alt="asustor_data_master.png" height="32"&gt;</v>
      </c>
    </row>
    <row r="103" spans="2:15" ht="21.75" customHeight="1" x14ac:dyDescent="0.25">
      <c r="B103" s="4">
        <v>80</v>
      </c>
      <c r="C103" s="1" t="s">
        <v>636</v>
      </c>
      <c r="D103" s="1" t="s">
        <v>637</v>
      </c>
      <c r="E103" s="1" t="s">
        <v>2</v>
      </c>
      <c r="F103" s="13" t="str">
        <f t="shared" si="1"/>
        <v>Logo</v>
      </c>
      <c r="G103" s="13">
        <f>0</f>
        <v>0</v>
      </c>
      <c r="H103" s="13">
        <f>0</f>
        <v>0</v>
      </c>
      <c r="I103" s="13">
        <f>0</f>
        <v>0</v>
      </c>
      <c r="J103" s="7" t="str">
        <f>$C$13 &amp; setup[[#This Row],[FullName]] &amp; $C$15</f>
        <v>https://github.com/RASBR/assets-public/blob/main/png/at_t.png?raw=true</v>
      </c>
      <c r="K103" s="5" t="str">
        <f>$C$14 &amp; setup[[#This Row],[Link]] &amp; $C$19 &amp; ")"</f>
        <v>![img](https://github.com/RASBR/assets-public/blob/main/png/at_t.png?raw=true =48x)</v>
      </c>
      <c r="L103" s="5" t="str">
        <f>"[" &amp; setup[[#This Row],[MD-ImageOnly]] &amp; "](url)"</f>
        <v>[![img](https://github.com/RASBR/assets-public/blob/main/png/at_t.png?raw=true =48x)](url)</v>
      </c>
      <c r="M103" s="5" t="str">
        <f>"[" &amp;setup[[#This Row],[MD-ImageOnly]] &amp; "](" &amp;setup[[#This Row],[Link]] &amp; ")"</f>
        <v>[![img](https://github.com/RASBR/assets-public/blob/main/png/at_t.png?raw=true =48x)](https://github.com/RASBR/assets-public/blob/main/png/at_t.png?raw=true)</v>
      </c>
      <c r="N103" s="5" t="str">
        <f>"| " &amp; setup[[#This Row],[MD-ImageLinkToFile]] &amp; " | " &amp; setup[[#This Row],[FullName]] &amp; " | " &amp; setup[[#This Row],[Count]] &amp; " |"</f>
        <v>| [![img](https://github.com/RASBR/assets-public/blob/main/png/at_t.png?raw=true =48x)](https://github.com/RASBR/assets-public/blob/main/png/at_t.png?raw=true) | at_t.png | 0 |</v>
      </c>
      <c r="O103" s="6" t="str">
        <f>$F$13 &amp; $F$11   &amp;setup[[#This Row],[FullName]] &amp; $F$14 &amp;setup[[#This Row],[FullName]] &amp; $F$19</f>
        <v>&lt;img src="png/at_t.png" alt="at_t.png" height="32"&gt;</v>
      </c>
    </row>
    <row r="104" spans="2:15" ht="21.75" customHeight="1" x14ac:dyDescent="0.25">
      <c r="B104" s="4">
        <v>81</v>
      </c>
      <c r="C104" s="1" t="s">
        <v>638</v>
      </c>
      <c r="D104" s="1" t="s">
        <v>639</v>
      </c>
      <c r="E104" s="1" t="s">
        <v>2</v>
      </c>
      <c r="F104" s="13" t="str">
        <f t="shared" si="1"/>
        <v>Logo</v>
      </c>
      <c r="G104" s="13">
        <f>0</f>
        <v>0</v>
      </c>
      <c r="H104" s="13">
        <f>0</f>
        <v>0</v>
      </c>
      <c r="I104" s="13">
        <f>0</f>
        <v>0</v>
      </c>
      <c r="J104" s="7" t="str">
        <f>$C$13 &amp; setup[[#This Row],[FullName]] &amp; $C$15</f>
        <v>https://github.com/RASBR/assets-public/blob/main/png/atlassian.png?raw=true</v>
      </c>
      <c r="K104" s="5" t="str">
        <f>$C$14 &amp; setup[[#This Row],[Link]] &amp; $C$19 &amp; ")"</f>
        <v>![img](https://github.com/RASBR/assets-public/blob/main/png/atlassian.png?raw=true =48x)</v>
      </c>
      <c r="L104" s="5" t="str">
        <f>"[" &amp; setup[[#This Row],[MD-ImageOnly]] &amp; "](url)"</f>
        <v>[![img](https://github.com/RASBR/assets-public/blob/main/png/atlassian.png?raw=true =48x)](url)</v>
      </c>
      <c r="M104" s="5" t="str">
        <f>"[" &amp;setup[[#This Row],[MD-ImageOnly]] &amp; "](" &amp;setup[[#This Row],[Link]] &amp; ")"</f>
        <v>[![img](https://github.com/RASBR/assets-public/blob/main/png/atlassian.png?raw=true =48x)](https://github.com/RASBR/assets-public/blob/main/png/atlassian.png?raw=true)</v>
      </c>
      <c r="N104" s="5" t="str">
        <f>"| " &amp; setup[[#This Row],[MD-ImageLinkToFile]] &amp; " | " &amp; setup[[#This Row],[FullName]] &amp; " | " &amp; setup[[#This Row],[Count]] &amp; " |"</f>
        <v>| [![img](https://github.com/RASBR/assets-public/blob/main/png/atlassian.png?raw=true =48x)](https://github.com/RASBR/assets-public/blob/main/png/atlassian.png?raw=true) | atlassian.png | 0 |</v>
      </c>
      <c r="O104" s="6" t="str">
        <f>$F$13 &amp; $F$11   &amp;setup[[#This Row],[FullName]] &amp; $F$14 &amp;setup[[#This Row],[FullName]] &amp; $F$19</f>
        <v>&lt;img src="png/atlassian.png" alt="atlassian.png" height="32"&gt;</v>
      </c>
    </row>
    <row r="105" spans="2:15" ht="21.75" customHeight="1" x14ac:dyDescent="0.25">
      <c r="B105" s="4">
        <v>82</v>
      </c>
      <c r="C105" s="1" t="s">
        <v>640</v>
      </c>
      <c r="D105" s="1" t="s">
        <v>641</v>
      </c>
      <c r="E105" s="1" t="s">
        <v>2</v>
      </c>
      <c r="F105" s="13" t="str">
        <f t="shared" si="1"/>
        <v>Logo</v>
      </c>
      <c r="G105" s="13">
        <f>0</f>
        <v>0</v>
      </c>
      <c r="H105" s="13">
        <f>0</f>
        <v>0</v>
      </c>
      <c r="I105" s="13">
        <f>0</f>
        <v>0</v>
      </c>
      <c r="J105" s="7" t="str">
        <f>$C$13 &amp; setup[[#This Row],[FullName]] &amp; $C$15</f>
        <v>https://github.com/RASBR/assets-public/blob/main/png/atlassian_bamboo.png?raw=true</v>
      </c>
      <c r="K105" s="5" t="str">
        <f>$C$14 &amp; setup[[#This Row],[Link]] &amp; $C$19 &amp; ")"</f>
        <v>![img](https://github.com/RASBR/assets-public/blob/main/png/atlassian_bamboo.png?raw=true =48x)</v>
      </c>
      <c r="L105" s="5" t="str">
        <f>"[" &amp; setup[[#This Row],[MD-ImageOnly]] &amp; "](url)"</f>
        <v>[![img](https://github.com/RASBR/assets-public/blob/main/png/atlassian_bamboo.png?raw=true =48x)](url)</v>
      </c>
      <c r="M105" s="5" t="str">
        <f>"[" &amp;setup[[#This Row],[MD-ImageOnly]] &amp; "](" &amp;setup[[#This Row],[Link]] &amp; ")"</f>
        <v>[![img](https://github.com/RASBR/assets-public/blob/main/png/atlassian_bamboo.png?raw=true =48x)](https://github.com/RASBR/assets-public/blob/main/png/atlassian_bamboo.png?raw=true)</v>
      </c>
      <c r="N105" s="5" t="str">
        <f>"| " &amp; setup[[#This Row],[MD-ImageLinkToFile]] &amp; " | " &amp; setup[[#This Row],[FullName]] &amp; " | " &amp; setup[[#This Row],[Count]] &amp; " |"</f>
        <v>| [![img](https://github.com/RASBR/assets-public/blob/main/png/atlassian_bamboo.png?raw=true =48x)](https://github.com/RASBR/assets-public/blob/main/png/atlassian_bamboo.png?raw=true) | atlassian_bamboo.png | 0 |</v>
      </c>
      <c r="O105" s="6" t="str">
        <f>$F$13 &amp; $F$11   &amp;setup[[#This Row],[FullName]] &amp; $F$14 &amp;setup[[#This Row],[FullName]] &amp; $F$19</f>
        <v>&lt;img src="png/atlassian_bamboo.png" alt="atlassian_bamboo.png" height="32"&gt;</v>
      </c>
    </row>
    <row r="106" spans="2:15" ht="21.75" customHeight="1" x14ac:dyDescent="0.25">
      <c r="B106" s="4">
        <v>83</v>
      </c>
      <c r="C106" s="1" t="s">
        <v>642</v>
      </c>
      <c r="D106" s="1" t="s">
        <v>643</v>
      </c>
      <c r="E106" s="1" t="s">
        <v>2</v>
      </c>
      <c r="F106" s="13" t="str">
        <f t="shared" si="1"/>
        <v>Logo</v>
      </c>
      <c r="G106" s="13">
        <f>0</f>
        <v>0</v>
      </c>
      <c r="H106" s="13">
        <f>0</f>
        <v>0</v>
      </c>
      <c r="I106" s="13">
        <f>0</f>
        <v>0</v>
      </c>
      <c r="J106" s="7" t="str">
        <f>$C$13 &amp; setup[[#This Row],[FullName]] &amp; $C$15</f>
        <v>https://github.com/RASBR/assets-public/blob/main/png/atlassian_confluence.png?raw=true</v>
      </c>
      <c r="K106" s="5" t="str">
        <f>$C$14 &amp; setup[[#This Row],[Link]] &amp; $C$19 &amp; ")"</f>
        <v>![img](https://github.com/RASBR/assets-public/blob/main/png/atlassian_confluence.png?raw=true =48x)</v>
      </c>
      <c r="L106" s="5" t="str">
        <f>"[" &amp; setup[[#This Row],[MD-ImageOnly]] &amp; "](url)"</f>
        <v>[![img](https://github.com/RASBR/assets-public/blob/main/png/atlassian_confluence.png?raw=true =48x)](url)</v>
      </c>
      <c r="M106" s="5" t="str">
        <f>"[" &amp;setup[[#This Row],[MD-ImageOnly]] &amp; "](" &amp;setup[[#This Row],[Link]] &amp; ")"</f>
        <v>[![img](https://github.com/RASBR/assets-public/blob/main/png/atlassian_confluence.png?raw=true =48x)](https://github.com/RASBR/assets-public/blob/main/png/atlassian_confluence.png?raw=true)</v>
      </c>
      <c r="N106" s="5" t="str">
        <f>"| " &amp; setup[[#This Row],[MD-ImageLinkToFile]] &amp; " | " &amp; setup[[#This Row],[FullName]] &amp; " | " &amp; setup[[#This Row],[Count]] &amp; " |"</f>
        <v>| [![img](https://github.com/RASBR/assets-public/blob/main/png/atlassian_confluence.png?raw=true =48x)](https://github.com/RASBR/assets-public/blob/main/png/atlassian_confluence.png?raw=true) | atlassian_confluence.png | 0 |</v>
      </c>
      <c r="O106" s="6" t="str">
        <f>$F$13 &amp; $F$11   &amp;setup[[#This Row],[FullName]] &amp; $F$14 &amp;setup[[#This Row],[FullName]] &amp; $F$19</f>
        <v>&lt;img src="png/atlassian_confluence.png" alt="atlassian_confluence.png" height="32"&gt;</v>
      </c>
    </row>
    <row r="107" spans="2:15" ht="21.75" customHeight="1" x14ac:dyDescent="0.25">
      <c r="B107" s="4">
        <v>84</v>
      </c>
      <c r="C107" s="1" t="s">
        <v>644</v>
      </c>
      <c r="D107" s="1" t="s">
        <v>645</v>
      </c>
      <c r="E107" s="1" t="s">
        <v>2</v>
      </c>
      <c r="F107" s="13" t="str">
        <f t="shared" si="1"/>
        <v>Logo</v>
      </c>
      <c r="G107" s="13">
        <f>0</f>
        <v>0</v>
      </c>
      <c r="H107" s="13">
        <f>0</f>
        <v>0</v>
      </c>
      <c r="I107" s="13">
        <f>0</f>
        <v>0</v>
      </c>
      <c r="J107" s="7" t="str">
        <f>$C$13 &amp; setup[[#This Row],[FullName]] &amp; $C$15</f>
        <v>https://github.com/RASBR/assets-public/blob/main/png/atlassian_jira.png?raw=true</v>
      </c>
      <c r="K107" s="5" t="str">
        <f>$C$14 &amp; setup[[#This Row],[Link]] &amp; $C$19 &amp; ")"</f>
        <v>![img](https://github.com/RASBR/assets-public/blob/main/png/atlassian_jira.png?raw=true =48x)</v>
      </c>
      <c r="L107" s="5" t="str">
        <f>"[" &amp; setup[[#This Row],[MD-ImageOnly]] &amp; "](url)"</f>
        <v>[![img](https://github.com/RASBR/assets-public/blob/main/png/atlassian_jira.png?raw=true =48x)](url)</v>
      </c>
      <c r="M107" s="5" t="str">
        <f>"[" &amp;setup[[#This Row],[MD-ImageOnly]] &amp; "](" &amp;setup[[#This Row],[Link]] &amp; ")"</f>
        <v>[![img](https://github.com/RASBR/assets-public/blob/main/png/atlassian_jira.png?raw=true =48x)](https://github.com/RASBR/assets-public/blob/main/png/atlassian_jira.png?raw=true)</v>
      </c>
      <c r="N107" s="5" t="str">
        <f>"| " &amp; setup[[#This Row],[MD-ImageLinkToFile]] &amp; " | " &amp; setup[[#This Row],[FullName]] &amp; " | " &amp; setup[[#This Row],[Count]] &amp; " |"</f>
        <v>| [![img](https://github.com/RASBR/assets-public/blob/main/png/atlassian_jira.png?raw=true =48x)](https://github.com/RASBR/assets-public/blob/main/png/atlassian_jira.png?raw=true) | atlassian_jira.png | 0 |</v>
      </c>
      <c r="O107" s="6" t="str">
        <f>$F$13 &amp; $F$11   &amp;setup[[#This Row],[FullName]] &amp; $F$14 &amp;setup[[#This Row],[FullName]] &amp; $F$19</f>
        <v>&lt;img src="png/atlassian_jira.png" alt="atlassian_jira.png" height="32"&gt;</v>
      </c>
    </row>
    <row r="108" spans="2:15" ht="21.75" customHeight="1" x14ac:dyDescent="0.25">
      <c r="B108" s="4">
        <v>85</v>
      </c>
      <c r="C108" s="1" t="s">
        <v>646</v>
      </c>
      <c r="D108" s="1" t="s">
        <v>647</v>
      </c>
      <c r="E108" s="1" t="s">
        <v>2</v>
      </c>
      <c r="F108" s="13" t="str">
        <f t="shared" si="1"/>
        <v>Logo</v>
      </c>
      <c r="G108" s="13">
        <f>0</f>
        <v>0</v>
      </c>
      <c r="H108" s="13">
        <f>0</f>
        <v>0</v>
      </c>
      <c r="I108" s="13">
        <f>0</f>
        <v>0</v>
      </c>
      <c r="J108" s="7" t="str">
        <f>$C$13 &amp; setup[[#This Row],[FullName]] &amp; $C$15</f>
        <v>https://github.com/RASBR/assets-public/blob/main/png/atlassian_opsgenie.png?raw=true</v>
      </c>
      <c r="K108" s="5" t="str">
        <f>$C$14 &amp; setup[[#This Row],[Link]] &amp; $C$19 &amp; ")"</f>
        <v>![img](https://github.com/RASBR/assets-public/blob/main/png/atlassian_opsgenie.png?raw=true =48x)</v>
      </c>
      <c r="L108" s="5" t="str">
        <f>"[" &amp; setup[[#This Row],[MD-ImageOnly]] &amp; "](url)"</f>
        <v>[![img](https://github.com/RASBR/assets-public/blob/main/png/atlassian_opsgenie.png?raw=true =48x)](url)</v>
      </c>
      <c r="M108" s="5" t="str">
        <f>"[" &amp;setup[[#This Row],[MD-ImageOnly]] &amp; "](" &amp;setup[[#This Row],[Link]] &amp; ")"</f>
        <v>[![img](https://github.com/RASBR/assets-public/blob/main/png/atlassian_opsgenie.png?raw=true =48x)](https://github.com/RASBR/assets-public/blob/main/png/atlassian_opsgenie.png?raw=true)</v>
      </c>
      <c r="N108" s="5" t="str">
        <f>"| " &amp; setup[[#This Row],[MD-ImageLinkToFile]] &amp; " | " &amp; setup[[#This Row],[FullName]] &amp; " | " &amp; setup[[#This Row],[Count]] &amp; " |"</f>
        <v>| [![img](https://github.com/RASBR/assets-public/blob/main/png/atlassian_opsgenie.png?raw=true =48x)](https://github.com/RASBR/assets-public/blob/main/png/atlassian_opsgenie.png?raw=true) | atlassian_opsgenie.png | 0 |</v>
      </c>
      <c r="O108" s="6" t="str">
        <f>$F$13 &amp; $F$11   &amp;setup[[#This Row],[FullName]] &amp; $F$14 &amp;setup[[#This Row],[FullName]] &amp; $F$19</f>
        <v>&lt;img src="png/atlassian_opsgenie.png" alt="atlassian_opsgenie.png" height="32"&gt;</v>
      </c>
    </row>
    <row r="109" spans="2:15" ht="21.75" customHeight="1" x14ac:dyDescent="0.25">
      <c r="B109" s="4">
        <v>86</v>
      </c>
      <c r="C109" s="1" t="s">
        <v>648</v>
      </c>
      <c r="D109" s="1" t="s">
        <v>649</v>
      </c>
      <c r="E109" s="1" t="s">
        <v>2</v>
      </c>
      <c r="F109" s="13" t="str">
        <f t="shared" si="1"/>
        <v>Logo</v>
      </c>
      <c r="G109" s="13">
        <f>0</f>
        <v>0</v>
      </c>
      <c r="H109" s="13">
        <f>0</f>
        <v>0</v>
      </c>
      <c r="I109" s="13">
        <f>0</f>
        <v>0</v>
      </c>
      <c r="J109" s="7" t="str">
        <f>$C$13 &amp; setup[[#This Row],[FullName]] &amp; $C$15</f>
        <v>https://github.com/RASBR/assets-public/blob/main/png/atlassian_trello.png?raw=true</v>
      </c>
      <c r="K109" s="5" t="str">
        <f>$C$14 &amp; setup[[#This Row],[Link]] &amp; $C$19 &amp; ")"</f>
        <v>![img](https://github.com/RASBR/assets-public/blob/main/png/atlassian_trello.png?raw=true =48x)</v>
      </c>
      <c r="L109" s="5" t="str">
        <f>"[" &amp; setup[[#This Row],[MD-ImageOnly]] &amp; "](url)"</f>
        <v>[![img](https://github.com/RASBR/assets-public/blob/main/png/atlassian_trello.png?raw=true =48x)](url)</v>
      </c>
      <c r="M109" s="5" t="str">
        <f>"[" &amp;setup[[#This Row],[MD-ImageOnly]] &amp; "](" &amp;setup[[#This Row],[Link]] &amp; ")"</f>
        <v>[![img](https://github.com/RASBR/assets-public/blob/main/png/atlassian_trello.png?raw=true =48x)](https://github.com/RASBR/assets-public/blob/main/png/atlassian_trello.png?raw=true)</v>
      </c>
      <c r="N109" s="5" t="str">
        <f>"| " &amp; setup[[#This Row],[MD-ImageLinkToFile]] &amp; " | " &amp; setup[[#This Row],[FullName]] &amp; " | " &amp; setup[[#This Row],[Count]] &amp; " |"</f>
        <v>| [![img](https://github.com/RASBR/assets-public/blob/main/png/atlassian_trello.png?raw=true =48x)](https://github.com/RASBR/assets-public/blob/main/png/atlassian_trello.png?raw=true) | atlassian_trello.png | 0 |</v>
      </c>
      <c r="O109" s="6" t="str">
        <f>$F$13 &amp; $F$11   &amp;setup[[#This Row],[FullName]] &amp; $F$14 &amp;setup[[#This Row],[FullName]] &amp; $F$19</f>
        <v>&lt;img src="png/atlassian_trello.png" alt="atlassian_trello.png" height="32"&gt;</v>
      </c>
    </row>
    <row r="110" spans="2:15" ht="21.75" customHeight="1" x14ac:dyDescent="0.25">
      <c r="B110" s="4">
        <v>87</v>
      </c>
      <c r="C110" s="1" t="s">
        <v>650</v>
      </c>
      <c r="D110" s="1" t="s">
        <v>651</v>
      </c>
      <c r="E110" s="1" t="s">
        <v>2</v>
      </c>
      <c r="F110" s="13" t="str">
        <f t="shared" si="1"/>
        <v>Logo</v>
      </c>
      <c r="G110" s="13">
        <f>0</f>
        <v>0</v>
      </c>
      <c r="H110" s="13">
        <f>0</f>
        <v>0</v>
      </c>
      <c r="I110" s="13">
        <f>0</f>
        <v>0</v>
      </c>
      <c r="J110" s="7" t="str">
        <f>$C$13 &amp; setup[[#This Row],[FullName]] &amp; $C$15</f>
        <v>https://github.com/RASBR/assets-public/blob/main/png/audacity.png?raw=true</v>
      </c>
      <c r="K110" s="5" t="str">
        <f>$C$14 &amp; setup[[#This Row],[Link]] &amp; $C$19 &amp; ")"</f>
        <v>![img](https://github.com/RASBR/assets-public/blob/main/png/audacity.png?raw=true =48x)</v>
      </c>
      <c r="L110" s="5" t="str">
        <f>"[" &amp; setup[[#This Row],[MD-ImageOnly]] &amp; "](url)"</f>
        <v>[![img](https://github.com/RASBR/assets-public/blob/main/png/audacity.png?raw=true =48x)](url)</v>
      </c>
      <c r="M110" s="5" t="str">
        <f>"[" &amp;setup[[#This Row],[MD-ImageOnly]] &amp; "](" &amp;setup[[#This Row],[Link]] &amp; ")"</f>
        <v>[![img](https://github.com/RASBR/assets-public/blob/main/png/audacity.png?raw=true =48x)](https://github.com/RASBR/assets-public/blob/main/png/audacity.png?raw=true)</v>
      </c>
      <c r="N110" s="5" t="str">
        <f>"| " &amp; setup[[#This Row],[MD-ImageLinkToFile]] &amp; " | " &amp; setup[[#This Row],[FullName]] &amp; " | " &amp; setup[[#This Row],[Count]] &amp; " |"</f>
        <v>| [![img](https://github.com/RASBR/assets-public/blob/main/png/audacity.png?raw=true =48x)](https://github.com/RASBR/assets-public/blob/main/png/audacity.png?raw=true) | audacity.png | 0 |</v>
      </c>
      <c r="O110" s="6" t="str">
        <f>$F$13 &amp; $F$11   &amp;setup[[#This Row],[FullName]] &amp; $F$14 &amp;setup[[#This Row],[FullName]] &amp; $F$19</f>
        <v>&lt;img src="png/audacity.png" alt="audacity.png" height="32"&gt;</v>
      </c>
    </row>
    <row r="111" spans="2:15" ht="21.75" customHeight="1" x14ac:dyDescent="0.25">
      <c r="B111" s="4">
        <v>88</v>
      </c>
      <c r="C111" s="1" t="s">
        <v>652</v>
      </c>
      <c r="D111" s="1" t="s">
        <v>653</v>
      </c>
      <c r="E111" s="1" t="s">
        <v>2</v>
      </c>
      <c r="F111" s="13" t="str">
        <f t="shared" si="1"/>
        <v>Logo</v>
      </c>
      <c r="G111" s="13">
        <f>0</f>
        <v>0</v>
      </c>
      <c r="H111" s="13">
        <f>0</f>
        <v>0</v>
      </c>
      <c r="I111" s="13">
        <f>0</f>
        <v>0</v>
      </c>
      <c r="J111" s="7" t="str">
        <f>$C$13 &amp; setup[[#This Row],[FullName]] &amp; $C$15</f>
        <v>https://github.com/RASBR/assets-public/blob/main/png/audiobookshelf.png?raw=true</v>
      </c>
      <c r="K111" s="5" t="str">
        <f>$C$14 &amp; setup[[#This Row],[Link]] &amp; $C$19 &amp; ")"</f>
        <v>![img](https://github.com/RASBR/assets-public/blob/main/png/audiobookshelf.png?raw=true =48x)</v>
      </c>
      <c r="L111" s="5" t="str">
        <f>"[" &amp; setup[[#This Row],[MD-ImageOnly]] &amp; "](url)"</f>
        <v>[![img](https://github.com/RASBR/assets-public/blob/main/png/audiobookshelf.png?raw=true =48x)](url)</v>
      </c>
      <c r="M111" s="5" t="str">
        <f>"[" &amp;setup[[#This Row],[MD-ImageOnly]] &amp; "](" &amp;setup[[#This Row],[Link]] &amp; ")"</f>
        <v>[![img](https://github.com/RASBR/assets-public/blob/main/png/audiobookshelf.png?raw=true =48x)](https://github.com/RASBR/assets-public/blob/main/png/audiobookshelf.png?raw=true)</v>
      </c>
      <c r="N111" s="5" t="str">
        <f>"| " &amp; setup[[#This Row],[MD-ImageLinkToFile]] &amp; " | " &amp; setup[[#This Row],[FullName]] &amp; " | " &amp; setup[[#This Row],[Count]] &amp; " |"</f>
        <v>| [![img](https://github.com/RASBR/assets-public/blob/main/png/audiobookshelf.png?raw=true =48x)](https://github.com/RASBR/assets-public/blob/main/png/audiobookshelf.png?raw=true) | audiobookshelf.png | 0 |</v>
      </c>
      <c r="O111" s="6" t="str">
        <f>$F$13 &amp; $F$11   &amp;setup[[#This Row],[FullName]] &amp; $F$14 &amp;setup[[#This Row],[FullName]] &amp; $F$19</f>
        <v>&lt;img src="png/audiobookshelf.png" alt="audiobookshelf.png" height="32"&gt;</v>
      </c>
    </row>
    <row r="112" spans="2:15" ht="21.75" customHeight="1" x14ac:dyDescent="0.25">
      <c r="B112" s="4">
        <v>89</v>
      </c>
      <c r="C112" s="1" t="s">
        <v>654</v>
      </c>
      <c r="D112" s="1" t="s">
        <v>655</v>
      </c>
      <c r="E112" s="1" t="s">
        <v>2</v>
      </c>
      <c r="F112" s="13" t="str">
        <f t="shared" si="1"/>
        <v>Logo</v>
      </c>
      <c r="G112" s="13">
        <f>0</f>
        <v>0</v>
      </c>
      <c r="H112" s="13">
        <f>0</f>
        <v>0</v>
      </c>
      <c r="I112" s="13">
        <f>0</f>
        <v>0</v>
      </c>
      <c r="J112" s="7" t="str">
        <f>$C$13 &amp; setup[[#This Row],[FullName]] &amp; $C$15</f>
        <v>https://github.com/RASBR/assets-public/blob/main/png/auracast.png?raw=true</v>
      </c>
      <c r="K112" s="5" t="str">
        <f>$C$14 &amp; setup[[#This Row],[Link]] &amp; $C$19 &amp; ")"</f>
        <v>![img](https://github.com/RASBR/assets-public/blob/main/png/auracast.png?raw=true =48x)</v>
      </c>
      <c r="L112" s="5" t="str">
        <f>"[" &amp; setup[[#This Row],[MD-ImageOnly]] &amp; "](url)"</f>
        <v>[![img](https://github.com/RASBR/assets-public/blob/main/png/auracast.png?raw=true =48x)](url)</v>
      </c>
      <c r="M112" s="5" t="str">
        <f>"[" &amp;setup[[#This Row],[MD-ImageOnly]] &amp; "](" &amp;setup[[#This Row],[Link]] &amp; ")"</f>
        <v>[![img](https://github.com/RASBR/assets-public/blob/main/png/auracast.png?raw=true =48x)](https://github.com/RASBR/assets-public/blob/main/png/auracast.png?raw=true)</v>
      </c>
      <c r="N112" s="5" t="str">
        <f>"| " &amp; setup[[#This Row],[MD-ImageLinkToFile]] &amp; " | " &amp; setup[[#This Row],[FullName]] &amp; " | " &amp; setup[[#This Row],[Count]] &amp; " |"</f>
        <v>| [![img](https://github.com/RASBR/assets-public/blob/main/png/auracast.png?raw=true =48x)](https://github.com/RASBR/assets-public/blob/main/png/auracast.png?raw=true) | auracast.png | 0 |</v>
      </c>
      <c r="O112" s="6" t="str">
        <f>$F$13 &amp; $F$11   &amp;setup[[#This Row],[FullName]] &amp; $F$14 &amp;setup[[#This Row],[FullName]] &amp; $F$19</f>
        <v>&lt;img src="png/auracast.png" alt="auracast.png" height="32"&gt;</v>
      </c>
    </row>
    <row r="113" spans="2:15" ht="21.75" customHeight="1" x14ac:dyDescent="0.25">
      <c r="B113" s="4">
        <v>90</v>
      </c>
      <c r="C113" s="1" t="s">
        <v>656</v>
      </c>
      <c r="D113" s="1" t="s">
        <v>657</v>
      </c>
      <c r="E113" s="1" t="s">
        <v>2</v>
      </c>
      <c r="F113" s="13" t="str">
        <f t="shared" si="1"/>
        <v>Logo</v>
      </c>
      <c r="G113" s="13">
        <f>0</f>
        <v>0</v>
      </c>
      <c r="H113" s="13">
        <f>0</f>
        <v>0</v>
      </c>
      <c r="I113" s="13">
        <f>0</f>
        <v>0</v>
      </c>
      <c r="J113" s="7" t="str">
        <f>$C$13 &amp; setup[[#This Row],[FullName]] &amp; $C$15</f>
        <v>https://github.com/RASBR/assets-public/blob/main/png/authelia.png?raw=true</v>
      </c>
      <c r="K113" s="5" t="str">
        <f>$C$14 &amp; setup[[#This Row],[Link]] &amp; $C$19 &amp; ")"</f>
        <v>![img](https://github.com/RASBR/assets-public/blob/main/png/authelia.png?raw=true =48x)</v>
      </c>
      <c r="L113" s="5" t="str">
        <f>"[" &amp; setup[[#This Row],[MD-ImageOnly]] &amp; "](url)"</f>
        <v>[![img](https://github.com/RASBR/assets-public/blob/main/png/authelia.png?raw=true =48x)](url)</v>
      </c>
      <c r="M113" s="5" t="str">
        <f>"[" &amp;setup[[#This Row],[MD-ImageOnly]] &amp; "](" &amp;setup[[#This Row],[Link]] &amp; ")"</f>
        <v>[![img](https://github.com/RASBR/assets-public/blob/main/png/authelia.png?raw=true =48x)](https://github.com/RASBR/assets-public/blob/main/png/authelia.png?raw=true)</v>
      </c>
      <c r="N113" s="5" t="str">
        <f>"| " &amp; setup[[#This Row],[MD-ImageLinkToFile]] &amp; " | " &amp; setup[[#This Row],[FullName]] &amp; " | " &amp; setup[[#This Row],[Count]] &amp; " |"</f>
        <v>| [![img](https://github.com/RASBR/assets-public/blob/main/png/authelia.png?raw=true =48x)](https://github.com/RASBR/assets-public/blob/main/png/authelia.png?raw=true) | authelia.png | 0 |</v>
      </c>
      <c r="O113" s="6" t="str">
        <f>$F$13 &amp; $F$11   &amp;setup[[#This Row],[FullName]] &amp; $F$14 &amp;setup[[#This Row],[FullName]] &amp; $F$19</f>
        <v>&lt;img src="png/authelia.png" alt="authelia.png" height="32"&gt;</v>
      </c>
    </row>
    <row r="114" spans="2:15" ht="21.75" customHeight="1" x14ac:dyDescent="0.25">
      <c r="B114" s="4">
        <v>91</v>
      </c>
      <c r="C114" s="1" t="s">
        <v>658</v>
      </c>
      <c r="D114" s="1" t="s">
        <v>659</v>
      </c>
      <c r="E114" s="1" t="s">
        <v>2</v>
      </c>
      <c r="F114" s="13" t="str">
        <f t="shared" si="1"/>
        <v>Logo</v>
      </c>
      <c r="G114" s="13">
        <f>0</f>
        <v>0</v>
      </c>
      <c r="H114" s="13">
        <f>0</f>
        <v>0</v>
      </c>
      <c r="I114" s="13">
        <f>0</f>
        <v>0</v>
      </c>
      <c r="J114" s="7" t="str">
        <f>$C$13 &amp; setup[[#This Row],[FullName]] &amp; $C$15</f>
        <v>https://github.com/RASBR/assets-public/blob/main/png/authentik.png?raw=true</v>
      </c>
      <c r="K114" s="5" t="str">
        <f>$C$14 &amp; setup[[#This Row],[Link]] &amp; $C$19 &amp; ")"</f>
        <v>![img](https://github.com/RASBR/assets-public/blob/main/png/authentik.png?raw=true =48x)</v>
      </c>
      <c r="L114" s="5" t="str">
        <f>"[" &amp; setup[[#This Row],[MD-ImageOnly]] &amp; "](url)"</f>
        <v>[![img](https://github.com/RASBR/assets-public/blob/main/png/authentik.png?raw=true =48x)](url)</v>
      </c>
      <c r="M114" s="5" t="str">
        <f>"[" &amp;setup[[#This Row],[MD-ImageOnly]] &amp; "](" &amp;setup[[#This Row],[Link]] &amp; ")"</f>
        <v>[![img](https://github.com/RASBR/assets-public/blob/main/png/authentik.png?raw=true =48x)](https://github.com/RASBR/assets-public/blob/main/png/authentik.png?raw=true)</v>
      </c>
      <c r="N114" s="5" t="str">
        <f>"| " &amp; setup[[#This Row],[MD-ImageLinkToFile]] &amp; " | " &amp; setup[[#This Row],[FullName]] &amp; " | " &amp; setup[[#This Row],[Count]] &amp; " |"</f>
        <v>| [![img](https://github.com/RASBR/assets-public/blob/main/png/authentik.png?raw=true =48x)](https://github.com/RASBR/assets-public/blob/main/png/authentik.png?raw=true) | authentik.png | 0 |</v>
      </c>
      <c r="O114" s="6" t="str">
        <f>$F$13 &amp; $F$11   &amp;setup[[#This Row],[FullName]] &amp; $F$14 &amp;setup[[#This Row],[FullName]] &amp; $F$19</f>
        <v>&lt;img src="png/authentik.png" alt="authentik.png" height="32"&gt;</v>
      </c>
    </row>
    <row r="115" spans="2:15" ht="21.75" customHeight="1" x14ac:dyDescent="0.25">
      <c r="B115" s="4">
        <v>92</v>
      </c>
      <c r="C115" s="1" t="s">
        <v>660</v>
      </c>
      <c r="D115" s="1" t="s">
        <v>661</v>
      </c>
      <c r="E115" s="1" t="s">
        <v>2</v>
      </c>
      <c r="F115" s="13" t="str">
        <f t="shared" si="1"/>
        <v>Logo</v>
      </c>
      <c r="G115" s="13">
        <f>0</f>
        <v>0</v>
      </c>
      <c r="H115" s="13">
        <f>0</f>
        <v>0</v>
      </c>
      <c r="I115" s="13">
        <f>0</f>
        <v>0</v>
      </c>
      <c r="J115" s="7" t="str">
        <f>$C$13 &amp; setup[[#This Row],[FullName]] &amp; $C$15</f>
        <v>https://github.com/RASBR/assets-public/blob/main/png/authentik_light.png?raw=true</v>
      </c>
      <c r="K115" s="5" t="str">
        <f>$C$14 &amp; setup[[#This Row],[Link]] &amp; $C$19 &amp; ")"</f>
        <v>![img](https://github.com/RASBR/assets-public/blob/main/png/authentik_light.png?raw=true =48x)</v>
      </c>
      <c r="L115" s="5" t="str">
        <f>"[" &amp; setup[[#This Row],[MD-ImageOnly]] &amp; "](url)"</f>
        <v>[![img](https://github.com/RASBR/assets-public/blob/main/png/authentik_light.png?raw=true =48x)](url)</v>
      </c>
      <c r="M115" s="5" t="str">
        <f>"[" &amp;setup[[#This Row],[MD-ImageOnly]] &amp; "](" &amp;setup[[#This Row],[Link]] &amp; ")"</f>
        <v>[![img](https://github.com/RASBR/assets-public/blob/main/png/authentik_light.png?raw=true =48x)](https://github.com/RASBR/assets-public/blob/main/png/authentik_light.png?raw=true)</v>
      </c>
      <c r="N115" s="5" t="str">
        <f>"| " &amp; setup[[#This Row],[MD-ImageLinkToFile]] &amp; " | " &amp; setup[[#This Row],[FullName]] &amp; " | " &amp; setup[[#This Row],[Count]] &amp; " |"</f>
        <v>| [![img](https://github.com/RASBR/assets-public/blob/main/png/authentik_light.png?raw=true =48x)](https://github.com/RASBR/assets-public/blob/main/png/authentik_light.png?raw=true) | authentik_light.png | 0 |</v>
      </c>
      <c r="O115" s="6" t="str">
        <f>$F$13 &amp; $F$11   &amp;setup[[#This Row],[FullName]] &amp; $F$14 &amp;setup[[#This Row],[FullName]] &amp; $F$19</f>
        <v>&lt;img src="png/authentik_light.png" alt="authentik_light.png" height="32"&gt;</v>
      </c>
    </row>
    <row r="116" spans="2:15" ht="21.75" customHeight="1" x14ac:dyDescent="0.25">
      <c r="B116" s="4">
        <v>93</v>
      </c>
      <c r="C116" s="1" t="s">
        <v>662</v>
      </c>
      <c r="D116" s="1" t="s">
        <v>663</v>
      </c>
      <c r="E116" s="1" t="s">
        <v>2</v>
      </c>
      <c r="F116" s="13" t="str">
        <f t="shared" si="1"/>
        <v>Logo</v>
      </c>
      <c r="G116" s="13">
        <f>0</f>
        <v>0</v>
      </c>
      <c r="H116" s="13">
        <f>0</f>
        <v>0</v>
      </c>
      <c r="I116" s="13">
        <f>0</f>
        <v>0</v>
      </c>
      <c r="J116" s="7" t="str">
        <f>$C$13 &amp; setup[[#This Row],[FullName]] &amp; $C$15</f>
        <v>https://github.com/RASBR/assets-public/blob/main/png/autobrr.png?raw=true</v>
      </c>
      <c r="K116" s="5" t="str">
        <f>$C$14 &amp; setup[[#This Row],[Link]] &amp; $C$19 &amp; ")"</f>
        <v>![img](https://github.com/RASBR/assets-public/blob/main/png/autobrr.png?raw=true =48x)</v>
      </c>
      <c r="L116" s="5" t="str">
        <f>"[" &amp; setup[[#This Row],[MD-ImageOnly]] &amp; "](url)"</f>
        <v>[![img](https://github.com/RASBR/assets-public/blob/main/png/autobrr.png?raw=true =48x)](url)</v>
      </c>
      <c r="M116" s="5" t="str">
        <f>"[" &amp;setup[[#This Row],[MD-ImageOnly]] &amp; "](" &amp;setup[[#This Row],[Link]] &amp; ")"</f>
        <v>[![img](https://github.com/RASBR/assets-public/blob/main/png/autobrr.png?raw=true =48x)](https://github.com/RASBR/assets-public/blob/main/png/autobrr.png?raw=true)</v>
      </c>
      <c r="N116" s="5" t="str">
        <f>"| " &amp; setup[[#This Row],[MD-ImageLinkToFile]] &amp; " | " &amp; setup[[#This Row],[FullName]] &amp; " | " &amp; setup[[#This Row],[Count]] &amp; " |"</f>
        <v>| [![img](https://github.com/RASBR/assets-public/blob/main/png/autobrr.png?raw=true =48x)](https://github.com/RASBR/assets-public/blob/main/png/autobrr.png?raw=true) | autobrr.png | 0 |</v>
      </c>
      <c r="O116" s="6" t="str">
        <f>$F$13 &amp; $F$11   &amp;setup[[#This Row],[FullName]] &amp; $F$14 &amp;setup[[#This Row],[FullName]] &amp; $F$19</f>
        <v>&lt;img src="png/autobrr.png" alt="autobrr.png" height="32"&gt;</v>
      </c>
    </row>
    <row r="117" spans="2:15" ht="21.75" customHeight="1" x14ac:dyDescent="0.25">
      <c r="B117" s="4">
        <v>94</v>
      </c>
      <c r="C117" s="1" t="s">
        <v>664</v>
      </c>
      <c r="D117" s="1" t="s">
        <v>665</v>
      </c>
      <c r="E117" s="1" t="s">
        <v>2</v>
      </c>
      <c r="F117" s="13" t="str">
        <f t="shared" si="1"/>
        <v>Logo</v>
      </c>
      <c r="G117" s="13">
        <f>0</f>
        <v>0</v>
      </c>
      <c r="H117" s="13">
        <f>0</f>
        <v>0</v>
      </c>
      <c r="I117" s="13">
        <f>0</f>
        <v>0</v>
      </c>
      <c r="J117" s="7" t="str">
        <f>$C$13 &amp; setup[[#This Row],[FullName]] &amp; $C$15</f>
        <v>https://github.com/RASBR/assets-public/blob/main/png/avmfritzbox.png?raw=true</v>
      </c>
      <c r="K117" s="5" t="str">
        <f>$C$14 &amp; setup[[#This Row],[Link]] &amp; $C$19 &amp; ")"</f>
        <v>![img](https://github.com/RASBR/assets-public/blob/main/png/avmfritzbox.png?raw=true =48x)</v>
      </c>
      <c r="L117" s="5" t="str">
        <f>"[" &amp; setup[[#This Row],[MD-ImageOnly]] &amp; "](url)"</f>
        <v>[![img](https://github.com/RASBR/assets-public/blob/main/png/avmfritzbox.png?raw=true =48x)](url)</v>
      </c>
      <c r="M117" s="5" t="str">
        <f>"[" &amp;setup[[#This Row],[MD-ImageOnly]] &amp; "](" &amp;setup[[#This Row],[Link]] &amp; ")"</f>
        <v>[![img](https://github.com/RASBR/assets-public/blob/main/png/avmfritzbox.png?raw=true =48x)](https://github.com/RASBR/assets-public/blob/main/png/avmfritzbox.png?raw=true)</v>
      </c>
      <c r="N117" s="5" t="str">
        <f>"| " &amp; setup[[#This Row],[MD-ImageLinkToFile]] &amp; " | " &amp; setup[[#This Row],[FullName]] &amp; " | " &amp; setup[[#This Row],[Count]] &amp; " |"</f>
        <v>| [![img](https://github.com/RASBR/assets-public/blob/main/png/avmfritzbox.png?raw=true =48x)](https://github.com/RASBR/assets-public/blob/main/png/avmfritzbox.png?raw=true) | avmfritzbox.png | 0 |</v>
      </c>
      <c r="O117" s="6" t="str">
        <f>$F$13 &amp; $F$11   &amp;setup[[#This Row],[FullName]] &amp; $F$14 &amp;setup[[#This Row],[FullName]] &amp; $F$19</f>
        <v>&lt;img src="png/avmfritzbox.png" alt="avmfritzbox.png" height="32"&gt;</v>
      </c>
    </row>
    <row r="118" spans="2:15" ht="21.75" customHeight="1" x14ac:dyDescent="0.25">
      <c r="B118" s="4">
        <v>95</v>
      </c>
      <c r="C118" s="1" t="s">
        <v>666</v>
      </c>
      <c r="D118" s="1" t="s">
        <v>667</v>
      </c>
      <c r="E118" s="1" t="s">
        <v>2</v>
      </c>
      <c r="F118" s="13" t="str">
        <f t="shared" si="1"/>
        <v>Logo</v>
      </c>
      <c r="G118" s="13">
        <f>0</f>
        <v>0</v>
      </c>
      <c r="H118" s="13">
        <f>0</f>
        <v>0</v>
      </c>
      <c r="I118" s="13">
        <f>0</f>
        <v>0</v>
      </c>
      <c r="J118" s="7" t="str">
        <f>$C$13 &amp; setup[[#This Row],[FullName]] &amp; $C$15</f>
        <v>https://github.com/RASBR/assets-public/blob/main/png/aws.png?raw=true</v>
      </c>
      <c r="K118" s="5" t="str">
        <f>$C$14 &amp; setup[[#This Row],[Link]] &amp; $C$19 &amp; ")"</f>
        <v>![img](https://github.com/RASBR/assets-public/blob/main/png/aws.png?raw=true =48x)</v>
      </c>
      <c r="L118" s="5" t="str">
        <f>"[" &amp; setup[[#This Row],[MD-ImageOnly]] &amp; "](url)"</f>
        <v>[![img](https://github.com/RASBR/assets-public/blob/main/png/aws.png?raw=true =48x)](url)</v>
      </c>
      <c r="M118" s="5" t="str">
        <f>"[" &amp;setup[[#This Row],[MD-ImageOnly]] &amp; "](" &amp;setup[[#This Row],[Link]] &amp; ")"</f>
        <v>[![img](https://github.com/RASBR/assets-public/blob/main/png/aws.png?raw=true =48x)](https://github.com/RASBR/assets-public/blob/main/png/aws.png?raw=true)</v>
      </c>
      <c r="N118" s="5" t="str">
        <f>"| " &amp; setup[[#This Row],[MD-ImageLinkToFile]] &amp; " | " &amp; setup[[#This Row],[FullName]] &amp; " | " &amp; setup[[#This Row],[Count]] &amp; " |"</f>
        <v>| [![img](https://github.com/RASBR/assets-public/blob/main/png/aws.png?raw=true =48x)](https://github.com/RASBR/assets-public/blob/main/png/aws.png?raw=true) | aws.png | 0 |</v>
      </c>
      <c r="O118" s="6" t="str">
        <f>$F$13 &amp; $F$11   &amp;setup[[#This Row],[FullName]] &amp; $F$14 &amp;setup[[#This Row],[FullName]] &amp; $F$19</f>
        <v>&lt;img src="png/aws.png" alt="aws.png" height="32"&gt;</v>
      </c>
    </row>
    <row r="119" spans="2:15" ht="21.75" customHeight="1" x14ac:dyDescent="0.25">
      <c r="B119" s="4">
        <v>96</v>
      </c>
      <c r="C119" s="1" t="s">
        <v>668</v>
      </c>
      <c r="D119" s="1" t="s">
        <v>669</v>
      </c>
      <c r="E119" s="1" t="s">
        <v>2</v>
      </c>
      <c r="F119" s="13" t="str">
        <f t="shared" si="1"/>
        <v>Logo</v>
      </c>
      <c r="G119" s="13">
        <f>0</f>
        <v>0</v>
      </c>
      <c r="H119" s="13">
        <f>0</f>
        <v>0</v>
      </c>
      <c r="I119" s="13">
        <f>0</f>
        <v>0</v>
      </c>
      <c r="J119" s="7" t="str">
        <f>$C$13 &amp; setup[[#This Row],[FullName]] &amp; $C$15</f>
        <v>https://github.com/RASBR/assets-public/blob/main/png/aws_ecs.png?raw=true</v>
      </c>
      <c r="K119" s="5" t="str">
        <f>$C$14 &amp; setup[[#This Row],[Link]] &amp; $C$19 &amp; ")"</f>
        <v>![img](https://github.com/RASBR/assets-public/blob/main/png/aws_ecs.png?raw=true =48x)</v>
      </c>
      <c r="L119" s="5" t="str">
        <f>"[" &amp; setup[[#This Row],[MD-ImageOnly]] &amp; "](url)"</f>
        <v>[![img](https://github.com/RASBR/assets-public/blob/main/png/aws_ecs.png?raw=true =48x)](url)</v>
      </c>
      <c r="M119" s="5" t="str">
        <f>"[" &amp;setup[[#This Row],[MD-ImageOnly]] &amp; "](" &amp;setup[[#This Row],[Link]] &amp; ")"</f>
        <v>[![img](https://github.com/RASBR/assets-public/blob/main/png/aws_ecs.png?raw=true =48x)](https://github.com/RASBR/assets-public/blob/main/png/aws_ecs.png?raw=true)</v>
      </c>
      <c r="N119" s="5" t="str">
        <f>"| " &amp; setup[[#This Row],[MD-ImageLinkToFile]] &amp; " | " &amp; setup[[#This Row],[FullName]] &amp; " | " &amp; setup[[#This Row],[Count]] &amp; " |"</f>
        <v>| [![img](https://github.com/RASBR/assets-public/blob/main/png/aws_ecs.png?raw=true =48x)](https://github.com/RASBR/assets-public/blob/main/png/aws_ecs.png?raw=true) | aws_ecs.png | 0 |</v>
      </c>
      <c r="O119" s="6" t="str">
        <f>$F$13 &amp; $F$11   &amp;setup[[#This Row],[FullName]] &amp; $F$14 &amp;setup[[#This Row],[FullName]] &amp; $F$19</f>
        <v>&lt;img src="png/aws_ecs.png" alt="aws_ecs.png" height="32"&gt;</v>
      </c>
    </row>
    <row r="120" spans="2:15" ht="21.75" customHeight="1" x14ac:dyDescent="0.25">
      <c r="B120" s="4">
        <v>97</v>
      </c>
      <c r="C120" s="1" t="s">
        <v>670</v>
      </c>
      <c r="D120" s="1" t="s">
        <v>671</v>
      </c>
      <c r="E120" s="1" t="s">
        <v>2</v>
      </c>
      <c r="F120" s="13" t="str">
        <f t="shared" si="1"/>
        <v>Logo</v>
      </c>
      <c r="G120" s="13">
        <f>0</f>
        <v>0</v>
      </c>
      <c r="H120" s="13">
        <f>0</f>
        <v>0</v>
      </c>
      <c r="I120" s="13">
        <f>0</f>
        <v>0</v>
      </c>
      <c r="J120" s="7" t="str">
        <f>$C$13 &amp; setup[[#This Row],[FullName]] &amp; $C$15</f>
        <v>https://github.com/RASBR/assets-public/blob/main/png/awx.png?raw=true</v>
      </c>
      <c r="K120" s="5" t="str">
        <f>$C$14 &amp; setup[[#This Row],[Link]] &amp; $C$19 &amp; ")"</f>
        <v>![img](https://github.com/RASBR/assets-public/blob/main/png/awx.png?raw=true =48x)</v>
      </c>
      <c r="L120" s="5" t="str">
        <f>"[" &amp; setup[[#This Row],[MD-ImageOnly]] &amp; "](url)"</f>
        <v>[![img](https://github.com/RASBR/assets-public/blob/main/png/awx.png?raw=true =48x)](url)</v>
      </c>
      <c r="M120" s="5" t="str">
        <f>"[" &amp;setup[[#This Row],[MD-ImageOnly]] &amp; "](" &amp;setup[[#This Row],[Link]] &amp; ")"</f>
        <v>[![img](https://github.com/RASBR/assets-public/blob/main/png/awx.png?raw=true =48x)](https://github.com/RASBR/assets-public/blob/main/png/awx.png?raw=true)</v>
      </c>
      <c r="N120" s="5" t="str">
        <f>"| " &amp; setup[[#This Row],[MD-ImageLinkToFile]] &amp; " | " &amp; setup[[#This Row],[FullName]] &amp; " | " &amp; setup[[#This Row],[Count]] &amp; " |"</f>
        <v>| [![img](https://github.com/RASBR/assets-public/blob/main/png/awx.png?raw=true =48x)](https://github.com/RASBR/assets-public/blob/main/png/awx.png?raw=true) | awx.png | 0 |</v>
      </c>
      <c r="O120" s="6" t="str">
        <f>$F$13 &amp; $F$11   &amp;setup[[#This Row],[FullName]] &amp; $F$14 &amp;setup[[#This Row],[FullName]] &amp; $F$19</f>
        <v>&lt;img src="png/awx.png" alt="awx.png" height="32"&gt;</v>
      </c>
    </row>
    <row r="121" spans="2:15" ht="21.75" customHeight="1" x14ac:dyDescent="0.25">
      <c r="B121" s="4">
        <v>98</v>
      </c>
      <c r="C121" s="1" t="s">
        <v>672</v>
      </c>
      <c r="D121" s="1" t="s">
        <v>673</v>
      </c>
      <c r="E121" s="1" t="s">
        <v>2</v>
      </c>
      <c r="F121" s="13" t="str">
        <f t="shared" si="1"/>
        <v>Logo</v>
      </c>
      <c r="G121" s="13">
        <f>0</f>
        <v>0</v>
      </c>
      <c r="H121" s="13">
        <f>0</f>
        <v>0</v>
      </c>
      <c r="I121" s="13">
        <f>0</f>
        <v>0</v>
      </c>
      <c r="J121" s="7" t="str">
        <f>$C$13 &amp; setup[[#This Row],[FullName]] &amp; $C$15</f>
        <v>https://github.com/RASBR/assets-public/blob/main/png/axis.png?raw=true</v>
      </c>
      <c r="K121" s="5" t="str">
        <f>$C$14 &amp; setup[[#This Row],[Link]] &amp; $C$19 &amp; ")"</f>
        <v>![img](https://github.com/RASBR/assets-public/blob/main/png/axis.png?raw=true =48x)</v>
      </c>
      <c r="L121" s="5" t="str">
        <f>"[" &amp; setup[[#This Row],[MD-ImageOnly]] &amp; "](url)"</f>
        <v>[![img](https://github.com/RASBR/assets-public/blob/main/png/axis.png?raw=true =48x)](url)</v>
      </c>
      <c r="M121" s="5" t="str">
        <f>"[" &amp;setup[[#This Row],[MD-ImageOnly]] &amp; "](" &amp;setup[[#This Row],[Link]] &amp; ")"</f>
        <v>[![img](https://github.com/RASBR/assets-public/blob/main/png/axis.png?raw=true =48x)](https://github.com/RASBR/assets-public/blob/main/png/axis.png?raw=true)</v>
      </c>
      <c r="N121" s="5" t="str">
        <f>"| " &amp; setup[[#This Row],[MD-ImageLinkToFile]] &amp; " | " &amp; setup[[#This Row],[FullName]] &amp; " | " &amp; setup[[#This Row],[Count]] &amp; " |"</f>
        <v>| [![img](https://github.com/RASBR/assets-public/blob/main/png/axis.png?raw=true =48x)](https://github.com/RASBR/assets-public/blob/main/png/axis.png?raw=true) | axis.png | 0 |</v>
      </c>
      <c r="O121" s="6" t="str">
        <f>$F$13 &amp; $F$11   &amp;setup[[#This Row],[FullName]] &amp; $F$14 &amp;setup[[#This Row],[FullName]] &amp; $F$19</f>
        <v>&lt;img src="png/axis.png" alt="axis.png" height="32"&gt;</v>
      </c>
    </row>
    <row r="122" spans="2:15" ht="21.75" customHeight="1" x14ac:dyDescent="0.25">
      <c r="B122" s="4">
        <v>99</v>
      </c>
      <c r="C122" s="1" t="s">
        <v>674</v>
      </c>
      <c r="D122" s="1" t="s">
        <v>675</v>
      </c>
      <c r="E122" s="1" t="s">
        <v>2</v>
      </c>
      <c r="F122" s="13" t="str">
        <f t="shared" si="1"/>
        <v>Logo</v>
      </c>
      <c r="G122" s="13">
        <f>0</f>
        <v>0</v>
      </c>
      <c r="H122" s="13">
        <f>0</f>
        <v>0</v>
      </c>
      <c r="I122" s="13">
        <f>0</f>
        <v>0</v>
      </c>
      <c r="J122" s="7" t="str">
        <f>$C$13 &amp; setup[[#This Row],[FullName]] &amp; $C$15</f>
        <v>https://github.com/RASBR/assets-public/blob/main/png/azuracast.png?raw=true</v>
      </c>
      <c r="K122" s="5" t="str">
        <f>$C$14 &amp; setup[[#This Row],[Link]] &amp; $C$19 &amp; ")"</f>
        <v>![img](https://github.com/RASBR/assets-public/blob/main/png/azuracast.png?raw=true =48x)</v>
      </c>
      <c r="L122" s="5" t="str">
        <f>"[" &amp; setup[[#This Row],[MD-ImageOnly]] &amp; "](url)"</f>
        <v>[![img](https://github.com/RASBR/assets-public/blob/main/png/azuracast.png?raw=true =48x)](url)</v>
      </c>
      <c r="M122" s="5" t="str">
        <f>"[" &amp;setup[[#This Row],[MD-ImageOnly]] &amp; "](" &amp;setup[[#This Row],[Link]] &amp; ")"</f>
        <v>[![img](https://github.com/RASBR/assets-public/blob/main/png/azuracast.png?raw=true =48x)](https://github.com/RASBR/assets-public/blob/main/png/azuracast.png?raw=true)</v>
      </c>
      <c r="N122" s="5" t="str">
        <f>"| " &amp; setup[[#This Row],[MD-ImageLinkToFile]] &amp; " | " &amp; setup[[#This Row],[FullName]] &amp; " | " &amp; setup[[#This Row],[Count]] &amp; " |"</f>
        <v>| [![img](https://github.com/RASBR/assets-public/blob/main/png/azuracast.png?raw=true =48x)](https://github.com/RASBR/assets-public/blob/main/png/azuracast.png?raw=true) | azuracast.png | 0 |</v>
      </c>
      <c r="O122" s="6" t="str">
        <f>$F$13 &amp; $F$11   &amp;setup[[#This Row],[FullName]] &amp; $F$14 &amp;setup[[#This Row],[FullName]] &amp; $F$19</f>
        <v>&lt;img src="png/azuracast.png" alt="azuracast.png" height="32"&gt;</v>
      </c>
    </row>
    <row r="123" spans="2:15" ht="21.75" customHeight="1" x14ac:dyDescent="0.25">
      <c r="B123" s="4">
        <v>100</v>
      </c>
      <c r="C123" s="1" t="s">
        <v>676</v>
      </c>
      <c r="D123" s="1" t="s">
        <v>677</v>
      </c>
      <c r="E123" s="1" t="s">
        <v>2</v>
      </c>
      <c r="F123" s="13" t="str">
        <f t="shared" si="1"/>
        <v>Logo</v>
      </c>
      <c r="G123" s="13">
        <f>0</f>
        <v>0</v>
      </c>
      <c r="H123" s="13">
        <f>0</f>
        <v>0</v>
      </c>
      <c r="I123" s="13">
        <f>0</f>
        <v>0</v>
      </c>
      <c r="J123" s="7" t="str">
        <f>$C$13 &amp; setup[[#This Row],[FullName]] &amp; $C$15</f>
        <v>https://github.com/RASBR/assets-public/blob/main/png/azure.png?raw=true</v>
      </c>
      <c r="K123" s="5" t="str">
        <f>$C$14 &amp; setup[[#This Row],[Link]] &amp; $C$19 &amp; ")"</f>
        <v>![img](https://github.com/RASBR/assets-public/blob/main/png/azure.png?raw=true =48x)</v>
      </c>
      <c r="L123" s="5" t="str">
        <f>"[" &amp; setup[[#This Row],[MD-ImageOnly]] &amp; "](url)"</f>
        <v>[![img](https://github.com/RASBR/assets-public/blob/main/png/azure.png?raw=true =48x)](url)</v>
      </c>
      <c r="M123" s="5" t="str">
        <f>"[" &amp;setup[[#This Row],[MD-ImageOnly]] &amp; "](" &amp;setup[[#This Row],[Link]] &amp; ")"</f>
        <v>[![img](https://github.com/RASBR/assets-public/blob/main/png/azure.png?raw=true =48x)](https://github.com/RASBR/assets-public/blob/main/png/azure.png?raw=true)</v>
      </c>
      <c r="N123" s="5" t="str">
        <f>"| " &amp; setup[[#This Row],[MD-ImageLinkToFile]] &amp; " | " &amp; setup[[#This Row],[FullName]] &amp; " | " &amp; setup[[#This Row],[Count]] &amp; " |"</f>
        <v>| [![img](https://github.com/RASBR/assets-public/blob/main/png/azure.png?raw=true =48x)](https://github.com/RASBR/assets-public/blob/main/png/azure.png?raw=true) | azure.png | 0 |</v>
      </c>
      <c r="O123" s="6" t="str">
        <f>$F$13 &amp; $F$11   &amp;setup[[#This Row],[FullName]] &amp; $F$14 &amp;setup[[#This Row],[FullName]] &amp; $F$19</f>
        <v>&lt;img src="png/azure.png" alt="azure.png" height="32"&gt;</v>
      </c>
    </row>
    <row r="124" spans="2:15" ht="21.75" customHeight="1" x14ac:dyDescent="0.25">
      <c r="B124" s="4">
        <v>101</v>
      </c>
      <c r="C124" s="1" t="s">
        <v>678</v>
      </c>
      <c r="D124" s="1" t="s">
        <v>679</v>
      </c>
      <c r="E124" s="1" t="s">
        <v>2</v>
      </c>
      <c r="F124" s="13" t="str">
        <f t="shared" si="1"/>
        <v>Logo</v>
      </c>
      <c r="G124" s="13">
        <f>0</f>
        <v>0</v>
      </c>
      <c r="H124" s="13">
        <f>0</f>
        <v>0</v>
      </c>
      <c r="I124" s="13">
        <f>0</f>
        <v>0</v>
      </c>
      <c r="J124" s="7" t="str">
        <f>$C$13 &amp; setup[[#This Row],[FullName]] &amp; $C$15</f>
        <v>https://github.com/RASBR/assets-public/blob/main/png/azure_container_instances.png?raw=true</v>
      </c>
      <c r="K124" s="5" t="str">
        <f>$C$14 &amp; setup[[#This Row],[Link]] &amp; $C$19 &amp; ")"</f>
        <v>![img](https://github.com/RASBR/assets-public/blob/main/png/azure_container_instances.png?raw=true =48x)</v>
      </c>
      <c r="L124" s="5" t="str">
        <f>"[" &amp; setup[[#This Row],[MD-ImageOnly]] &amp; "](url)"</f>
        <v>[![img](https://github.com/RASBR/assets-public/blob/main/png/azure_container_instances.png?raw=true =48x)](url)</v>
      </c>
      <c r="M124" s="5" t="str">
        <f>"[" &amp;setup[[#This Row],[MD-ImageOnly]] &amp; "](" &amp;setup[[#This Row],[Link]] &amp; ")"</f>
        <v>[![img](https://github.com/RASBR/assets-public/blob/main/png/azure_container_instances.png?raw=true =48x)](https://github.com/RASBR/assets-public/blob/main/png/azure_container_instances.png?raw=true)</v>
      </c>
      <c r="N124" s="5" t="str">
        <f>"| " &amp; setup[[#This Row],[MD-ImageLinkToFile]] &amp; " | " &amp; setup[[#This Row],[FullName]] &amp; " | " &amp; setup[[#This Row],[Count]] &amp; " |"</f>
        <v>| [![img](https://github.com/RASBR/assets-public/blob/main/png/azure_container_instances.png?raw=true =48x)](https://github.com/RASBR/assets-public/blob/main/png/azure_container_instances.png?raw=true) | azure_container_instances.png | 0 |</v>
      </c>
      <c r="O124" s="6" t="str">
        <f>$F$13 &amp; $F$11   &amp;setup[[#This Row],[FullName]] &amp; $F$14 &amp;setup[[#This Row],[FullName]] &amp; $F$19</f>
        <v>&lt;img src="png/azure_container_instances.png" alt="azure_container_instances.png" height="32"&gt;</v>
      </c>
    </row>
    <row r="125" spans="2:15" ht="21.75" customHeight="1" x14ac:dyDescent="0.25">
      <c r="B125" s="4">
        <v>102</v>
      </c>
      <c r="C125" s="1" t="s">
        <v>680</v>
      </c>
      <c r="D125" s="1" t="s">
        <v>681</v>
      </c>
      <c r="E125" s="1" t="s">
        <v>2</v>
      </c>
      <c r="F125" s="13" t="str">
        <f t="shared" si="1"/>
        <v>Logo</v>
      </c>
      <c r="G125" s="13">
        <f>0</f>
        <v>0</v>
      </c>
      <c r="H125" s="13">
        <f>0</f>
        <v>0</v>
      </c>
      <c r="I125" s="13">
        <f>0</f>
        <v>0</v>
      </c>
      <c r="J125" s="7" t="str">
        <f>$C$13 &amp; setup[[#This Row],[FullName]] &amp; $C$15</f>
        <v>https://github.com/RASBR/assets-public/blob/main/png/azure_container_service.png?raw=true</v>
      </c>
      <c r="K125" s="5" t="str">
        <f>$C$14 &amp; setup[[#This Row],[Link]] &amp; $C$19 &amp; ")"</f>
        <v>![img](https://github.com/RASBR/assets-public/blob/main/png/azure_container_service.png?raw=true =48x)</v>
      </c>
      <c r="L125" s="5" t="str">
        <f>"[" &amp; setup[[#This Row],[MD-ImageOnly]] &amp; "](url)"</f>
        <v>[![img](https://github.com/RASBR/assets-public/blob/main/png/azure_container_service.png?raw=true =48x)](url)</v>
      </c>
      <c r="M125" s="5" t="str">
        <f>"[" &amp;setup[[#This Row],[MD-ImageOnly]] &amp; "](" &amp;setup[[#This Row],[Link]] &amp; ")"</f>
        <v>[![img](https://github.com/RASBR/assets-public/blob/main/png/azure_container_service.png?raw=true =48x)](https://github.com/RASBR/assets-public/blob/main/png/azure_container_service.png?raw=true)</v>
      </c>
      <c r="N125" s="5" t="str">
        <f>"| " &amp; setup[[#This Row],[MD-ImageLinkToFile]] &amp; " | " &amp; setup[[#This Row],[FullName]] &amp; " | " &amp; setup[[#This Row],[Count]] &amp; " |"</f>
        <v>| [![img](https://github.com/RASBR/assets-public/blob/main/png/azure_container_service.png?raw=true =48x)](https://github.com/RASBR/assets-public/blob/main/png/azure_container_service.png?raw=true) | azure_container_service.png | 0 |</v>
      </c>
      <c r="O125" s="6" t="str">
        <f>$F$13 &amp; $F$11   &amp;setup[[#This Row],[FullName]] &amp; $F$14 &amp;setup[[#This Row],[FullName]] &amp; $F$19</f>
        <v>&lt;img src="png/azure_container_service.png" alt="azure_container_service.png" height="32"&gt;</v>
      </c>
    </row>
    <row r="126" spans="2:15" ht="21.75" customHeight="1" x14ac:dyDescent="0.25">
      <c r="B126" s="4">
        <v>103</v>
      </c>
      <c r="C126" s="1" t="s">
        <v>682</v>
      </c>
      <c r="D126" s="1" t="s">
        <v>683</v>
      </c>
      <c r="E126" s="1" t="s">
        <v>2</v>
      </c>
      <c r="F126" s="13" t="str">
        <f t="shared" si="1"/>
        <v>Logo</v>
      </c>
      <c r="G126" s="13">
        <f>0</f>
        <v>0</v>
      </c>
      <c r="H126" s="13">
        <f>0</f>
        <v>0</v>
      </c>
      <c r="I126" s="13">
        <f>0</f>
        <v>0</v>
      </c>
      <c r="J126" s="7" t="str">
        <f>$C$13 &amp; setup[[#This Row],[FullName]] &amp; $C$15</f>
        <v>https://github.com/RASBR/assets-public/blob/main/png/azure_dns.png?raw=true</v>
      </c>
      <c r="K126" s="5" t="str">
        <f>$C$14 &amp; setup[[#This Row],[Link]] &amp; $C$19 &amp; ")"</f>
        <v>![img](https://github.com/RASBR/assets-public/blob/main/png/azure_dns.png?raw=true =48x)</v>
      </c>
      <c r="L126" s="5" t="str">
        <f>"[" &amp; setup[[#This Row],[MD-ImageOnly]] &amp; "](url)"</f>
        <v>[![img](https://github.com/RASBR/assets-public/blob/main/png/azure_dns.png?raw=true =48x)](url)</v>
      </c>
      <c r="M126" s="5" t="str">
        <f>"[" &amp;setup[[#This Row],[MD-ImageOnly]] &amp; "](" &amp;setup[[#This Row],[Link]] &amp; ")"</f>
        <v>[![img](https://github.com/RASBR/assets-public/blob/main/png/azure_dns.png?raw=true =48x)](https://github.com/RASBR/assets-public/blob/main/png/azure_dns.png?raw=true)</v>
      </c>
      <c r="N126" s="5" t="str">
        <f>"| " &amp; setup[[#This Row],[MD-ImageLinkToFile]] &amp; " | " &amp; setup[[#This Row],[FullName]] &amp; " | " &amp; setup[[#This Row],[Count]] &amp; " |"</f>
        <v>| [![img](https://github.com/RASBR/assets-public/blob/main/png/azure_dns.png?raw=true =48x)](https://github.com/RASBR/assets-public/blob/main/png/azure_dns.png?raw=true) | azure_dns.png | 0 |</v>
      </c>
      <c r="O126" s="6" t="str">
        <f>$F$13 &amp; $F$11   &amp;setup[[#This Row],[FullName]] &amp; $F$14 &amp;setup[[#This Row],[FullName]] &amp; $F$19</f>
        <v>&lt;img src="png/azure_dns.png" alt="azure_dns.png" height="32"&gt;</v>
      </c>
    </row>
    <row r="127" spans="2:15" ht="21.75" customHeight="1" x14ac:dyDescent="0.25">
      <c r="B127" s="4">
        <v>104</v>
      </c>
      <c r="C127" s="1" t="s">
        <v>684</v>
      </c>
      <c r="D127" s="1" t="s">
        <v>685</v>
      </c>
      <c r="E127" s="1" t="s">
        <v>2</v>
      </c>
      <c r="F127" s="13" t="str">
        <f t="shared" si="1"/>
        <v>Logo</v>
      </c>
      <c r="G127" s="13">
        <f>0</f>
        <v>0</v>
      </c>
      <c r="H127" s="13">
        <f>0</f>
        <v>0</v>
      </c>
      <c r="I127" s="13">
        <f>0</f>
        <v>0</v>
      </c>
      <c r="J127" s="7" t="str">
        <f>$C$13 &amp; setup[[#This Row],[FullName]] &amp; $C$15</f>
        <v>https://github.com/RASBR/assets-public/blob/main/png/babybuddy.png?raw=true</v>
      </c>
      <c r="K127" s="5" t="str">
        <f>$C$14 &amp; setup[[#This Row],[Link]] &amp; $C$19 &amp; ")"</f>
        <v>![img](https://github.com/RASBR/assets-public/blob/main/png/babybuddy.png?raw=true =48x)</v>
      </c>
      <c r="L127" s="5" t="str">
        <f>"[" &amp; setup[[#This Row],[MD-ImageOnly]] &amp; "](url)"</f>
        <v>[![img](https://github.com/RASBR/assets-public/blob/main/png/babybuddy.png?raw=true =48x)](url)</v>
      </c>
      <c r="M127" s="5" t="str">
        <f>"[" &amp;setup[[#This Row],[MD-ImageOnly]] &amp; "](" &amp;setup[[#This Row],[Link]] &amp; ")"</f>
        <v>[![img](https://github.com/RASBR/assets-public/blob/main/png/babybuddy.png?raw=true =48x)](https://github.com/RASBR/assets-public/blob/main/png/babybuddy.png?raw=true)</v>
      </c>
      <c r="N127" s="5" t="str">
        <f>"| " &amp; setup[[#This Row],[MD-ImageLinkToFile]] &amp; " | " &amp; setup[[#This Row],[FullName]] &amp; " | " &amp; setup[[#This Row],[Count]] &amp; " |"</f>
        <v>| [![img](https://github.com/RASBR/assets-public/blob/main/png/babybuddy.png?raw=true =48x)](https://github.com/RASBR/assets-public/blob/main/png/babybuddy.png?raw=true) | babybuddy.png | 0 |</v>
      </c>
      <c r="O127" s="6" t="str">
        <f>$F$13 &amp; $F$11   &amp;setup[[#This Row],[FullName]] &amp; $F$14 &amp;setup[[#This Row],[FullName]] &amp; $F$19</f>
        <v>&lt;img src="png/babybuddy.png" alt="babybuddy.png" height="32"&gt;</v>
      </c>
    </row>
    <row r="128" spans="2:15" ht="21.75" customHeight="1" x14ac:dyDescent="0.25">
      <c r="B128" s="4">
        <v>105</v>
      </c>
      <c r="C128" s="1" t="s">
        <v>686</v>
      </c>
      <c r="D128" s="1" t="s">
        <v>687</v>
      </c>
      <c r="E128" s="1" t="s">
        <v>2</v>
      </c>
      <c r="F128" s="13" t="str">
        <f t="shared" si="1"/>
        <v>Logo</v>
      </c>
      <c r="G128" s="13">
        <f>0</f>
        <v>0</v>
      </c>
      <c r="H128" s="13">
        <f>0</f>
        <v>0</v>
      </c>
      <c r="I128" s="13">
        <f>0</f>
        <v>0</v>
      </c>
      <c r="J128" s="7" t="str">
        <f>$C$13 &amp; setup[[#This Row],[FullName]] &amp; $C$15</f>
        <v>https://github.com/RASBR/assets-public/blob/main/png/backblaze.png?raw=true</v>
      </c>
      <c r="K128" s="5" t="str">
        <f>$C$14 &amp; setup[[#This Row],[Link]] &amp; $C$19 &amp; ")"</f>
        <v>![img](https://github.com/RASBR/assets-public/blob/main/png/backblaze.png?raw=true =48x)</v>
      </c>
      <c r="L128" s="5" t="str">
        <f>"[" &amp; setup[[#This Row],[MD-ImageOnly]] &amp; "](url)"</f>
        <v>[![img](https://github.com/RASBR/assets-public/blob/main/png/backblaze.png?raw=true =48x)](url)</v>
      </c>
      <c r="M128" s="5" t="str">
        <f>"[" &amp;setup[[#This Row],[MD-ImageOnly]] &amp; "](" &amp;setup[[#This Row],[Link]] &amp; ")"</f>
        <v>[![img](https://github.com/RASBR/assets-public/blob/main/png/backblaze.png?raw=true =48x)](https://github.com/RASBR/assets-public/blob/main/png/backblaze.png?raw=true)</v>
      </c>
      <c r="N128" s="5" t="str">
        <f>"| " &amp; setup[[#This Row],[MD-ImageLinkToFile]] &amp; " | " &amp; setup[[#This Row],[FullName]] &amp; " | " &amp; setup[[#This Row],[Count]] &amp; " |"</f>
        <v>| [![img](https://github.com/RASBR/assets-public/blob/main/png/backblaze.png?raw=true =48x)](https://github.com/RASBR/assets-public/blob/main/png/backblaze.png?raw=true) | backblaze.png | 0 |</v>
      </c>
      <c r="O128" s="6" t="str">
        <f>$F$13 &amp; $F$11   &amp;setup[[#This Row],[FullName]] &amp; $F$14 &amp;setup[[#This Row],[FullName]] &amp; $F$19</f>
        <v>&lt;img src="png/backblaze.png" alt="backblaze.png" height="32"&gt;</v>
      </c>
    </row>
    <row r="129" spans="2:15" ht="21.75" customHeight="1" x14ac:dyDescent="0.25">
      <c r="B129" s="4">
        <v>106</v>
      </c>
      <c r="C129" s="1" t="s">
        <v>688</v>
      </c>
      <c r="D129" s="1" t="s">
        <v>689</v>
      </c>
      <c r="E129" s="1" t="s">
        <v>2</v>
      </c>
      <c r="F129" s="13" t="str">
        <f t="shared" si="1"/>
        <v>Logo</v>
      </c>
      <c r="G129" s="13">
        <f>0</f>
        <v>0</v>
      </c>
      <c r="H129" s="13">
        <f>0</f>
        <v>0</v>
      </c>
      <c r="I129" s="13">
        <f>0</f>
        <v>0</v>
      </c>
      <c r="J129" s="7" t="str">
        <f>$C$13 &amp; setup[[#This Row],[FullName]] &amp; $C$15</f>
        <v>https://github.com/RASBR/assets-public/blob/main/png/bacula.png?raw=true</v>
      </c>
      <c r="K129" s="5" t="str">
        <f>$C$14 &amp; setup[[#This Row],[Link]] &amp; $C$19 &amp; ")"</f>
        <v>![img](https://github.com/RASBR/assets-public/blob/main/png/bacula.png?raw=true =48x)</v>
      </c>
      <c r="L129" s="5" t="str">
        <f>"[" &amp; setup[[#This Row],[MD-ImageOnly]] &amp; "](url)"</f>
        <v>[![img](https://github.com/RASBR/assets-public/blob/main/png/bacula.png?raw=true =48x)](url)</v>
      </c>
      <c r="M129" s="5" t="str">
        <f>"[" &amp;setup[[#This Row],[MD-ImageOnly]] &amp; "](" &amp;setup[[#This Row],[Link]] &amp; ")"</f>
        <v>[![img](https://github.com/RASBR/assets-public/blob/main/png/bacula.png?raw=true =48x)](https://github.com/RASBR/assets-public/blob/main/png/bacula.png?raw=true)</v>
      </c>
      <c r="N129" s="5" t="str">
        <f>"| " &amp; setup[[#This Row],[MD-ImageLinkToFile]] &amp; " | " &amp; setup[[#This Row],[FullName]] &amp; " | " &amp; setup[[#This Row],[Count]] &amp; " |"</f>
        <v>| [![img](https://github.com/RASBR/assets-public/blob/main/png/bacula.png?raw=true =48x)](https://github.com/RASBR/assets-public/blob/main/png/bacula.png?raw=true) | bacula.png | 0 |</v>
      </c>
      <c r="O129" s="6" t="str">
        <f>$F$13 &amp; $F$11   &amp;setup[[#This Row],[FullName]] &amp; $F$14 &amp;setup[[#This Row],[FullName]] &amp; $F$19</f>
        <v>&lt;img src="png/bacula.png" alt="bacula.png" height="32"&gt;</v>
      </c>
    </row>
    <row r="130" spans="2:15" ht="21.75" customHeight="1" x14ac:dyDescent="0.25">
      <c r="B130" s="4">
        <v>107</v>
      </c>
      <c r="C130" s="1" t="s">
        <v>690</v>
      </c>
      <c r="D130" s="1" t="s">
        <v>691</v>
      </c>
      <c r="E130" s="1" t="s">
        <v>2</v>
      </c>
      <c r="F130" s="13" t="str">
        <f t="shared" si="1"/>
        <v>Logo</v>
      </c>
      <c r="G130" s="13">
        <f>0</f>
        <v>0</v>
      </c>
      <c r="H130" s="13">
        <f>0</f>
        <v>0</v>
      </c>
      <c r="I130" s="13">
        <f>0</f>
        <v>0</v>
      </c>
      <c r="J130" s="7" t="str">
        <f>$C$13 &amp; setup[[#This Row],[FullName]] &amp; $C$15</f>
        <v>https://github.com/RASBR/assets-public/blob/main/png/badge.png?raw=true</v>
      </c>
      <c r="K130" s="5" t="str">
        <f>$C$14 &amp; setup[[#This Row],[Link]] &amp; $C$19 &amp; ")"</f>
        <v>![img](https://github.com/RASBR/assets-public/blob/main/png/badge.png?raw=true =48x)</v>
      </c>
      <c r="L130" s="5" t="str">
        <f>"[" &amp; setup[[#This Row],[MD-ImageOnly]] &amp; "](url)"</f>
        <v>[![img](https://github.com/RASBR/assets-public/blob/main/png/badge.png?raw=true =48x)](url)</v>
      </c>
      <c r="M130" s="5" t="str">
        <f>"[" &amp;setup[[#This Row],[MD-ImageOnly]] &amp; "](" &amp;setup[[#This Row],[Link]] &amp; ")"</f>
        <v>[![img](https://github.com/RASBR/assets-public/blob/main/png/badge.png?raw=true =48x)](https://github.com/RASBR/assets-public/blob/main/png/badge.png?raw=true)</v>
      </c>
      <c r="N130" s="5" t="str">
        <f>"| " &amp; setup[[#This Row],[MD-ImageLinkToFile]] &amp; " | " &amp; setup[[#This Row],[FullName]] &amp; " | " &amp; setup[[#This Row],[Count]] &amp; " |"</f>
        <v>| [![img](https://github.com/RASBR/assets-public/blob/main/png/badge.png?raw=true =48x)](https://github.com/RASBR/assets-public/blob/main/png/badge.png?raw=true) | badge.png | 0 |</v>
      </c>
      <c r="O130" s="6" t="str">
        <f>$F$13 &amp; $F$11   &amp;setup[[#This Row],[FullName]] &amp; $F$14 &amp;setup[[#This Row],[FullName]] &amp; $F$19</f>
        <v>&lt;img src="png/badge.png" alt="badge.png" height="32"&gt;</v>
      </c>
    </row>
    <row r="131" spans="2:15" ht="21.75" customHeight="1" x14ac:dyDescent="0.25">
      <c r="B131" s="4">
        <v>108</v>
      </c>
      <c r="C131" s="1" t="s">
        <v>692</v>
      </c>
      <c r="D131" s="1" t="s">
        <v>693</v>
      </c>
      <c r="E131" s="1" t="s">
        <v>2</v>
      </c>
      <c r="F131" s="13" t="str">
        <f t="shared" si="1"/>
        <v>Logo</v>
      </c>
      <c r="G131" s="13">
        <f>0</f>
        <v>0</v>
      </c>
      <c r="H131" s="13">
        <f>0</f>
        <v>0</v>
      </c>
      <c r="I131" s="13">
        <f>0</f>
        <v>0</v>
      </c>
      <c r="J131" s="7" t="str">
        <f>$C$13 &amp; setup[[#This Row],[FullName]] &amp; $C$15</f>
        <v>https://github.com/RASBR/assets-public/blob/main/png/baikal.png?raw=true</v>
      </c>
      <c r="K131" s="5" t="str">
        <f>$C$14 &amp; setup[[#This Row],[Link]] &amp; $C$19 &amp; ")"</f>
        <v>![img](https://github.com/RASBR/assets-public/blob/main/png/baikal.png?raw=true =48x)</v>
      </c>
      <c r="L131" s="5" t="str">
        <f>"[" &amp; setup[[#This Row],[MD-ImageOnly]] &amp; "](url)"</f>
        <v>[![img](https://github.com/RASBR/assets-public/blob/main/png/baikal.png?raw=true =48x)](url)</v>
      </c>
      <c r="M131" s="5" t="str">
        <f>"[" &amp;setup[[#This Row],[MD-ImageOnly]] &amp; "](" &amp;setup[[#This Row],[Link]] &amp; ")"</f>
        <v>[![img](https://github.com/RASBR/assets-public/blob/main/png/baikal.png?raw=true =48x)](https://github.com/RASBR/assets-public/blob/main/png/baikal.png?raw=true)</v>
      </c>
      <c r="N131" s="5" t="str">
        <f>"| " &amp; setup[[#This Row],[MD-ImageLinkToFile]] &amp; " | " &amp; setup[[#This Row],[FullName]] &amp; " | " &amp; setup[[#This Row],[Count]] &amp; " |"</f>
        <v>| [![img](https://github.com/RASBR/assets-public/blob/main/png/baikal.png?raw=true =48x)](https://github.com/RASBR/assets-public/blob/main/png/baikal.png?raw=true) | baikal.png | 0 |</v>
      </c>
      <c r="O131" s="6" t="str">
        <f>$F$13 &amp; $F$11   &amp;setup[[#This Row],[FullName]] &amp; $F$14 &amp;setup[[#This Row],[FullName]] &amp; $F$19</f>
        <v>&lt;img src="png/baikal.png" alt="baikal.png" height="32"&gt;</v>
      </c>
    </row>
    <row r="132" spans="2:15" ht="21.75" customHeight="1" x14ac:dyDescent="0.25">
      <c r="B132" s="4">
        <v>109</v>
      </c>
      <c r="C132" s="1" t="s">
        <v>694</v>
      </c>
      <c r="D132" s="1" t="s">
        <v>695</v>
      </c>
      <c r="E132" s="1" t="s">
        <v>2</v>
      </c>
      <c r="F132" s="13" t="str">
        <f t="shared" si="1"/>
        <v>Logo</v>
      </c>
      <c r="G132" s="13">
        <f>0</f>
        <v>0</v>
      </c>
      <c r="H132" s="13">
        <f>0</f>
        <v>0</v>
      </c>
      <c r="I132" s="13">
        <f>0</f>
        <v>0</v>
      </c>
      <c r="J132" s="7" t="str">
        <f>$C$13 &amp; setup[[#This Row],[FullName]] &amp; $C$15</f>
        <v>https://github.com/RASBR/assets-public/blob/main/png/bar_assistant.png?raw=true</v>
      </c>
      <c r="K132" s="5" t="str">
        <f>$C$14 &amp; setup[[#This Row],[Link]] &amp; $C$19 &amp; ")"</f>
        <v>![img](https://github.com/RASBR/assets-public/blob/main/png/bar_assistant.png?raw=true =48x)</v>
      </c>
      <c r="L132" s="5" t="str">
        <f>"[" &amp; setup[[#This Row],[MD-ImageOnly]] &amp; "](url)"</f>
        <v>[![img](https://github.com/RASBR/assets-public/blob/main/png/bar_assistant.png?raw=true =48x)](url)</v>
      </c>
      <c r="M132" s="5" t="str">
        <f>"[" &amp;setup[[#This Row],[MD-ImageOnly]] &amp; "](" &amp;setup[[#This Row],[Link]] &amp; ")"</f>
        <v>[![img](https://github.com/RASBR/assets-public/blob/main/png/bar_assistant.png?raw=true =48x)](https://github.com/RASBR/assets-public/blob/main/png/bar_assistant.png?raw=true)</v>
      </c>
      <c r="N132" s="5" t="str">
        <f>"| " &amp; setup[[#This Row],[MD-ImageLinkToFile]] &amp; " | " &amp; setup[[#This Row],[FullName]] &amp; " | " &amp; setup[[#This Row],[Count]] &amp; " |"</f>
        <v>| [![img](https://github.com/RASBR/assets-public/blob/main/png/bar_assistant.png?raw=true =48x)](https://github.com/RASBR/assets-public/blob/main/png/bar_assistant.png?raw=true) | bar_assistant.png | 0 |</v>
      </c>
      <c r="O132" s="6" t="str">
        <f>$F$13 &amp; $F$11   &amp;setup[[#This Row],[FullName]] &amp; $F$14 &amp;setup[[#This Row],[FullName]] &amp; $F$19</f>
        <v>&lt;img src="png/bar_assistant.png" alt="bar_assistant.png" height="32"&gt;</v>
      </c>
    </row>
    <row r="133" spans="2:15" ht="21.75" customHeight="1" x14ac:dyDescent="0.25">
      <c r="B133" s="4">
        <v>110</v>
      </c>
      <c r="C133" s="1" t="s">
        <v>696</v>
      </c>
      <c r="D133" s="1" t="s">
        <v>697</v>
      </c>
      <c r="E133" s="1" t="s">
        <v>2</v>
      </c>
      <c r="F133" s="13" t="str">
        <f t="shared" si="1"/>
        <v>Logo</v>
      </c>
      <c r="G133" s="13">
        <f>0</f>
        <v>0</v>
      </c>
      <c r="H133" s="13">
        <f>0</f>
        <v>0</v>
      </c>
      <c r="I133" s="13">
        <f>0</f>
        <v>0</v>
      </c>
      <c r="J133" s="7" t="str">
        <f>$C$13 &amp; setup[[#This Row],[FullName]] &amp; $C$15</f>
        <v>https://github.com/RASBR/assets-public/blob/main/png/barcodebuddy.png?raw=true</v>
      </c>
      <c r="K133" s="5" t="str">
        <f>$C$14 &amp; setup[[#This Row],[Link]] &amp; $C$19 &amp; ")"</f>
        <v>![img](https://github.com/RASBR/assets-public/blob/main/png/barcodebuddy.png?raw=true =48x)</v>
      </c>
      <c r="L133" s="5" t="str">
        <f>"[" &amp; setup[[#This Row],[MD-ImageOnly]] &amp; "](url)"</f>
        <v>[![img](https://github.com/RASBR/assets-public/blob/main/png/barcodebuddy.png?raw=true =48x)](url)</v>
      </c>
      <c r="M133" s="5" t="str">
        <f>"[" &amp;setup[[#This Row],[MD-ImageOnly]] &amp; "](" &amp;setup[[#This Row],[Link]] &amp; ")"</f>
        <v>[![img](https://github.com/RASBR/assets-public/blob/main/png/barcodebuddy.png?raw=true =48x)](https://github.com/RASBR/assets-public/blob/main/png/barcodebuddy.png?raw=true)</v>
      </c>
      <c r="N133" s="5" t="str">
        <f>"| " &amp; setup[[#This Row],[MD-ImageLinkToFile]] &amp; " | " &amp; setup[[#This Row],[FullName]] &amp; " | " &amp; setup[[#This Row],[Count]] &amp; " |"</f>
        <v>| [![img](https://github.com/RASBR/assets-public/blob/main/png/barcodebuddy.png?raw=true =48x)](https://github.com/RASBR/assets-public/blob/main/png/barcodebuddy.png?raw=true) | barcodebuddy.png | 0 |</v>
      </c>
      <c r="O133" s="6" t="str">
        <f>$F$13 &amp; $F$11   &amp;setup[[#This Row],[FullName]] &amp; $F$14 &amp;setup[[#This Row],[FullName]] &amp; $F$19</f>
        <v>&lt;img src="png/barcodebuddy.png" alt="barcodebuddy.png" height="32"&gt;</v>
      </c>
    </row>
    <row r="134" spans="2:15" ht="21.75" customHeight="1" x14ac:dyDescent="0.25">
      <c r="B134" s="4">
        <v>111</v>
      </c>
      <c r="C134" s="1" t="s">
        <v>698</v>
      </c>
      <c r="D134" s="1" t="s">
        <v>699</v>
      </c>
      <c r="E134" s="1" t="s">
        <v>2</v>
      </c>
      <c r="F134" s="13" t="str">
        <f t="shared" si="1"/>
        <v>Logo</v>
      </c>
      <c r="G134" s="13">
        <f>0</f>
        <v>0</v>
      </c>
      <c r="H134" s="13">
        <f>0</f>
        <v>0</v>
      </c>
      <c r="I134" s="13">
        <f>0</f>
        <v>0</v>
      </c>
      <c r="J134" s="7" t="str">
        <f>$C$13 &amp; setup[[#This Row],[FullName]] &amp; $C$15</f>
        <v>https://github.com/RASBR/assets-public/blob/main/png/baserow.png?raw=true</v>
      </c>
      <c r="K134" s="5" t="str">
        <f>$C$14 &amp; setup[[#This Row],[Link]] &amp; $C$19 &amp; ")"</f>
        <v>![img](https://github.com/RASBR/assets-public/blob/main/png/baserow.png?raw=true =48x)</v>
      </c>
      <c r="L134" s="5" t="str">
        <f>"[" &amp; setup[[#This Row],[MD-ImageOnly]] &amp; "](url)"</f>
        <v>[![img](https://github.com/RASBR/assets-public/blob/main/png/baserow.png?raw=true =48x)](url)</v>
      </c>
      <c r="M134" s="5" t="str">
        <f>"[" &amp;setup[[#This Row],[MD-ImageOnly]] &amp; "](" &amp;setup[[#This Row],[Link]] &amp; ")"</f>
        <v>[![img](https://github.com/RASBR/assets-public/blob/main/png/baserow.png?raw=true =48x)](https://github.com/RASBR/assets-public/blob/main/png/baserow.png?raw=true)</v>
      </c>
      <c r="N134" s="5" t="str">
        <f>"| " &amp; setup[[#This Row],[MD-ImageLinkToFile]] &amp; " | " &amp; setup[[#This Row],[FullName]] &amp; " | " &amp; setup[[#This Row],[Count]] &amp; " |"</f>
        <v>| [![img](https://github.com/RASBR/assets-public/blob/main/png/baserow.png?raw=true =48x)](https://github.com/RASBR/assets-public/blob/main/png/baserow.png?raw=true) | baserow.png | 0 |</v>
      </c>
      <c r="O134" s="6" t="str">
        <f>$F$13 &amp; $F$11   &amp;setup[[#This Row],[FullName]] &amp; $F$14 &amp;setup[[#This Row],[FullName]] &amp; $F$19</f>
        <v>&lt;img src="png/baserow.png" alt="baserow.png" height="32"&gt;</v>
      </c>
    </row>
    <row r="135" spans="2:15" ht="21.75" customHeight="1" x14ac:dyDescent="0.25">
      <c r="B135" s="4">
        <v>112</v>
      </c>
      <c r="C135" s="1" t="s">
        <v>700</v>
      </c>
      <c r="D135" s="1" t="s">
        <v>701</v>
      </c>
      <c r="E135" s="1" t="s">
        <v>2</v>
      </c>
      <c r="F135" s="13" t="str">
        <f t="shared" si="1"/>
        <v>Logo</v>
      </c>
      <c r="G135" s="13">
        <f>0</f>
        <v>0</v>
      </c>
      <c r="H135" s="13">
        <f>0</f>
        <v>0</v>
      </c>
      <c r="I135" s="13">
        <f>0</f>
        <v>0</v>
      </c>
      <c r="J135" s="7" t="str">
        <f>$C$13 &amp; setup[[#This Row],[FullName]] &amp; $C$15</f>
        <v>https://github.com/RASBR/assets-public/blob/main/png/basilisk.png?raw=true</v>
      </c>
      <c r="K135" s="5" t="str">
        <f>$C$14 &amp; setup[[#This Row],[Link]] &amp; $C$19 &amp; ")"</f>
        <v>![img](https://github.com/RASBR/assets-public/blob/main/png/basilisk.png?raw=true =48x)</v>
      </c>
      <c r="L135" s="5" t="str">
        <f>"[" &amp; setup[[#This Row],[MD-ImageOnly]] &amp; "](url)"</f>
        <v>[![img](https://github.com/RASBR/assets-public/blob/main/png/basilisk.png?raw=true =48x)](url)</v>
      </c>
      <c r="M135" s="5" t="str">
        <f>"[" &amp;setup[[#This Row],[MD-ImageOnly]] &amp; "](" &amp;setup[[#This Row],[Link]] &amp; ")"</f>
        <v>[![img](https://github.com/RASBR/assets-public/blob/main/png/basilisk.png?raw=true =48x)](https://github.com/RASBR/assets-public/blob/main/png/basilisk.png?raw=true)</v>
      </c>
      <c r="N135" s="5" t="str">
        <f>"| " &amp; setup[[#This Row],[MD-ImageLinkToFile]] &amp; " | " &amp; setup[[#This Row],[FullName]] &amp; " | " &amp; setup[[#This Row],[Count]] &amp; " |"</f>
        <v>| [![img](https://github.com/RASBR/assets-public/blob/main/png/basilisk.png?raw=true =48x)](https://github.com/RASBR/assets-public/blob/main/png/basilisk.png?raw=true) | basilisk.png | 0 |</v>
      </c>
      <c r="O135" s="6" t="str">
        <f>$F$13 &amp; $F$11   &amp;setup[[#This Row],[FullName]] &amp; $F$14 &amp;setup[[#This Row],[FullName]] &amp; $F$19</f>
        <v>&lt;img src="png/basilisk.png" alt="basilisk.png" height="32"&gt;</v>
      </c>
    </row>
    <row r="136" spans="2:15" ht="21.75" customHeight="1" x14ac:dyDescent="0.25">
      <c r="B136" s="4">
        <v>113</v>
      </c>
      <c r="C136" s="1" t="s">
        <v>702</v>
      </c>
      <c r="D136" s="1" t="s">
        <v>703</v>
      </c>
      <c r="E136" s="1" t="s">
        <v>2</v>
      </c>
      <c r="F136" s="13" t="str">
        <f t="shared" si="1"/>
        <v>Logo</v>
      </c>
      <c r="G136" s="13">
        <f>0</f>
        <v>0</v>
      </c>
      <c r="H136" s="13">
        <f>0</f>
        <v>0</v>
      </c>
      <c r="I136" s="13">
        <f>0</f>
        <v>0</v>
      </c>
      <c r="J136" s="7" t="str">
        <f>$C$13 &amp; setup[[#This Row],[FullName]] &amp; $C$15</f>
        <v>https://github.com/RASBR/assets-public/blob/main/png/bastillion.png?raw=true</v>
      </c>
      <c r="K136" s="5" t="str">
        <f>$C$14 &amp; setup[[#This Row],[Link]] &amp; $C$19 &amp; ")"</f>
        <v>![img](https://github.com/RASBR/assets-public/blob/main/png/bastillion.png?raw=true =48x)</v>
      </c>
      <c r="L136" s="5" t="str">
        <f>"[" &amp; setup[[#This Row],[MD-ImageOnly]] &amp; "](url)"</f>
        <v>[![img](https://github.com/RASBR/assets-public/blob/main/png/bastillion.png?raw=true =48x)](url)</v>
      </c>
      <c r="M136" s="5" t="str">
        <f>"[" &amp;setup[[#This Row],[MD-ImageOnly]] &amp; "](" &amp;setup[[#This Row],[Link]] &amp; ")"</f>
        <v>[![img](https://github.com/RASBR/assets-public/blob/main/png/bastillion.png?raw=true =48x)](https://github.com/RASBR/assets-public/blob/main/png/bastillion.png?raw=true)</v>
      </c>
      <c r="N136" s="5" t="str">
        <f>"| " &amp; setup[[#This Row],[MD-ImageLinkToFile]] &amp; " | " &amp; setup[[#This Row],[FullName]] &amp; " | " &amp; setup[[#This Row],[Count]] &amp; " |"</f>
        <v>| [![img](https://github.com/RASBR/assets-public/blob/main/png/bastillion.png?raw=true =48x)](https://github.com/RASBR/assets-public/blob/main/png/bastillion.png?raw=true) | bastillion.png | 0 |</v>
      </c>
      <c r="O136" s="6" t="str">
        <f>$F$13 &amp; $F$11   &amp;setup[[#This Row],[FullName]] &amp; $F$14 &amp;setup[[#This Row],[FullName]] &amp; $F$19</f>
        <v>&lt;img src="png/bastillion.png" alt="bastillion.png" height="32"&gt;</v>
      </c>
    </row>
    <row r="137" spans="2:15" ht="21.75" customHeight="1" x14ac:dyDescent="0.25">
      <c r="B137" s="4">
        <v>114</v>
      </c>
      <c r="C137" s="1" t="s">
        <v>704</v>
      </c>
      <c r="D137" s="1" t="s">
        <v>705</v>
      </c>
      <c r="E137" s="1" t="s">
        <v>2</v>
      </c>
      <c r="F137" s="13" t="str">
        <f t="shared" si="1"/>
        <v>Logo</v>
      </c>
      <c r="G137" s="13">
        <f>0</f>
        <v>0</v>
      </c>
      <c r="H137" s="13">
        <f>0</f>
        <v>0</v>
      </c>
      <c r="I137" s="13">
        <f>0</f>
        <v>0</v>
      </c>
      <c r="J137" s="7" t="str">
        <f>$C$13 &amp; setup[[#This Row],[FullName]] &amp; $C$15</f>
        <v>https://github.com/RASBR/assets-public/blob/main/png/bazarr.png?raw=true</v>
      </c>
      <c r="K137" s="5" t="str">
        <f>$C$14 &amp; setup[[#This Row],[Link]] &amp; $C$19 &amp; ")"</f>
        <v>![img](https://github.com/RASBR/assets-public/blob/main/png/bazarr.png?raw=true =48x)</v>
      </c>
      <c r="L137" s="5" t="str">
        <f>"[" &amp; setup[[#This Row],[MD-ImageOnly]] &amp; "](url)"</f>
        <v>[![img](https://github.com/RASBR/assets-public/blob/main/png/bazarr.png?raw=true =48x)](url)</v>
      </c>
      <c r="M137" s="5" t="str">
        <f>"[" &amp;setup[[#This Row],[MD-ImageOnly]] &amp; "](" &amp;setup[[#This Row],[Link]] &amp; ")"</f>
        <v>[![img](https://github.com/RASBR/assets-public/blob/main/png/bazarr.png?raw=true =48x)](https://github.com/RASBR/assets-public/blob/main/png/bazarr.png?raw=true)</v>
      </c>
      <c r="N137" s="5" t="str">
        <f>"| " &amp; setup[[#This Row],[MD-ImageLinkToFile]] &amp; " | " &amp; setup[[#This Row],[FullName]] &amp; " | " &amp; setup[[#This Row],[Count]] &amp; " |"</f>
        <v>| [![img](https://github.com/RASBR/assets-public/blob/main/png/bazarr.png?raw=true =48x)](https://github.com/RASBR/assets-public/blob/main/png/bazarr.png?raw=true) | bazarr.png | 0 |</v>
      </c>
      <c r="O137" s="6" t="str">
        <f>$F$13 &amp; $F$11   &amp;setup[[#This Row],[FullName]] &amp; $F$14 &amp;setup[[#This Row],[FullName]] &amp; $F$19</f>
        <v>&lt;img src="png/bazarr.png" alt="bazarr.png" height="32"&gt;</v>
      </c>
    </row>
    <row r="138" spans="2:15" ht="21.75" customHeight="1" x14ac:dyDescent="0.25">
      <c r="B138" s="4">
        <v>115</v>
      </c>
      <c r="C138" s="1" t="s">
        <v>706</v>
      </c>
      <c r="D138" s="1" t="s">
        <v>707</v>
      </c>
      <c r="E138" s="1" t="s">
        <v>2</v>
      </c>
      <c r="F138" s="13" t="str">
        <f t="shared" si="1"/>
        <v>Logo</v>
      </c>
      <c r="G138" s="13">
        <f>0</f>
        <v>0</v>
      </c>
      <c r="H138" s="13">
        <f>0</f>
        <v>0</v>
      </c>
      <c r="I138" s="13">
        <f>0</f>
        <v>0</v>
      </c>
      <c r="J138" s="7" t="str">
        <f>$C$13 &amp; setup[[#This Row],[FullName]] &amp; $C$15</f>
        <v>https://github.com/RASBR/assets-public/blob/main/png/bazarr_light.png?raw=true</v>
      </c>
      <c r="K138" s="5" t="str">
        <f>$C$14 &amp; setup[[#This Row],[Link]] &amp; $C$19 &amp; ")"</f>
        <v>![img](https://github.com/RASBR/assets-public/blob/main/png/bazarr_light.png?raw=true =48x)</v>
      </c>
      <c r="L138" s="5" t="str">
        <f>"[" &amp; setup[[#This Row],[MD-ImageOnly]] &amp; "](url)"</f>
        <v>[![img](https://github.com/RASBR/assets-public/blob/main/png/bazarr_light.png?raw=true =48x)](url)</v>
      </c>
      <c r="M138" s="5" t="str">
        <f>"[" &amp;setup[[#This Row],[MD-ImageOnly]] &amp; "](" &amp;setup[[#This Row],[Link]] &amp; ")"</f>
        <v>[![img](https://github.com/RASBR/assets-public/blob/main/png/bazarr_light.png?raw=true =48x)](https://github.com/RASBR/assets-public/blob/main/png/bazarr_light.png?raw=true)</v>
      </c>
      <c r="N138" s="5" t="str">
        <f>"| " &amp; setup[[#This Row],[MD-ImageLinkToFile]] &amp; " | " &amp; setup[[#This Row],[FullName]] &amp; " | " &amp; setup[[#This Row],[Count]] &amp; " |"</f>
        <v>| [![img](https://github.com/RASBR/assets-public/blob/main/png/bazarr_light.png?raw=true =48x)](https://github.com/RASBR/assets-public/blob/main/png/bazarr_light.png?raw=true) | bazarr_light.png | 0 |</v>
      </c>
      <c r="O138" s="6" t="str">
        <f>$F$13 &amp; $F$11   &amp;setup[[#This Row],[FullName]] &amp; $F$14 &amp;setup[[#This Row],[FullName]] &amp; $F$19</f>
        <v>&lt;img src="png/bazarr_light.png" alt="bazarr_light.png" height="32"&gt;</v>
      </c>
    </row>
    <row r="139" spans="2:15" ht="21.75" customHeight="1" x14ac:dyDescent="0.25">
      <c r="B139" s="4">
        <v>116</v>
      </c>
      <c r="C139" s="1" t="s">
        <v>708</v>
      </c>
      <c r="D139" s="1" t="s">
        <v>709</v>
      </c>
      <c r="E139" s="1" t="s">
        <v>2</v>
      </c>
      <c r="F139" s="13" t="str">
        <f t="shared" si="1"/>
        <v>Logo</v>
      </c>
      <c r="G139" s="13">
        <f>0</f>
        <v>0</v>
      </c>
      <c r="H139" s="13">
        <f>0</f>
        <v>0</v>
      </c>
      <c r="I139" s="13">
        <f>0</f>
        <v>0</v>
      </c>
      <c r="J139" s="7" t="str">
        <f>$C$13 &amp; setup[[#This Row],[FullName]] &amp; $C$15</f>
        <v>https://github.com/RASBR/assets-public/blob/main/png/beef.png?raw=true</v>
      </c>
      <c r="K139" s="5" t="str">
        <f>$C$14 &amp; setup[[#This Row],[Link]] &amp; $C$19 &amp; ")"</f>
        <v>![img](https://github.com/RASBR/assets-public/blob/main/png/beef.png?raw=true =48x)</v>
      </c>
      <c r="L139" s="5" t="str">
        <f>"[" &amp; setup[[#This Row],[MD-ImageOnly]] &amp; "](url)"</f>
        <v>[![img](https://github.com/RASBR/assets-public/blob/main/png/beef.png?raw=true =48x)](url)</v>
      </c>
      <c r="M139" s="5" t="str">
        <f>"[" &amp;setup[[#This Row],[MD-ImageOnly]] &amp; "](" &amp;setup[[#This Row],[Link]] &amp; ")"</f>
        <v>[![img](https://github.com/RASBR/assets-public/blob/main/png/beef.png?raw=true =48x)](https://github.com/RASBR/assets-public/blob/main/png/beef.png?raw=true)</v>
      </c>
      <c r="N139" s="5" t="str">
        <f>"| " &amp; setup[[#This Row],[MD-ImageLinkToFile]] &amp; " | " &amp; setup[[#This Row],[FullName]] &amp; " | " &amp; setup[[#This Row],[Count]] &amp; " |"</f>
        <v>| [![img](https://github.com/RASBR/assets-public/blob/main/png/beef.png?raw=true =48x)](https://github.com/RASBR/assets-public/blob/main/png/beef.png?raw=true) | beef.png | 0 |</v>
      </c>
      <c r="O139" s="6" t="str">
        <f>$F$13 &amp; $F$11   &amp;setup[[#This Row],[FullName]] &amp; $F$14 &amp;setup[[#This Row],[FullName]] &amp; $F$19</f>
        <v>&lt;img src="png/beef.png" alt="beef.png" height="32"&gt;</v>
      </c>
    </row>
    <row r="140" spans="2:15" ht="21.75" customHeight="1" x14ac:dyDescent="0.25">
      <c r="B140" s="4">
        <v>117</v>
      </c>
      <c r="C140" s="1" t="s">
        <v>710</v>
      </c>
      <c r="D140" s="1" t="s">
        <v>711</v>
      </c>
      <c r="E140" s="1" t="s">
        <v>2</v>
      </c>
      <c r="F140" s="13" t="str">
        <f t="shared" si="1"/>
        <v>Logo</v>
      </c>
      <c r="G140" s="13">
        <f>0</f>
        <v>0</v>
      </c>
      <c r="H140" s="13">
        <f>0</f>
        <v>0</v>
      </c>
      <c r="I140" s="13">
        <f>0</f>
        <v>0</v>
      </c>
      <c r="J140" s="7" t="str">
        <f>$C$13 &amp; setup[[#This Row],[FullName]] &amp; $C$15</f>
        <v>https://github.com/RASBR/assets-public/blob/main/png/beef_light.png?raw=true</v>
      </c>
      <c r="K140" s="5" t="str">
        <f>$C$14 &amp; setup[[#This Row],[Link]] &amp; $C$19 &amp; ")"</f>
        <v>![img](https://github.com/RASBR/assets-public/blob/main/png/beef_light.png?raw=true =48x)</v>
      </c>
      <c r="L140" s="5" t="str">
        <f>"[" &amp; setup[[#This Row],[MD-ImageOnly]] &amp; "](url)"</f>
        <v>[![img](https://github.com/RASBR/assets-public/blob/main/png/beef_light.png?raw=true =48x)](url)</v>
      </c>
      <c r="M140" s="5" t="str">
        <f>"[" &amp;setup[[#This Row],[MD-ImageOnly]] &amp; "](" &amp;setup[[#This Row],[Link]] &amp; ")"</f>
        <v>[![img](https://github.com/RASBR/assets-public/blob/main/png/beef_light.png?raw=true =48x)](https://github.com/RASBR/assets-public/blob/main/png/beef_light.png?raw=true)</v>
      </c>
      <c r="N140" s="5" t="str">
        <f>"| " &amp; setup[[#This Row],[MD-ImageLinkToFile]] &amp; " | " &amp; setup[[#This Row],[FullName]] &amp; " | " &amp; setup[[#This Row],[Count]] &amp; " |"</f>
        <v>| [![img](https://github.com/RASBR/assets-public/blob/main/png/beef_light.png?raw=true =48x)](https://github.com/RASBR/assets-public/blob/main/png/beef_light.png?raw=true) | beef_light.png | 0 |</v>
      </c>
      <c r="O140" s="6" t="str">
        <f>$F$13 &amp; $F$11   &amp;setup[[#This Row],[FullName]] &amp; $F$14 &amp;setup[[#This Row],[FullName]] &amp; $F$19</f>
        <v>&lt;img src="png/beef_light.png" alt="beef_light.png" height="32"&gt;</v>
      </c>
    </row>
    <row r="141" spans="2:15" ht="21.75" customHeight="1" x14ac:dyDescent="0.25">
      <c r="B141" s="4">
        <v>118</v>
      </c>
      <c r="C141" s="1" t="s">
        <v>712</v>
      </c>
      <c r="D141" s="1" t="s">
        <v>713</v>
      </c>
      <c r="E141" s="1" t="s">
        <v>2</v>
      </c>
      <c r="F141" s="13" t="str">
        <f t="shared" si="1"/>
        <v>Logo</v>
      </c>
      <c r="G141" s="13">
        <f>0</f>
        <v>0</v>
      </c>
      <c r="H141" s="13">
        <f>0</f>
        <v>0</v>
      </c>
      <c r="I141" s="13">
        <f>0</f>
        <v>0</v>
      </c>
      <c r="J141" s="7" t="str">
        <f>$C$13 &amp; setup[[#This Row],[FullName]] &amp; $C$15</f>
        <v>https://github.com/RASBR/assets-public/blob/main/png/beets.png?raw=true</v>
      </c>
      <c r="K141" s="5" t="str">
        <f>$C$14 &amp; setup[[#This Row],[Link]] &amp; $C$19 &amp; ")"</f>
        <v>![img](https://github.com/RASBR/assets-public/blob/main/png/beets.png?raw=true =48x)</v>
      </c>
      <c r="L141" s="5" t="str">
        <f>"[" &amp; setup[[#This Row],[MD-ImageOnly]] &amp; "](url)"</f>
        <v>[![img](https://github.com/RASBR/assets-public/blob/main/png/beets.png?raw=true =48x)](url)</v>
      </c>
      <c r="M141" s="5" t="str">
        <f>"[" &amp;setup[[#This Row],[MD-ImageOnly]] &amp; "](" &amp;setup[[#This Row],[Link]] &amp; ")"</f>
        <v>[![img](https://github.com/RASBR/assets-public/blob/main/png/beets.png?raw=true =48x)](https://github.com/RASBR/assets-public/blob/main/png/beets.png?raw=true)</v>
      </c>
      <c r="N141" s="5" t="str">
        <f>"| " &amp; setup[[#This Row],[MD-ImageLinkToFile]] &amp; " | " &amp; setup[[#This Row],[FullName]] &amp; " | " &amp; setup[[#This Row],[Count]] &amp; " |"</f>
        <v>| [![img](https://github.com/RASBR/assets-public/blob/main/png/beets.png?raw=true =48x)](https://github.com/RASBR/assets-public/blob/main/png/beets.png?raw=true) | beets.png | 0 |</v>
      </c>
      <c r="O141" s="6" t="str">
        <f>$F$13 &amp; $F$11   &amp;setup[[#This Row],[FullName]] &amp; $F$14 &amp;setup[[#This Row],[FullName]] &amp; $F$19</f>
        <v>&lt;img src="png/beets.png" alt="beets.png" height="32"&gt;</v>
      </c>
    </row>
    <row r="142" spans="2:15" ht="21.75" customHeight="1" x14ac:dyDescent="0.25">
      <c r="B142" s="4">
        <v>119</v>
      </c>
      <c r="C142" s="1" t="s">
        <v>714</v>
      </c>
      <c r="D142" s="1" t="s">
        <v>715</v>
      </c>
      <c r="E142" s="1" t="s">
        <v>2</v>
      </c>
      <c r="F142" s="13" t="str">
        <f t="shared" si="1"/>
        <v>Logo</v>
      </c>
      <c r="G142" s="13">
        <f>0</f>
        <v>0</v>
      </c>
      <c r="H142" s="13">
        <f>0</f>
        <v>0</v>
      </c>
      <c r="I142" s="13">
        <f>0</f>
        <v>0</v>
      </c>
      <c r="J142" s="7" t="str">
        <f>$C$13 &amp; setup[[#This Row],[FullName]] &amp; $C$15</f>
        <v>https://github.com/RASBR/assets-public/blob/main/png/benotes.png?raw=true</v>
      </c>
      <c r="K142" s="5" t="str">
        <f>$C$14 &amp; setup[[#This Row],[Link]] &amp; $C$19 &amp; ")"</f>
        <v>![img](https://github.com/RASBR/assets-public/blob/main/png/benotes.png?raw=true =48x)</v>
      </c>
      <c r="L142" s="5" t="str">
        <f>"[" &amp; setup[[#This Row],[MD-ImageOnly]] &amp; "](url)"</f>
        <v>[![img](https://github.com/RASBR/assets-public/blob/main/png/benotes.png?raw=true =48x)](url)</v>
      </c>
      <c r="M142" s="5" t="str">
        <f>"[" &amp;setup[[#This Row],[MD-ImageOnly]] &amp; "](" &amp;setup[[#This Row],[Link]] &amp; ")"</f>
        <v>[![img](https://github.com/RASBR/assets-public/blob/main/png/benotes.png?raw=true =48x)](https://github.com/RASBR/assets-public/blob/main/png/benotes.png?raw=true)</v>
      </c>
      <c r="N142" s="5" t="str">
        <f>"| " &amp; setup[[#This Row],[MD-ImageLinkToFile]] &amp; " | " &amp; setup[[#This Row],[FullName]] &amp; " | " &amp; setup[[#This Row],[Count]] &amp; " |"</f>
        <v>| [![img](https://github.com/RASBR/assets-public/blob/main/png/benotes.png?raw=true =48x)](https://github.com/RASBR/assets-public/blob/main/png/benotes.png?raw=true) | benotes.png | 0 |</v>
      </c>
      <c r="O142" s="6" t="str">
        <f>$F$13 &amp; $F$11   &amp;setup[[#This Row],[FullName]] &amp; $F$14 &amp;setup[[#This Row],[FullName]] &amp; $F$19</f>
        <v>&lt;img src="png/benotes.png" alt="benotes.png" height="32"&gt;</v>
      </c>
    </row>
    <row r="143" spans="2:15" ht="21.75" customHeight="1" x14ac:dyDescent="0.25">
      <c r="B143" s="4">
        <v>120</v>
      </c>
      <c r="C143" s="1" t="s">
        <v>716</v>
      </c>
      <c r="D143" s="1" t="s">
        <v>717</v>
      </c>
      <c r="E143" s="1" t="s">
        <v>2</v>
      </c>
      <c r="F143" s="13" t="str">
        <f t="shared" si="1"/>
        <v>Logo</v>
      </c>
      <c r="G143" s="13">
        <f>0</f>
        <v>0</v>
      </c>
      <c r="H143" s="13">
        <f>0</f>
        <v>0</v>
      </c>
      <c r="I143" s="13">
        <f>0</f>
        <v>0</v>
      </c>
      <c r="J143" s="7" t="str">
        <f>$C$13 &amp; setup[[#This Row],[FullName]] &amp; $C$15</f>
        <v>https://github.com/RASBR/assets-public/blob/main/png/betanin.png?raw=true</v>
      </c>
      <c r="K143" s="5" t="str">
        <f>$C$14 &amp; setup[[#This Row],[Link]] &amp; $C$19 &amp; ")"</f>
        <v>![img](https://github.com/RASBR/assets-public/blob/main/png/betanin.png?raw=true =48x)</v>
      </c>
      <c r="L143" s="5" t="str">
        <f>"[" &amp; setup[[#This Row],[MD-ImageOnly]] &amp; "](url)"</f>
        <v>[![img](https://github.com/RASBR/assets-public/blob/main/png/betanin.png?raw=true =48x)](url)</v>
      </c>
      <c r="M143" s="5" t="str">
        <f>"[" &amp;setup[[#This Row],[MD-ImageOnly]] &amp; "](" &amp;setup[[#This Row],[Link]] &amp; ")"</f>
        <v>[![img](https://github.com/RASBR/assets-public/blob/main/png/betanin.png?raw=true =48x)](https://github.com/RASBR/assets-public/blob/main/png/betanin.png?raw=true)</v>
      </c>
      <c r="N143" s="5" t="str">
        <f>"| " &amp; setup[[#This Row],[MD-ImageLinkToFile]] &amp; " | " &amp; setup[[#This Row],[FullName]] &amp; " | " &amp; setup[[#This Row],[Count]] &amp; " |"</f>
        <v>| [![img](https://github.com/RASBR/assets-public/blob/main/png/betanin.png?raw=true =48x)](https://github.com/RASBR/assets-public/blob/main/png/betanin.png?raw=true) | betanin.png | 0 |</v>
      </c>
      <c r="O143" s="6" t="str">
        <f>$F$13 &amp; $F$11   &amp;setup[[#This Row],[FullName]] &amp; $F$14 &amp;setup[[#This Row],[FullName]] &amp; $F$19</f>
        <v>&lt;img src="png/betanin.png" alt="betanin.png" height="32"&gt;</v>
      </c>
    </row>
    <row r="144" spans="2:15" ht="21.75" customHeight="1" x14ac:dyDescent="0.25">
      <c r="B144" s="4">
        <v>121</v>
      </c>
      <c r="C144" s="1" t="s">
        <v>718</v>
      </c>
      <c r="D144" s="1" t="s">
        <v>719</v>
      </c>
      <c r="E144" s="1" t="s">
        <v>2</v>
      </c>
      <c r="F144" s="13" t="str">
        <f t="shared" si="1"/>
        <v>Logo</v>
      </c>
      <c r="G144" s="13">
        <f>0</f>
        <v>0</v>
      </c>
      <c r="H144" s="13">
        <f>0</f>
        <v>0</v>
      </c>
      <c r="I144" s="13">
        <f>0</f>
        <v>0</v>
      </c>
      <c r="J144" s="7" t="str">
        <f>$C$13 &amp; setup[[#This Row],[FullName]] &amp; $C$15</f>
        <v>https://github.com/RASBR/assets-public/blob/main/png/bible_gateway.png?raw=true</v>
      </c>
      <c r="K144" s="5" t="str">
        <f>$C$14 &amp; setup[[#This Row],[Link]] &amp; $C$19 &amp; ")"</f>
        <v>![img](https://github.com/RASBR/assets-public/blob/main/png/bible_gateway.png?raw=true =48x)</v>
      </c>
      <c r="L144" s="5" t="str">
        <f>"[" &amp; setup[[#This Row],[MD-ImageOnly]] &amp; "](url)"</f>
        <v>[![img](https://github.com/RASBR/assets-public/blob/main/png/bible_gateway.png?raw=true =48x)](url)</v>
      </c>
      <c r="M144" s="5" t="str">
        <f>"[" &amp;setup[[#This Row],[MD-ImageOnly]] &amp; "](" &amp;setup[[#This Row],[Link]] &amp; ")"</f>
        <v>[![img](https://github.com/RASBR/assets-public/blob/main/png/bible_gateway.png?raw=true =48x)](https://github.com/RASBR/assets-public/blob/main/png/bible_gateway.png?raw=true)</v>
      </c>
      <c r="N144" s="5" t="str">
        <f>"| " &amp; setup[[#This Row],[MD-ImageLinkToFile]] &amp; " | " &amp; setup[[#This Row],[FullName]] &amp; " | " &amp; setup[[#This Row],[Count]] &amp; " |"</f>
        <v>| [![img](https://github.com/RASBR/assets-public/blob/main/png/bible_gateway.png?raw=true =48x)](https://github.com/RASBR/assets-public/blob/main/png/bible_gateway.png?raw=true) | bible_gateway.png | 0 |</v>
      </c>
      <c r="O144" s="6" t="str">
        <f>$F$13 &amp; $F$11   &amp;setup[[#This Row],[FullName]] &amp; $F$14 &amp;setup[[#This Row],[FullName]] &amp; $F$19</f>
        <v>&lt;img src="png/bible_gateway.png" alt="bible_gateway.png" height="32"&gt;</v>
      </c>
    </row>
    <row r="145" spans="2:15" ht="21.75" customHeight="1" x14ac:dyDescent="0.25">
      <c r="B145" s="4">
        <v>122</v>
      </c>
      <c r="C145" s="1" t="s">
        <v>720</v>
      </c>
      <c r="D145" s="1" t="s">
        <v>721</v>
      </c>
      <c r="E145" s="1" t="s">
        <v>2</v>
      </c>
      <c r="F145" s="13" t="str">
        <f t="shared" si="1"/>
        <v>Logo</v>
      </c>
      <c r="G145" s="13">
        <f>0</f>
        <v>0</v>
      </c>
      <c r="H145" s="13">
        <f>0</f>
        <v>0</v>
      </c>
      <c r="I145" s="13">
        <f>0</f>
        <v>0</v>
      </c>
      <c r="J145" s="7" t="str">
        <f>$C$13 &amp; setup[[#This Row],[FullName]] &amp; $C$15</f>
        <v>https://github.com/RASBR/assets-public/blob/main/png/bibliogram.png?raw=true</v>
      </c>
      <c r="K145" s="5" t="str">
        <f>$C$14 &amp; setup[[#This Row],[Link]] &amp; $C$19 &amp; ")"</f>
        <v>![img](https://github.com/RASBR/assets-public/blob/main/png/bibliogram.png?raw=true =48x)</v>
      </c>
      <c r="L145" s="5" t="str">
        <f>"[" &amp; setup[[#This Row],[MD-ImageOnly]] &amp; "](url)"</f>
        <v>[![img](https://github.com/RASBR/assets-public/blob/main/png/bibliogram.png?raw=true =48x)](url)</v>
      </c>
      <c r="M145" s="5" t="str">
        <f>"[" &amp;setup[[#This Row],[MD-ImageOnly]] &amp; "](" &amp;setup[[#This Row],[Link]] &amp; ")"</f>
        <v>[![img](https://github.com/RASBR/assets-public/blob/main/png/bibliogram.png?raw=true =48x)](https://github.com/RASBR/assets-public/blob/main/png/bibliogram.png?raw=true)</v>
      </c>
      <c r="N145" s="5" t="str">
        <f>"| " &amp; setup[[#This Row],[MD-ImageLinkToFile]] &amp; " | " &amp; setup[[#This Row],[FullName]] &amp; " | " &amp; setup[[#This Row],[Count]] &amp; " |"</f>
        <v>| [![img](https://github.com/RASBR/assets-public/blob/main/png/bibliogram.png?raw=true =48x)](https://github.com/RASBR/assets-public/blob/main/png/bibliogram.png?raw=true) | bibliogram.png | 0 |</v>
      </c>
      <c r="O145" s="6" t="str">
        <f>$F$13 &amp; $F$11   &amp;setup[[#This Row],[FullName]] &amp; $F$14 &amp;setup[[#This Row],[FullName]] &amp; $F$19</f>
        <v>&lt;img src="png/bibliogram.png" alt="bibliogram.png" height="32"&gt;</v>
      </c>
    </row>
    <row r="146" spans="2:15" ht="21.75" customHeight="1" x14ac:dyDescent="0.25">
      <c r="B146" s="4">
        <v>123</v>
      </c>
      <c r="C146" s="1" t="s">
        <v>722</v>
      </c>
      <c r="D146" s="1" t="s">
        <v>723</v>
      </c>
      <c r="E146" s="1" t="s">
        <v>2</v>
      </c>
      <c r="F146" s="13" t="str">
        <f t="shared" si="1"/>
        <v>Logo</v>
      </c>
      <c r="G146" s="13">
        <f>0</f>
        <v>0</v>
      </c>
      <c r="H146" s="13">
        <f>0</f>
        <v>0</v>
      </c>
      <c r="I146" s="13">
        <f>0</f>
        <v>0</v>
      </c>
      <c r="J146" s="7" t="str">
        <f>$C$13 &amp; setup[[#This Row],[FullName]] &amp; $C$15</f>
        <v>https://github.com/RASBR/assets-public/blob/main/png/biedronka.png?raw=true</v>
      </c>
      <c r="K146" s="5" t="str">
        <f>$C$14 &amp; setup[[#This Row],[Link]] &amp; $C$19 &amp; ")"</f>
        <v>![img](https://github.com/RASBR/assets-public/blob/main/png/biedronka.png?raw=true =48x)</v>
      </c>
      <c r="L146" s="5" t="str">
        <f>"[" &amp; setup[[#This Row],[MD-ImageOnly]] &amp; "](url)"</f>
        <v>[![img](https://github.com/RASBR/assets-public/blob/main/png/biedronka.png?raw=true =48x)](url)</v>
      </c>
      <c r="M146" s="5" t="str">
        <f>"[" &amp;setup[[#This Row],[MD-ImageOnly]] &amp; "](" &amp;setup[[#This Row],[Link]] &amp; ")"</f>
        <v>[![img](https://github.com/RASBR/assets-public/blob/main/png/biedronka.png?raw=true =48x)](https://github.com/RASBR/assets-public/blob/main/png/biedronka.png?raw=true)</v>
      </c>
      <c r="N146" s="5" t="str">
        <f>"| " &amp; setup[[#This Row],[MD-ImageLinkToFile]] &amp; " | " &amp; setup[[#This Row],[FullName]] &amp; " | " &amp; setup[[#This Row],[Count]] &amp; " |"</f>
        <v>| [![img](https://github.com/RASBR/assets-public/blob/main/png/biedronka.png?raw=true =48x)](https://github.com/RASBR/assets-public/blob/main/png/biedronka.png?raw=true) | biedronka.png | 0 |</v>
      </c>
      <c r="O146" s="6" t="str">
        <f>$F$13 &amp; $F$11   &amp;setup[[#This Row],[FullName]] &amp; $F$14 &amp;setup[[#This Row],[FullName]] &amp; $F$19</f>
        <v>&lt;img src="png/biedronka.png" alt="biedronka.png" height="32"&gt;</v>
      </c>
    </row>
    <row r="147" spans="2:15" ht="21.75" customHeight="1" x14ac:dyDescent="0.25">
      <c r="B147" s="4">
        <v>124</v>
      </c>
      <c r="C147" s="1" t="s">
        <v>50</v>
      </c>
      <c r="D147" s="1" t="s">
        <v>51</v>
      </c>
      <c r="E147" s="1" t="s">
        <v>2</v>
      </c>
      <c r="F147" s="13" t="str">
        <f t="shared" si="1"/>
        <v>Logo</v>
      </c>
      <c r="G147" s="13">
        <f>0</f>
        <v>0</v>
      </c>
      <c r="H147" s="13">
        <f>0</f>
        <v>0</v>
      </c>
      <c r="I147" s="13">
        <f>0</f>
        <v>0</v>
      </c>
      <c r="J147" s="7" t="str">
        <f>$C$13 &amp; setup[[#This Row],[FullName]] &amp; $C$15</f>
        <v>https://github.com/RASBR/assets-public/blob/main/png/bing.png?raw=true</v>
      </c>
      <c r="K147" s="5" t="str">
        <f>$C$14 &amp; setup[[#This Row],[Link]] &amp; $C$19 &amp; ")"</f>
        <v>![img](https://github.com/RASBR/assets-public/blob/main/png/bing.png?raw=true =48x)</v>
      </c>
      <c r="L147" s="5" t="str">
        <f>"[" &amp; setup[[#This Row],[MD-ImageOnly]] &amp; "](url)"</f>
        <v>[![img](https://github.com/RASBR/assets-public/blob/main/png/bing.png?raw=true =48x)](url)</v>
      </c>
      <c r="M147" s="5" t="str">
        <f>"[" &amp;setup[[#This Row],[MD-ImageOnly]] &amp; "](" &amp;setup[[#This Row],[Link]] &amp; ")"</f>
        <v>[![img](https://github.com/RASBR/assets-public/blob/main/png/bing.png?raw=true =48x)](https://github.com/RASBR/assets-public/blob/main/png/bing.png?raw=true)</v>
      </c>
      <c r="N147" s="5" t="str">
        <f>"| " &amp; setup[[#This Row],[MD-ImageLinkToFile]] &amp; " | " &amp; setup[[#This Row],[FullName]] &amp; " | " &amp; setup[[#This Row],[Count]] &amp; " |"</f>
        <v>| [![img](https://github.com/RASBR/assets-public/blob/main/png/bing.png?raw=true =48x)](https://github.com/RASBR/assets-public/blob/main/png/bing.png?raw=true) | bing.png | 0 |</v>
      </c>
      <c r="O147" s="6" t="str">
        <f>$F$13 &amp; $F$11   &amp;setup[[#This Row],[FullName]] &amp; $F$14 &amp;setup[[#This Row],[FullName]] &amp; $F$19</f>
        <v>&lt;img src="png/bing.png" alt="bing.png" height="32"&gt;</v>
      </c>
    </row>
    <row r="148" spans="2:15" ht="21.75" customHeight="1" x14ac:dyDescent="0.25">
      <c r="B148" s="4">
        <v>125</v>
      </c>
      <c r="C148" s="1" t="s">
        <v>724</v>
      </c>
      <c r="D148" s="1" t="s">
        <v>725</v>
      </c>
      <c r="E148" s="1" t="s">
        <v>2</v>
      </c>
      <c r="F148" s="13" t="str">
        <f t="shared" si="1"/>
        <v>Logo</v>
      </c>
      <c r="G148" s="13">
        <f>0</f>
        <v>0</v>
      </c>
      <c r="H148" s="13">
        <f>0</f>
        <v>0</v>
      </c>
      <c r="I148" s="13">
        <f>0</f>
        <v>0</v>
      </c>
      <c r="J148" s="7" t="str">
        <f>$C$13 &amp; setup[[#This Row],[FullName]] &amp; $C$15</f>
        <v>https://github.com/RASBR/assets-public/blob/main/png/birdnet.png?raw=true</v>
      </c>
      <c r="K148" s="5" t="str">
        <f>$C$14 &amp; setup[[#This Row],[Link]] &amp; $C$19 &amp; ")"</f>
        <v>![img](https://github.com/RASBR/assets-public/blob/main/png/birdnet.png?raw=true =48x)</v>
      </c>
      <c r="L148" s="5" t="str">
        <f>"[" &amp; setup[[#This Row],[MD-ImageOnly]] &amp; "](url)"</f>
        <v>[![img](https://github.com/RASBR/assets-public/blob/main/png/birdnet.png?raw=true =48x)](url)</v>
      </c>
      <c r="M148" s="5" t="str">
        <f>"[" &amp;setup[[#This Row],[MD-ImageOnly]] &amp; "](" &amp;setup[[#This Row],[Link]] &amp; ")"</f>
        <v>[![img](https://github.com/RASBR/assets-public/blob/main/png/birdnet.png?raw=true =48x)](https://github.com/RASBR/assets-public/blob/main/png/birdnet.png?raw=true)</v>
      </c>
      <c r="N148" s="5" t="str">
        <f>"| " &amp; setup[[#This Row],[MD-ImageLinkToFile]] &amp; " | " &amp; setup[[#This Row],[FullName]] &amp; " | " &amp; setup[[#This Row],[Count]] &amp; " |"</f>
        <v>| [![img](https://github.com/RASBR/assets-public/blob/main/png/birdnet.png?raw=true =48x)](https://github.com/RASBR/assets-public/blob/main/png/birdnet.png?raw=true) | birdnet.png | 0 |</v>
      </c>
      <c r="O148" s="6" t="str">
        <f>$F$13 &amp; $F$11   &amp;setup[[#This Row],[FullName]] &amp; $F$14 &amp;setup[[#This Row],[FullName]] &amp; $F$19</f>
        <v>&lt;img src="png/birdnet.png" alt="birdnet.png" height="32"&gt;</v>
      </c>
    </row>
    <row r="149" spans="2:15" ht="21.75" customHeight="1" x14ac:dyDescent="0.25">
      <c r="B149" s="4">
        <v>126</v>
      </c>
      <c r="C149" s="1" t="s">
        <v>726</v>
      </c>
      <c r="D149" s="1" t="s">
        <v>727</v>
      </c>
      <c r="E149" s="1" t="s">
        <v>2</v>
      </c>
      <c r="F149" s="13" t="str">
        <f t="shared" si="1"/>
        <v>Logo</v>
      </c>
      <c r="G149" s="13">
        <f>0</f>
        <v>0</v>
      </c>
      <c r="H149" s="13">
        <f>0</f>
        <v>0</v>
      </c>
      <c r="I149" s="13">
        <f>0</f>
        <v>0</v>
      </c>
      <c r="J149" s="7" t="str">
        <f>$C$13 &amp; setup[[#This Row],[FullName]] &amp; $C$15</f>
        <v>https://github.com/RASBR/assets-public/blob/main/png/bitcoin.png?raw=true</v>
      </c>
      <c r="K149" s="5" t="str">
        <f>$C$14 &amp; setup[[#This Row],[Link]] &amp; $C$19 &amp; ")"</f>
        <v>![img](https://github.com/RASBR/assets-public/blob/main/png/bitcoin.png?raw=true =48x)</v>
      </c>
      <c r="L149" s="5" t="str">
        <f>"[" &amp; setup[[#This Row],[MD-ImageOnly]] &amp; "](url)"</f>
        <v>[![img](https://github.com/RASBR/assets-public/blob/main/png/bitcoin.png?raw=true =48x)](url)</v>
      </c>
      <c r="M149" s="5" t="str">
        <f>"[" &amp;setup[[#This Row],[MD-ImageOnly]] &amp; "](" &amp;setup[[#This Row],[Link]] &amp; ")"</f>
        <v>[![img](https://github.com/RASBR/assets-public/blob/main/png/bitcoin.png?raw=true =48x)](https://github.com/RASBR/assets-public/blob/main/png/bitcoin.png?raw=true)</v>
      </c>
      <c r="N149" s="5" t="str">
        <f>"| " &amp; setup[[#This Row],[MD-ImageLinkToFile]] &amp; " | " &amp; setup[[#This Row],[FullName]] &amp; " | " &amp; setup[[#This Row],[Count]] &amp; " |"</f>
        <v>| [![img](https://github.com/RASBR/assets-public/blob/main/png/bitcoin.png?raw=true =48x)](https://github.com/RASBR/assets-public/blob/main/png/bitcoin.png?raw=true) | bitcoin.png | 0 |</v>
      </c>
      <c r="O149" s="6" t="str">
        <f>$F$13 &amp; $F$11   &amp;setup[[#This Row],[FullName]] &amp; $F$14 &amp;setup[[#This Row],[FullName]] &amp; $F$19</f>
        <v>&lt;img src="png/bitcoin.png" alt="bitcoin.png" height="32"&gt;</v>
      </c>
    </row>
    <row r="150" spans="2:15" ht="21.75" customHeight="1" x14ac:dyDescent="0.25">
      <c r="B150" s="4">
        <v>127</v>
      </c>
      <c r="C150" s="1" t="s">
        <v>728</v>
      </c>
      <c r="D150" s="1" t="s">
        <v>729</v>
      </c>
      <c r="E150" s="1" t="s">
        <v>2</v>
      </c>
      <c r="F150" s="13" t="str">
        <f t="shared" si="1"/>
        <v>Logo</v>
      </c>
      <c r="G150" s="13">
        <f>0</f>
        <v>0</v>
      </c>
      <c r="H150" s="13">
        <f>0</f>
        <v>0</v>
      </c>
      <c r="I150" s="13">
        <f>0</f>
        <v>0</v>
      </c>
      <c r="J150" s="7" t="str">
        <f>$C$13 &amp; setup[[#This Row],[FullName]] &amp; $C$15</f>
        <v>https://github.com/RASBR/assets-public/blob/main/png/bithumen.png?raw=true</v>
      </c>
      <c r="K150" s="5" t="str">
        <f>$C$14 &amp; setup[[#This Row],[Link]] &amp; $C$19 &amp; ")"</f>
        <v>![img](https://github.com/RASBR/assets-public/blob/main/png/bithumen.png?raw=true =48x)</v>
      </c>
      <c r="L150" s="5" t="str">
        <f>"[" &amp; setup[[#This Row],[MD-ImageOnly]] &amp; "](url)"</f>
        <v>[![img](https://github.com/RASBR/assets-public/blob/main/png/bithumen.png?raw=true =48x)](url)</v>
      </c>
      <c r="M150" s="5" t="str">
        <f>"[" &amp;setup[[#This Row],[MD-ImageOnly]] &amp; "](" &amp;setup[[#This Row],[Link]] &amp; ")"</f>
        <v>[![img](https://github.com/RASBR/assets-public/blob/main/png/bithumen.png?raw=true =48x)](https://github.com/RASBR/assets-public/blob/main/png/bithumen.png?raw=true)</v>
      </c>
      <c r="N150" s="5" t="str">
        <f>"| " &amp; setup[[#This Row],[MD-ImageLinkToFile]] &amp; " | " &amp; setup[[#This Row],[FullName]] &amp; " | " &amp; setup[[#This Row],[Count]] &amp; " |"</f>
        <v>| [![img](https://github.com/RASBR/assets-public/blob/main/png/bithumen.png?raw=true =48x)](https://github.com/RASBR/assets-public/blob/main/png/bithumen.png?raw=true) | bithumen.png | 0 |</v>
      </c>
      <c r="O150" s="6" t="str">
        <f>$F$13 &amp; $F$11   &amp;setup[[#This Row],[FullName]] &amp; $F$14 &amp;setup[[#This Row],[FullName]] &amp; $F$19</f>
        <v>&lt;img src="png/bithumen.png" alt="bithumen.png" height="32"&gt;</v>
      </c>
    </row>
    <row r="151" spans="2:15" ht="21.75" customHeight="1" x14ac:dyDescent="0.25">
      <c r="B151" s="4">
        <v>128</v>
      </c>
      <c r="C151" s="1" t="s">
        <v>730</v>
      </c>
      <c r="D151" s="1" t="s">
        <v>731</v>
      </c>
      <c r="E151" s="1" t="s">
        <v>2</v>
      </c>
      <c r="F151" s="13" t="str">
        <f t="shared" si="1"/>
        <v>Logo</v>
      </c>
      <c r="G151" s="13">
        <f>0</f>
        <v>0</v>
      </c>
      <c r="H151" s="13">
        <f>0</f>
        <v>0</v>
      </c>
      <c r="I151" s="13">
        <f>0</f>
        <v>0</v>
      </c>
      <c r="J151" s="7" t="str">
        <f>$C$13 &amp; setup[[#This Row],[FullName]] &amp; $C$15</f>
        <v>https://github.com/RASBR/assets-public/blob/main/png/bitwarden.png?raw=true</v>
      </c>
      <c r="K151" s="5" t="str">
        <f>$C$14 &amp; setup[[#This Row],[Link]] &amp; $C$19 &amp; ")"</f>
        <v>![img](https://github.com/RASBR/assets-public/blob/main/png/bitwarden.png?raw=true =48x)</v>
      </c>
      <c r="L151" s="5" t="str">
        <f>"[" &amp; setup[[#This Row],[MD-ImageOnly]] &amp; "](url)"</f>
        <v>[![img](https://github.com/RASBR/assets-public/blob/main/png/bitwarden.png?raw=true =48x)](url)</v>
      </c>
      <c r="M151" s="5" t="str">
        <f>"[" &amp;setup[[#This Row],[MD-ImageOnly]] &amp; "](" &amp;setup[[#This Row],[Link]] &amp; ")"</f>
        <v>[![img](https://github.com/RASBR/assets-public/blob/main/png/bitwarden.png?raw=true =48x)](https://github.com/RASBR/assets-public/blob/main/png/bitwarden.png?raw=true)</v>
      </c>
      <c r="N151" s="5" t="str">
        <f>"| " &amp; setup[[#This Row],[MD-ImageLinkToFile]] &amp; " | " &amp; setup[[#This Row],[FullName]] &amp; " | " &amp; setup[[#This Row],[Count]] &amp; " |"</f>
        <v>| [![img](https://github.com/RASBR/assets-public/blob/main/png/bitwarden.png?raw=true =48x)](https://github.com/RASBR/assets-public/blob/main/png/bitwarden.png?raw=true) | bitwarden.png | 0 |</v>
      </c>
      <c r="O151" s="6" t="str">
        <f>$F$13 &amp; $F$11   &amp;setup[[#This Row],[FullName]] &amp; $F$14 &amp;setup[[#This Row],[FullName]] &amp; $F$19</f>
        <v>&lt;img src="png/bitwarden.png" alt="bitwarden.png" height="32"&gt;</v>
      </c>
    </row>
    <row r="152" spans="2:15" ht="21.75" customHeight="1" x14ac:dyDescent="0.25">
      <c r="B152" s="4">
        <v>129</v>
      </c>
      <c r="C152" s="1" t="s">
        <v>732</v>
      </c>
      <c r="D152" s="1" t="s">
        <v>733</v>
      </c>
      <c r="E152" s="1" t="s">
        <v>2</v>
      </c>
      <c r="F152" s="13" t="str">
        <f t="shared" ref="F152:F215" si="2">"Logo"</f>
        <v>Logo</v>
      </c>
      <c r="G152" s="13">
        <f>0</f>
        <v>0</v>
      </c>
      <c r="H152" s="13">
        <f>0</f>
        <v>0</v>
      </c>
      <c r="I152" s="13">
        <f>0</f>
        <v>0</v>
      </c>
      <c r="J152" s="7" t="str">
        <f>$C$13 &amp; setup[[#This Row],[FullName]] &amp; $C$15</f>
        <v>https://github.com/RASBR/assets-public/blob/main/png/blocky.png?raw=true</v>
      </c>
      <c r="K152" s="5" t="str">
        <f>$C$14 &amp; setup[[#This Row],[Link]] &amp; $C$19 &amp; ")"</f>
        <v>![img](https://github.com/RASBR/assets-public/blob/main/png/blocky.png?raw=true =48x)</v>
      </c>
      <c r="L152" s="5" t="str">
        <f>"[" &amp; setup[[#This Row],[MD-ImageOnly]] &amp; "](url)"</f>
        <v>[![img](https://github.com/RASBR/assets-public/blob/main/png/blocky.png?raw=true =48x)](url)</v>
      </c>
      <c r="M152" s="5" t="str">
        <f>"[" &amp;setup[[#This Row],[MD-ImageOnly]] &amp; "](" &amp;setup[[#This Row],[Link]] &amp; ")"</f>
        <v>[![img](https://github.com/RASBR/assets-public/blob/main/png/blocky.png?raw=true =48x)](https://github.com/RASBR/assets-public/blob/main/png/blocky.png?raw=true)</v>
      </c>
      <c r="N152" s="5" t="str">
        <f>"| " &amp; setup[[#This Row],[MD-ImageLinkToFile]] &amp; " | " &amp; setup[[#This Row],[FullName]] &amp; " | " &amp; setup[[#This Row],[Count]] &amp; " |"</f>
        <v>| [![img](https://github.com/RASBR/assets-public/blob/main/png/blocky.png?raw=true =48x)](https://github.com/RASBR/assets-public/blob/main/png/blocky.png?raw=true) | blocky.png | 0 |</v>
      </c>
      <c r="O152" s="6" t="str">
        <f>$F$13 &amp; $F$11   &amp;setup[[#This Row],[FullName]] &amp; $F$14 &amp;setup[[#This Row],[FullName]] &amp; $F$19</f>
        <v>&lt;img src="png/blocky.png" alt="blocky.png" height="32"&gt;</v>
      </c>
    </row>
    <row r="153" spans="2:15" ht="21.75" customHeight="1" x14ac:dyDescent="0.25">
      <c r="B153" s="4">
        <v>130</v>
      </c>
      <c r="C153" s="1" t="s">
        <v>734</v>
      </c>
      <c r="D153" s="1" t="s">
        <v>735</v>
      </c>
      <c r="E153" s="1" t="s">
        <v>2</v>
      </c>
      <c r="F153" s="13" t="str">
        <f t="shared" si="2"/>
        <v>Logo</v>
      </c>
      <c r="G153" s="13">
        <f>0</f>
        <v>0</v>
      </c>
      <c r="H153" s="13">
        <f>0</f>
        <v>0</v>
      </c>
      <c r="I153" s="13">
        <f>0</f>
        <v>0</v>
      </c>
      <c r="J153" s="7" t="str">
        <f>$C$13 &amp; setup[[#This Row],[FullName]] &amp; $C$15</f>
        <v>https://github.com/RASBR/assets-public/blob/main/png/blogger.png?raw=true</v>
      </c>
      <c r="K153" s="5" t="str">
        <f>$C$14 &amp; setup[[#This Row],[Link]] &amp; $C$19 &amp; ")"</f>
        <v>![img](https://github.com/RASBR/assets-public/blob/main/png/blogger.png?raw=true =48x)</v>
      </c>
      <c r="L153" s="5" t="str">
        <f>"[" &amp; setup[[#This Row],[MD-ImageOnly]] &amp; "](url)"</f>
        <v>[![img](https://github.com/RASBR/assets-public/blob/main/png/blogger.png?raw=true =48x)](url)</v>
      </c>
      <c r="M153" s="5" t="str">
        <f>"[" &amp;setup[[#This Row],[MD-ImageOnly]] &amp; "](" &amp;setup[[#This Row],[Link]] &amp; ")"</f>
        <v>[![img](https://github.com/RASBR/assets-public/blob/main/png/blogger.png?raw=true =48x)](https://github.com/RASBR/assets-public/blob/main/png/blogger.png?raw=true)</v>
      </c>
      <c r="N153" s="5" t="str">
        <f>"| " &amp; setup[[#This Row],[MD-ImageLinkToFile]] &amp; " | " &amp; setup[[#This Row],[FullName]] &amp; " | " &amp; setup[[#This Row],[Count]] &amp; " |"</f>
        <v>| [![img](https://github.com/RASBR/assets-public/blob/main/png/blogger.png?raw=true =48x)](https://github.com/RASBR/assets-public/blob/main/png/blogger.png?raw=true) | blogger.png | 0 |</v>
      </c>
      <c r="O153" s="6" t="str">
        <f>$F$13 &amp; $F$11   &amp;setup[[#This Row],[FullName]] &amp; $F$14 &amp;setup[[#This Row],[FullName]] &amp; $F$19</f>
        <v>&lt;img src="png/blogger.png" alt="blogger.png" height="32"&gt;</v>
      </c>
    </row>
    <row r="154" spans="2:15" ht="21.75" customHeight="1" x14ac:dyDescent="0.25">
      <c r="B154" s="4">
        <v>131</v>
      </c>
      <c r="C154" s="1" t="s">
        <v>736</v>
      </c>
      <c r="D154" s="1" t="s">
        <v>737</v>
      </c>
      <c r="E154" s="1" t="s">
        <v>2</v>
      </c>
      <c r="F154" s="13" t="str">
        <f t="shared" si="2"/>
        <v>Logo</v>
      </c>
      <c r="G154" s="13">
        <f>0</f>
        <v>0</v>
      </c>
      <c r="H154" s="13">
        <f>0</f>
        <v>0</v>
      </c>
      <c r="I154" s="13">
        <f>0</f>
        <v>0</v>
      </c>
      <c r="J154" s="7" t="str">
        <f>$C$13 &amp; setup[[#This Row],[FullName]] &amp; $C$15</f>
        <v>https://github.com/RASBR/assets-public/blob/main/png/blue_iris.png?raw=true</v>
      </c>
      <c r="K154" s="5" t="str">
        <f>$C$14 &amp; setup[[#This Row],[Link]] &amp; $C$19 &amp; ")"</f>
        <v>![img](https://github.com/RASBR/assets-public/blob/main/png/blue_iris.png?raw=true =48x)</v>
      </c>
      <c r="L154" s="5" t="str">
        <f>"[" &amp; setup[[#This Row],[MD-ImageOnly]] &amp; "](url)"</f>
        <v>[![img](https://github.com/RASBR/assets-public/blob/main/png/blue_iris.png?raw=true =48x)](url)</v>
      </c>
      <c r="M154" s="5" t="str">
        <f>"[" &amp;setup[[#This Row],[MD-ImageOnly]] &amp; "](" &amp;setup[[#This Row],[Link]] &amp; ")"</f>
        <v>[![img](https://github.com/RASBR/assets-public/blob/main/png/blue_iris.png?raw=true =48x)](https://github.com/RASBR/assets-public/blob/main/png/blue_iris.png?raw=true)</v>
      </c>
      <c r="N154" s="5" t="str">
        <f>"| " &amp; setup[[#This Row],[MD-ImageLinkToFile]] &amp; " | " &amp; setup[[#This Row],[FullName]] &amp; " | " &amp; setup[[#This Row],[Count]] &amp; " |"</f>
        <v>| [![img](https://github.com/RASBR/assets-public/blob/main/png/blue_iris.png?raw=true =48x)](https://github.com/RASBR/assets-public/blob/main/png/blue_iris.png?raw=true) | blue_iris.png | 0 |</v>
      </c>
      <c r="O154" s="6" t="str">
        <f>$F$13 &amp; $F$11   &amp;setup[[#This Row],[FullName]] &amp; $F$14 &amp;setup[[#This Row],[FullName]] &amp; $F$19</f>
        <v>&lt;img src="png/blue_iris.png" alt="blue_iris.png" height="32"&gt;</v>
      </c>
    </row>
    <row r="155" spans="2:15" ht="21.75" customHeight="1" x14ac:dyDescent="0.25">
      <c r="B155" s="4">
        <v>132</v>
      </c>
      <c r="C155" s="1" t="s">
        <v>52</v>
      </c>
      <c r="D155" s="1" t="s">
        <v>53</v>
      </c>
      <c r="E155" s="1" t="s">
        <v>2</v>
      </c>
      <c r="F155" s="13" t="str">
        <f t="shared" si="2"/>
        <v>Logo</v>
      </c>
      <c r="G155" s="13">
        <f>0</f>
        <v>0</v>
      </c>
      <c r="H155" s="13">
        <f>0</f>
        <v>0</v>
      </c>
      <c r="I155" s="13">
        <f>0</f>
        <v>0</v>
      </c>
      <c r="J155" s="7" t="str">
        <f>$C$13 &amp; setup[[#This Row],[FullName]] &amp; $C$15</f>
        <v>https://github.com/RASBR/assets-public/blob/main/png/bluetooth.png?raw=true</v>
      </c>
      <c r="K155" s="5" t="str">
        <f>$C$14 &amp; setup[[#This Row],[Link]] &amp; $C$19 &amp; ")"</f>
        <v>![img](https://github.com/RASBR/assets-public/blob/main/png/bluetooth.png?raw=true =48x)</v>
      </c>
      <c r="L155" s="5" t="str">
        <f>"[" &amp; setup[[#This Row],[MD-ImageOnly]] &amp; "](url)"</f>
        <v>[![img](https://github.com/RASBR/assets-public/blob/main/png/bluetooth.png?raw=true =48x)](url)</v>
      </c>
      <c r="M155" s="5" t="str">
        <f>"[" &amp;setup[[#This Row],[MD-ImageOnly]] &amp; "](" &amp;setup[[#This Row],[Link]] &amp; ")"</f>
        <v>[![img](https://github.com/RASBR/assets-public/blob/main/png/bluetooth.png?raw=true =48x)](https://github.com/RASBR/assets-public/blob/main/png/bluetooth.png?raw=true)</v>
      </c>
      <c r="N155" s="5" t="str">
        <f>"| " &amp; setup[[#This Row],[MD-ImageLinkToFile]] &amp; " | " &amp; setup[[#This Row],[FullName]] &amp; " | " &amp; setup[[#This Row],[Count]] &amp; " |"</f>
        <v>| [![img](https://github.com/RASBR/assets-public/blob/main/png/bluetooth.png?raw=true =48x)](https://github.com/RASBR/assets-public/blob/main/png/bluetooth.png?raw=true) | bluetooth.png | 0 |</v>
      </c>
      <c r="O155" s="6" t="str">
        <f>$F$13 &amp; $F$11   &amp;setup[[#This Row],[FullName]] &amp; $F$14 &amp;setup[[#This Row],[FullName]] &amp; $F$19</f>
        <v>&lt;img src="png/bluetooth.png" alt="bluetooth.png" height="32"&gt;</v>
      </c>
    </row>
    <row r="156" spans="2:15" ht="21.75" customHeight="1" x14ac:dyDescent="0.25">
      <c r="B156" s="4">
        <v>133</v>
      </c>
      <c r="C156" s="1" t="s">
        <v>738</v>
      </c>
      <c r="D156" s="1" t="s">
        <v>739</v>
      </c>
      <c r="E156" s="1" t="s">
        <v>2</v>
      </c>
      <c r="F156" s="13" t="str">
        <f t="shared" si="2"/>
        <v>Logo</v>
      </c>
      <c r="G156" s="13">
        <f>0</f>
        <v>0</v>
      </c>
      <c r="H156" s="13">
        <f>0</f>
        <v>0</v>
      </c>
      <c r="I156" s="13">
        <f>0</f>
        <v>0</v>
      </c>
      <c r="J156" s="7" t="str">
        <f>$C$13 &amp; setup[[#This Row],[FullName]] &amp; $C$15</f>
        <v>https://github.com/RASBR/assets-public/blob/main/png/bluewallet.png?raw=true</v>
      </c>
      <c r="K156" s="5" t="str">
        <f>$C$14 &amp; setup[[#This Row],[Link]] &amp; $C$19 &amp; ")"</f>
        <v>![img](https://github.com/RASBR/assets-public/blob/main/png/bluewallet.png?raw=true =48x)</v>
      </c>
      <c r="L156" s="5" t="str">
        <f>"[" &amp; setup[[#This Row],[MD-ImageOnly]] &amp; "](url)"</f>
        <v>[![img](https://github.com/RASBR/assets-public/blob/main/png/bluewallet.png?raw=true =48x)](url)</v>
      </c>
      <c r="M156" s="5" t="str">
        <f>"[" &amp;setup[[#This Row],[MD-ImageOnly]] &amp; "](" &amp;setup[[#This Row],[Link]] &amp; ")"</f>
        <v>[![img](https://github.com/RASBR/assets-public/blob/main/png/bluewallet.png?raw=true =48x)](https://github.com/RASBR/assets-public/blob/main/png/bluewallet.png?raw=true)</v>
      </c>
      <c r="N156" s="5" t="str">
        <f>"| " &amp; setup[[#This Row],[MD-ImageLinkToFile]] &amp; " | " &amp; setup[[#This Row],[FullName]] &amp; " | " &amp; setup[[#This Row],[Count]] &amp; " |"</f>
        <v>| [![img](https://github.com/RASBR/assets-public/blob/main/png/bluewallet.png?raw=true =48x)](https://github.com/RASBR/assets-public/blob/main/png/bluewallet.png?raw=true) | bluewallet.png | 0 |</v>
      </c>
      <c r="O156" s="6" t="str">
        <f>$F$13 &amp; $F$11   &amp;setup[[#This Row],[FullName]] &amp; $F$14 &amp;setup[[#This Row],[FullName]] &amp; $F$19</f>
        <v>&lt;img src="png/bluewallet.png" alt="bluewallet.png" height="32"&gt;</v>
      </c>
    </row>
    <row r="157" spans="2:15" ht="21.75" customHeight="1" x14ac:dyDescent="0.25">
      <c r="B157" s="4">
        <v>134</v>
      </c>
      <c r="C157" s="1" t="s">
        <v>740</v>
      </c>
      <c r="D157" s="1" t="s">
        <v>741</v>
      </c>
      <c r="E157" s="1" t="s">
        <v>2</v>
      </c>
      <c r="F157" s="13" t="str">
        <f t="shared" si="2"/>
        <v>Logo</v>
      </c>
      <c r="G157" s="13">
        <f>0</f>
        <v>0</v>
      </c>
      <c r="H157" s="13">
        <f>0</f>
        <v>0</v>
      </c>
      <c r="I157" s="13">
        <f>0</f>
        <v>0</v>
      </c>
      <c r="J157" s="7" t="str">
        <f>$C$13 &amp; setup[[#This Row],[FullName]] &amp; $C$15</f>
        <v>https://github.com/RASBR/assets-public/blob/main/png/bobcat_miner.png?raw=true</v>
      </c>
      <c r="K157" s="5" t="str">
        <f>$C$14 &amp; setup[[#This Row],[Link]] &amp; $C$19 &amp; ")"</f>
        <v>![img](https://github.com/RASBR/assets-public/blob/main/png/bobcat_miner.png?raw=true =48x)</v>
      </c>
      <c r="L157" s="5" t="str">
        <f>"[" &amp; setup[[#This Row],[MD-ImageOnly]] &amp; "](url)"</f>
        <v>[![img](https://github.com/RASBR/assets-public/blob/main/png/bobcat_miner.png?raw=true =48x)](url)</v>
      </c>
      <c r="M157" s="5" t="str">
        <f>"[" &amp;setup[[#This Row],[MD-ImageOnly]] &amp; "](" &amp;setup[[#This Row],[Link]] &amp; ")"</f>
        <v>[![img](https://github.com/RASBR/assets-public/blob/main/png/bobcat_miner.png?raw=true =48x)](https://github.com/RASBR/assets-public/blob/main/png/bobcat_miner.png?raw=true)</v>
      </c>
      <c r="N157" s="5" t="str">
        <f>"| " &amp; setup[[#This Row],[MD-ImageLinkToFile]] &amp; " | " &amp; setup[[#This Row],[FullName]] &amp; " | " &amp; setup[[#This Row],[Count]] &amp; " |"</f>
        <v>| [![img](https://github.com/RASBR/assets-public/blob/main/png/bobcat_miner.png?raw=true =48x)](https://github.com/RASBR/assets-public/blob/main/png/bobcat_miner.png?raw=true) | bobcat_miner.png | 0 |</v>
      </c>
      <c r="O157" s="6" t="str">
        <f>$F$13 &amp; $F$11   &amp;setup[[#This Row],[FullName]] &amp; $F$14 &amp;setup[[#This Row],[FullName]] &amp; $F$19</f>
        <v>&lt;img src="png/bobcat_miner.png" alt="bobcat_miner.png" height="32"&gt;</v>
      </c>
    </row>
    <row r="158" spans="2:15" ht="21.75" customHeight="1" x14ac:dyDescent="0.25">
      <c r="B158" s="4">
        <v>135</v>
      </c>
      <c r="C158" s="1" t="s">
        <v>742</v>
      </c>
      <c r="D158" s="1" t="s">
        <v>743</v>
      </c>
      <c r="E158" s="1" t="s">
        <v>2</v>
      </c>
      <c r="F158" s="13" t="str">
        <f t="shared" si="2"/>
        <v>Logo</v>
      </c>
      <c r="G158" s="13">
        <f>0</f>
        <v>0</v>
      </c>
      <c r="H158" s="13">
        <f>0</f>
        <v>0</v>
      </c>
      <c r="I158" s="13">
        <f>0</f>
        <v>0</v>
      </c>
      <c r="J158" s="7" t="str">
        <f>$C$13 &amp; setup[[#This Row],[FullName]] &amp; $C$15</f>
        <v>https://github.com/RASBR/assets-public/blob/main/png/booksonic.png?raw=true</v>
      </c>
      <c r="K158" s="5" t="str">
        <f>$C$14 &amp; setup[[#This Row],[Link]] &amp; $C$19 &amp; ")"</f>
        <v>![img](https://github.com/RASBR/assets-public/blob/main/png/booksonic.png?raw=true =48x)</v>
      </c>
      <c r="L158" s="5" t="str">
        <f>"[" &amp; setup[[#This Row],[MD-ImageOnly]] &amp; "](url)"</f>
        <v>[![img](https://github.com/RASBR/assets-public/blob/main/png/booksonic.png?raw=true =48x)](url)</v>
      </c>
      <c r="M158" s="5" t="str">
        <f>"[" &amp;setup[[#This Row],[MD-ImageOnly]] &amp; "](" &amp;setup[[#This Row],[Link]] &amp; ")"</f>
        <v>[![img](https://github.com/RASBR/assets-public/blob/main/png/booksonic.png?raw=true =48x)](https://github.com/RASBR/assets-public/blob/main/png/booksonic.png?raw=true)</v>
      </c>
      <c r="N158" s="5" t="str">
        <f>"| " &amp; setup[[#This Row],[MD-ImageLinkToFile]] &amp; " | " &amp; setup[[#This Row],[FullName]] &amp; " | " &amp; setup[[#This Row],[Count]] &amp; " |"</f>
        <v>| [![img](https://github.com/RASBR/assets-public/blob/main/png/booksonic.png?raw=true =48x)](https://github.com/RASBR/assets-public/blob/main/png/booksonic.png?raw=true) | booksonic.png | 0 |</v>
      </c>
      <c r="O158" s="6" t="str">
        <f>$F$13 &amp; $F$11   &amp;setup[[#This Row],[FullName]] &amp; $F$14 &amp;setup[[#This Row],[FullName]] &amp; $F$19</f>
        <v>&lt;img src="png/booksonic.png" alt="booksonic.png" height="32"&gt;</v>
      </c>
    </row>
    <row r="159" spans="2:15" ht="21.75" customHeight="1" x14ac:dyDescent="0.25">
      <c r="B159" s="4">
        <v>136</v>
      </c>
      <c r="C159" s="1" t="s">
        <v>744</v>
      </c>
      <c r="D159" s="1" t="s">
        <v>745</v>
      </c>
      <c r="E159" s="1" t="s">
        <v>2</v>
      </c>
      <c r="F159" s="13" t="str">
        <f t="shared" si="2"/>
        <v>Logo</v>
      </c>
      <c r="G159" s="13">
        <f>0</f>
        <v>0</v>
      </c>
      <c r="H159" s="13">
        <f>0</f>
        <v>0</v>
      </c>
      <c r="I159" s="13">
        <f>0</f>
        <v>0</v>
      </c>
      <c r="J159" s="7" t="str">
        <f>$C$13 &amp; setup[[#This Row],[FullName]] &amp; $C$15</f>
        <v>https://github.com/RASBR/assets-public/blob/main/png/bookstack.png?raw=true</v>
      </c>
      <c r="K159" s="5" t="str">
        <f>$C$14 &amp; setup[[#This Row],[Link]] &amp; $C$19 &amp; ")"</f>
        <v>![img](https://github.com/RASBR/assets-public/blob/main/png/bookstack.png?raw=true =48x)</v>
      </c>
      <c r="L159" s="5" t="str">
        <f>"[" &amp; setup[[#This Row],[MD-ImageOnly]] &amp; "](url)"</f>
        <v>[![img](https://github.com/RASBR/assets-public/blob/main/png/bookstack.png?raw=true =48x)](url)</v>
      </c>
      <c r="M159" s="5" t="str">
        <f>"[" &amp;setup[[#This Row],[MD-ImageOnly]] &amp; "](" &amp;setup[[#This Row],[Link]] &amp; ")"</f>
        <v>[![img](https://github.com/RASBR/assets-public/blob/main/png/bookstack.png?raw=true =48x)](https://github.com/RASBR/assets-public/blob/main/png/bookstack.png?raw=true)</v>
      </c>
      <c r="N159" s="5" t="str">
        <f>"| " &amp; setup[[#This Row],[MD-ImageLinkToFile]] &amp; " | " &amp; setup[[#This Row],[FullName]] &amp; " | " &amp; setup[[#This Row],[Count]] &amp; " |"</f>
        <v>| [![img](https://github.com/RASBR/assets-public/blob/main/png/bookstack.png?raw=true =48x)](https://github.com/RASBR/assets-public/blob/main/png/bookstack.png?raw=true) | bookstack.png | 0 |</v>
      </c>
      <c r="O159" s="6" t="str">
        <f>$F$13 &amp; $F$11   &amp;setup[[#This Row],[FullName]] &amp; $F$14 &amp;setup[[#This Row],[FullName]] &amp; $F$19</f>
        <v>&lt;img src="png/bookstack.png" alt="bookstack.png" height="32"&gt;</v>
      </c>
    </row>
    <row r="160" spans="2:15" ht="21.75" customHeight="1" x14ac:dyDescent="0.25">
      <c r="B160" s="4">
        <v>137</v>
      </c>
      <c r="C160" s="1" t="s">
        <v>746</v>
      </c>
      <c r="D160" s="1" t="s">
        <v>747</v>
      </c>
      <c r="E160" s="1" t="s">
        <v>2</v>
      </c>
      <c r="F160" s="13" t="str">
        <f t="shared" si="2"/>
        <v>Logo</v>
      </c>
      <c r="G160" s="13">
        <f>0</f>
        <v>0</v>
      </c>
      <c r="H160" s="13">
        <f>0</f>
        <v>0</v>
      </c>
      <c r="I160" s="13">
        <f>0</f>
        <v>0</v>
      </c>
      <c r="J160" s="7" t="str">
        <f>$C$13 &amp; setup[[#This Row],[FullName]] &amp; $C$15</f>
        <v>https://github.com/RASBR/assets-public/blob/main/png/bootstrap.png?raw=true</v>
      </c>
      <c r="K160" s="5" t="str">
        <f>$C$14 &amp; setup[[#This Row],[Link]] &amp; $C$19 &amp; ")"</f>
        <v>![img](https://github.com/RASBR/assets-public/blob/main/png/bootstrap.png?raw=true =48x)</v>
      </c>
      <c r="L160" s="5" t="str">
        <f>"[" &amp; setup[[#This Row],[MD-ImageOnly]] &amp; "](url)"</f>
        <v>[![img](https://github.com/RASBR/assets-public/blob/main/png/bootstrap.png?raw=true =48x)](url)</v>
      </c>
      <c r="M160" s="5" t="str">
        <f>"[" &amp;setup[[#This Row],[MD-ImageOnly]] &amp; "](" &amp;setup[[#This Row],[Link]] &amp; ")"</f>
        <v>[![img](https://github.com/RASBR/assets-public/blob/main/png/bootstrap.png?raw=true =48x)](https://github.com/RASBR/assets-public/blob/main/png/bootstrap.png?raw=true)</v>
      </c>
      <c r="N160" s="5" t="str">
        <f>"| " &amp; setup[[#This Row],[MD-ImageLinkToFile]] &amp; " | " &amp; setup[[#This Row],[FullName]] &amp; " | " &amp; setup[[#This Row],[Count]] &amp; " |"</f>
        <v>| [![img](https://github.com/RASBR/assets-public/blob/main/png/bootstrap.png?raw=true =48x)](https://github.com/RASBR/assets-public/blob/main/png/bootstrap.png?raw=true) | bootstrap.png | 0 |</v>
      </c>
      <c r="O160" s="6" t="str">
        <f>$F$13 &amp; $F$11   &amp;setup[[#This Row],[FullName]] &amp; $F$14 &amp;setup[[#This Row],[FullName]] &amp; $F$19</f>
        <v>&lt;img src="png/bootstrap.png" alt="bootstrap.png" height="32"&gt;</v>
      </c>
    </row>
    <row r="161" spans="2:15" ht="21.75" customHeight="1" x14ac:dyDescent="0.25">
      <c r="B161" s="4">
        <v>138</v>
      </c>
      <c r="C161" s="1" t="s">
        <v>748</v>
      </c>
      <c r="D161" s="1" t="s">
        <v>749</v>
      </c>
      <c r="E161" s="1" t="s">
        <v>2</v>
      </c>
      <c r="F161" s="13" t="str">
        <f t="shared" si="2"/>
        <v>Logo</v>
      </c>
      <c r="G161" s="13">
        <f>0</f>
        <v>0</v>
      </c>
      <c r="H161" s="13">
        <f>0</f>
        <v>0</v>
      </c>
      <c r="I161" s="13">
        <f>0</f>
        <v>0</v>
      </c>
      <c r="J161" s="7" t="str">
        <f>$C$13 &amp; setup[[#This Row],[FullName]] &amp; $C$15</f>
        <v>https://github.com/RASBR/assets-public/blob/main/png/borg.png?raw=true</v>
      </c>
      <c r="K161" s="5" t="str">
        <f>$C$14 &amp; setup[[#This Row],[Link]] &amp; $C$19 &amp; ")"</f>
        <v>![img](https://github.com/RASBR/assets-public/blob/main/png/borg.png?raw=true =48x)</v>
      </c>
      <c r="L161" s="5" t="str">
        <f>"[" &amp; setup[[#This Row],[MD-ImageOnly]] &amp; "](url)"</f>
        <v>[![img](https://github.com/RASBR/assets-public/blob/main/png/borg.png?raw=true =48x)](url)</v>
      </c>
      <c r="M161" s="5" t="str">
        <f>"[" &amp;setup[[#This Row],[MD-ImageOnly]] &amp; "](" &amp;setup[[#This Row],[Link]] &amp; ")"</f>
        <v>[![img](https://github.com/RASBR/assets-public/blob/main/png/borg.png?raw=true =48x)](https://github.com/RASBR/assets-public/blob/main/png/borg.png?raw=true)</v>
      </c>
      <c r="N161" s="5" t="str">
        <f>"| " &amp; setup[[#This Row],[MD-ImageLinkToFile]] &amp; " | " &amp; setup[[#This Row],[FullName]] &amp; " | " &amp; setup[[#This Row],[Count]] &amp; " |"</f>
        <v>| [![img](https://github.com/RASBR/assets-public/blob/main/png/borg.png?raw=true =48x)](https://github.com/RASBR/assets-public/blob/main/png/borg.png?raw=true) | borg.png | 0 |</v>
      </c>
      <c r="O161" s="6" t="str">
        <f>$F$13 &amp; $F$11   &amp;setup[[#This Row],[FullName]] &amp; $F$14 &amp;setup[[#This Row],[FullName]] &amp; $F$19</f>
        <v>&lt;img src="png/borg.png" alt="borg.png" height="32"&gt;</v>
      </c>
    </row>
    <row r="162" spans="2:15" ht="21.75" customHeight="1" x14ac:dyDescent="0.25">
      <c r="B162" s="4">
        <v>139</v>
      </c>
      <c r="C162" s="1" t="s">
        <v>750</v>
      </c>
      <c r="D162" s="1" t="s">
        <v>751</v>
      </c>
      <c r="E162" s="1" t="s">
        <v>2</v>
      </c>
      <c r="F162" s="13" t="str">
        <f t="shared" si="2"/>
        <v>Logo</v>
      </c>
      <c r="G162" s="13">
        <f>0</f>
        <v>0</v>
      </c>
      <c r="H162" s="13">
        <f>0</f>
        <v>0</v>
      </c>
      <c r="I162" s="13">
        <f>0</f>
        <v>0</v>
      </c>
      <c r="J162" s="7" t="str">
        <f>$C$13 &amp; setup[[#This Row],[FullName]] &amp; $C$15</f>
        <v>https://github.com/RASBR/assets-public/blob/main/png/borgbackup.png?raw=true</v>
      </c>
      <c r="K162" s="5" t="str">
        <f>$C$14 &amp; setup[[#This Row],[Link]] &amp; $C$19 &amp; ")"</f>
        <v>![img](https://github.com/RASBR/assets-public/blob/main/png/borgbackup.png?raw=true =48x)</v>
      </c>
      <c r="L162" s="5" t="str">
        <f>"[" &amp; setup[[#This Row],[MD-ImageOnly]] &amp; "](url)"</f>
        <v>[![img](https://github.com/RASBR/assets-public/blob/main/png/borgbackup.png?raw=true =48x)](url)</v>
      </c>
      <c r="M162" s="5" t="str">
        <f>"[" &amp;setup[[#This Row],[MD-ImageOnly]] &amp; "](" &amp;setup[[#This Row],[Link]] &amp; ")"</f>
        <v>[![img](https://github.com/RASBR/assets-public/blob/main/png/borgbackup.png?raw=true =48x)](https://github.com/RASBR/assets-public/blob/main/png/borgbackup.png?raw=true)</v>
      </c>
      <c r="N162" s="5" t="str">
        <f>"| " &amp; setup[[#This Row],[MD-ImageLinkToFile]] &amp; " | " &amp; setup[[#This Row],[FullName]] &amp; " | " &amp; setup[[#This Row],[Count]] &amp; " |"</f>
        <v>| [![img](https://github.com/RASBR/assets-public/blob/main/png/borgbackup.png?raw=true =48x)](https://github.com/RASBR/assets-public/blob/main/png/borgbackup.png?raw=true) | borgbackup.png | 0 |</v>
      </c>
      <c r="O162" s="6" t="str">
        <f>$F$13 &amp; $F$11   &amp;setup[[#This Row],[FullName]] &amp; $F$14 &amp;setup[[#This Row],[FullName]] &amp; $F$19</f>
        <v>&lt;img src="png/borgbackup.png" alt="borgbackup.png" height="32"&gt;</v>
      </c>
    </row>
    <row r="163" spans="2:15" ht="21.75" customHeight="1" x14ac:dyDescent="0.25">
      <c r="B163" s="4">
        <v>140</v>
      </c>
      <c r="C163" s="1" t="s">
        <v>752</v>
      </c>
      <c r="D163" s="1" t="s">
        <v>753</v>
      </c>
      <c r="E163" s="1" t="s">
        <v>2</v>
      </c>
      <c r="F163" s="13" t="str">
        <f t="shared" si="2"/>
        <v>Logo</v>
      </c>
      <c r="G163" s="13">
        <f>0</f>
        <v>0</v>
      </c>
      <c r="H163" s="13">
        <f>0</f>
        <v>0</v>
      </c>
      <c r="I163" s="13">
        <f>0</f>
        <v>0</v>
      </c>
      <c r="J163" s="7" t="str">
        <f>$C$13 &amp; setup[[#This Row],[FullName]] &amp; $C$15</f>
        <v>https://github.com/RASBR/assets-public/blob/main/png/boundary.png?raw=true</v>
      </c>
      <c r="K163" s="5" t="str">
        <f>$C$14 &amp; setup[[#This Row],[Link]] &amp; $C$19 &amp; ")"</f>
        <v>![img](https://github.com/RASBR/assets-public/blob/main/png/boundary.png?raw=true =48x)</v>
      </c>
      <c r="L163" s="5" t="str">
        <f>"[" &amp; setup[[#This Row],[MD-ImageOnly]] &amp; "](url)"</f>
        <v>[![img](https://github.com/RASBR/assets-public/blob/main/png/boundary.png?raw=true =48x)](url)</v>
      </c>
      <c r="M163" s="5" t="str">
        <f>"[" &amp;setup[[#This Row],[MD-ImageOnly]] &amp; "](" &amp;setup[[#This Row],[Link]] &amp; ")"</f>
        <v>[![img](https://github.com/RASBR/assets-public/blob/main/png/boundary.png?raw=true =48x)](https://github.com/RASBR/assets-public/blob/main/png/boundary.png?raw=true)</v>
      </c>
      <c r="N163" s="5" t="str">
        <f>"| " &amp; setup[[#This Row],[MD-ImageLinkToFile]] &amp; " | " &amp; setup[[#This Row],[FullName]] &amp; " | " &amp; setup[[#This Row],[Count]] &amp; " |"</f>
        <v>| [![img](https://github.com/RASBR/assets-public/blob/main/png/boundary.png?raw=true =48x)](https://github.com/RASBR/assets-public/blob/main/png/boundary.png?raw=true) | boundary.png | 0 |</v>
      </c>
      <c r="O163" s="6" t="str">
        <f>$F$13 &amp; $F$11   &amp;setup[[#This Row],[FullName]] &amp; $F$14 &amp;setup[[#This Row],[FullName]] &amp; $F$19</f>
        <v>&lt;img src="png/boundary.png" alt="boundary.png" height="32"&gt;</v>
      </c>
    </row>
    <row r="164" spans="2:15" ht="21.75" customHeight="1" x14ac:dyDescent="0.25">
      <c r="B164" s="4">
        <v>141</v>
      </c>
      <c r="C164" s="1" t="s">
        <v>754</v>
      </c>
      <c r="D164" s="1" t="s">
        <v>755</v>
      </c>
      <c r="E164" s="1" t="s">
        <v>2</v>
      </c>
      <c r="F164" s="13" t="str">
        <f t="shared" si="2"/>
        <v>Logo</v>
      </c>
      <c r="G164" s="13">
        <f>0</f>
        <v>0</v>
      </c>
      <c r="H164" s="13">
        <f>0</f>
        <v>0</v>
      </c>
      <c r="I164" s="13">
        <f>0</f>
        <v>0</v>
      </c>
      <c r="J164" s="7" t="str">
        <f>$C$13 &amp; setup[[#This Row],[FullName]] &amp; $C$15</f>
        <v>https://github.com/RASBR/assets-public/blob/main/png/box.png?raw=true</v>
      </c>
      <c r="K164" s="5" t="str">
        <f>$C$14 &amp; setup[[#This Row],[Link]] &amp; $C$19 &amp; ")"</f>
        <v>![img](https://github.com/RASBR/assets-public/blob/main/png/box.png?raw=true =48x)</v>
      </c>
      <c r="L164" s="5" t="str">
        <f>"[" &amp; setup[[#This Row],[MD-ImageOnly]] &amp; "](url)"</f>
        <v>[![img](https://github.com/RASBR/assets-public/blob/main/png/box.png?raw=true =48x)](url)</v>
      </c>
      <c r="M164" s="5" t="str">
        <f>"[" &amp;setup[[#This Row],[MD-ImageOnly]] &amp; "](" &amp;setup[[#This Row],[Link]] &amp; ")"</f>
        <v>[![img](https://github.com/RASBR/assets-public/blob/main/png/box.png?raw=true =48x)](https://github.com/RASBR/assets-public/blob/main/png/box.png?raw=true)</v>
      </c>
      <c r="N164" s="5" t="str">
        <f>"| " &amp; setup[[#This Row],[MD-ImageLinkToFile]] &amp; " | " &amp; setup[[#This Row],[FullName]] &amp; " | " &amp; setup[[#This Row],[Count]] &amp; " |"</f>
        <v>| [![img](https://github.com/RASBR/assets-public/blob/main/png/box.png?raw=true =48x)](https://github.com/RASBR/assets-public/blob/main/png/box.png?raw=true) | box.png | 0 |</v>
      </c>
      <c r="O164" s="6" t="str">
        <f>$F$13 &amp; $F$11   &amp;setup[[#This Row],[FullName]] &amp; $F$14 &amp;setup[[#This Row],[FullName]] &amp; $F$19</f>
        <v>&lt;img src="png/box.png" alt="box.png" height="32"&gt;</v>
      </c>
    </row>
    <row r="165" spans="2:15" ht="21.75" customHeight="1" x14ac:dyDescent="0.25">
      <c r="B165" s="4">
        <v>142</v>
      </c>
      <c r="C165" s="1" t="s">
        <v>756</v>
      </c>
      <c r="D165" s="1" t="s">
        <v>757</v>
      </c>
      <c r="E165" s="1" t="s">
        <v>2</v>
      </c>
      <c r="F165" s="13" t="str">
        <f t="shared" si="2"/>
        <v>Logo</v>
      </c>
      <c r="G165" s="13">
        <f>0</f>
        <v>0</v>
      </c>
      <c r="H165" s="13">
        <f>0</f>
        <v>0</v>
      </c>
      <c r="I165" s="13">
        <f>0</f>
        <v>0</v>
      </c>
      <c r="J165" s="7" t="str">
        <f>$C$13 &amp; setup[[#This Row],[FullName]] &amp; $C$15</f>
        <v>https://github.com/RASBR/assets-public/blob/main/png/brave.png?raw=true</v>
      </c>
      <c r="K165" s="5" t="str">
        <f>$C$14 &amp; setup[[#This Row],[Link]] &amp; $C$19 &amp; ")"</f>
        <v>![img](https://github.com/RASBR/assets-public/blob/main/png/brave.png?raw=true =48x)</v>
      </c>
      <c r="L165" s="5" t="str">
        <f>"[" &amp; setup[[#This Row],[MD-ImageOnly]] &amp; "](url)"</f>
        <v>[![img](https://github.com/RASBR/assets-public/blob/main/png/brave.png?raw=true =48x)](url)</v>
      </c>
      <c r="M165" s="5" t="str">
        <f>"[" &amp;setup[[#This Row],[MD-ImageOnly]] &amp; "](" &amp;setup[[#This Row],[Link]] &amp; ")"</f>
        <v>[![img](https://github.com/RASBR/assets-public/blob/main/png/brave.png?raw=true =48x)](https://github.com/RASBR/assets-public/blob/main/png/brave.png?raw=true)</v>
      </c>
      <c r="N165" s="5" t="str">
        <f>"| " &amp; setup[[#This Row],[MD-ImageLinkToFile]] &amp; " | " &amp; setup[[#This Row],[FullName]] &amp; " | " &amp; setup[[#This Row],[Count]] &amp; " |"</f>
        <v>| [![img](https://github.com/RASBR/assets-public/blob/main/png/brave.png?raw=true =48x)](https://github.com/RASBR/assets-public/blob/main/png/brave.png?raw=true) | brave.png | 0 |</v>
      </c>
      <c r="O165" s="6" t="str">
        <f>$F$13 &amp; $F$11   &amp;setup[[#This Row],[FullName]] &amp; $F$14 &amp;setup[[#This Row],[FullName]] &amp; $F$19</f>
        <v>&lt;img src="png/brave.png" alt="brave.png" height="32"&gt;</v>
      </c>
    </row>
    <row r="166" spans="2:15" ht="21.75" customHeight="1" x14ac:dyDescent="0.25">
      <c r="B166" s="4">
        <v>143</v>
      </c>
      <c r="C166" s="1" t="s">
        <v>758</v>
      </c>
      <c r="D166" s="1" t="s">
        <v>759</v>
      </c>
      <c r="E166" s="1" t="s">
        <v>2</v>
      </c>
      <c r="F166" s="13" t="str">
        <f t="shared" si="2"/>
        <v>Logo</v>
      </c>
      <c r="G166" s="13">
        <f>0</f>
        <v>0</v>
      </c>
      <c r="H166" s="13">
        <f>0</f>
        <v>0</v>
      </c>
      <c r="I166" s="13">
        <f>0</f>
        <v>0</v>
      </c>
      <c r="J166" s="7" t="str">
        <f>$C$13 &amp; setup[[#This Row],[FullName]] &amp; $C$15</f>
        <v>https://github.com/RASBR/assets-public/blob/main/png/brave_dev.png?raw=true</v>
      </c>
      <c r="K166" s="5" t="str">
        <f>$C$14 &amp; setup[[#This Row],[Link]] &amp; $C$19 &amp; ")"</f>
        <v>![img](https://github.com/RASBR/assets-public/blob/main/png/brave_dev.png?raw=true =48x)</v>
      </c>
      <c r="L166" s="5" t="str">
        <f>"[" &amp; setup[[#This Row],[MD-ImageOnly]] &amp; "](url)"</f>
        <v>[![img](https://github.com/RASBR/assets-public/blob/main/png/brave_dev.png?raw=true =48x)](url)</v>
      </c>
      <c r="M166" s="5" t="str">
        <f>"[" &amp;setup[[#This Row],[MD-ImageOnly]] &amp; "](" &amp;setup[[#This Row],[Link]] &amp; ")"</f>
        <v>[![img](https://github.com/RASBR/assets-public/blob/main/png/brave_dev.png?raw=true =48x)](https://github.com/RASBR/assets-public/blob/main/png/brave_dev.png?raw=true)</v>
      </c>
      <c r="N166" s="5" t="str">
        <f>"| " &amp; setup[[#This Row],[MD-ImageLinkToFile]] &amp; " | " &amp; setup[[#This Row],[FullName]] &amp; " | " &amp; setup[[#This Row],[Count]] &amp; " |"</f>
        <v>| [![img](https://github.com/RASBR/assets-public/blob/main/png/brave_dev.png?raw=true =48x)](https://github.com/RASBR/assets-public/blob/main/png/brave_dev.png?raw=true) | brave_dev.png | 0 |</v>
      </c>
      <c r="O166" s="6" t="str">
        <f>$F$13 &amp; $F$11   &amp;setup[[#This Row],[FullName]] &amp; $F$14 &amp;setup[[#This Row],[FullName]] &amp; $F$19</f>
        <v>&lt;img src="png/brave_dev.png" alt="brave_dev.png" height="32"&gt;</v>
      </c>
    </row>
    <row r="167" spans="2:15" ht="21.75" customHeight="1" x14ac:dyDescent="0.25">
      <c r="B167" s="4">
        <v>144</v>
      </c>
      <c r="C167" s="1" t="s">
        <v>760</v>
      </c>
      <c r="D167" s="1" t="s">
        <v>761</v>
      </c>
      <c r="E167" s="1" t="s">
        <v>2</v>
      </c>
      <c r="F167" s="13" t="str">
        <f t="shared" si="2"/>
        <v>Logo</v>
      </c>
      <c r="G167" s="13">
        <f>0</f>
        <v>0</v>
      </c>
      <c r="H167" s="13">
        <f>0</f>
        <v>0</v>
      </c>
      <c r="I167" s="13">
        <f>0</f>
        <v>0</v>
      </c>
      <c r="J167" s="7" t="str">
        <f>$C$13 &amp; setup[[#This Row],[FullName]] &amp; $C$15</f>
        <v>https://github.com/RASBR/assets-public/blob/main/png/brewpi.png?raw=true</v>
      </c>
      <c r="K167" s="5" t="str">
        <f>$C$14 &amp; setup[[#This Row],[Link]] &amp; $C$19 &amp; ")"</f>
        <v>![img](https://github.com/RASBR/assets-public/blob/main/png/brewpi.png?raw=true =48x)</v>
      </c>
      <c r="L167" s="5" t="str">
        <f>"[" &amp; setup[[#This Row],[MD-ImageOnly]] &amp; "](url)"</f>
        <v>[![img](https://github.com/RASBR/assets-public/blob/main/png/brewpi.png?raw=true =48x)](url)</v>
      </c>
      <c r="M167" s="5" t="str">
        <f>"[" &amp;setup[[#This Row],[MD-ImageOnly]] &amp; "](" &amp;setup[[#This Row],[Link]] &amp; ")"</f>
        <v>[![img](https://github.com/RASBR/assets-public/blob/main/png/brewpi.png?raw=true =48x)](https://github.com/RASBR/assets-public/blob/main/png/brewpi.png?raw=true)</v>
      </c>
      <c r="N167" s="5" t="str">
        <f>"| " &amp; setup[[#This Row],[MD-ImageLinkToFile]] &amp; " | " &amp; setup[[#This Row],[FullName]] &amp; " | " &amp; setup[[#This Row],[Count]] &amp; " |"</f>
        <v>| [![img](https://github.com/RASBR/assets-public/blob/main/png/brewpi.png?raw=true =48x)](https://github.com/RASBR/assets-public/blob/main/png/brewpi.png?raw=true) | brewpi.png | 0 |</v>
      </c>
      <c r="O167" s="6" t="str">
        <f>$F$13 &amp; $F$11   &amp;setup[[#This Row],[FullName]] &amp; $F$14 &amp;setup[[#This Row],[FullName]] &amp; $F$19</f>
        <v>&lt;img src="png/brewpi.png" alt="brewpi.png" height="32"&gt;</v>
      </c>
    </row>
    <row r="168" spans="2:15" ht="21.75" customHeight="1" x14ac:dyDescent="0.25">
      <c r="B168" s="4">
        <v>145</v>
      </c>
      <c r="C168" s="1" t="s">
        <v>762</v>
      </c>
      <c r="D168" s="1" t="s">
        <v>763</v>
      </c>
      <c r="E168" s="1" t="s">
        <v>2</v>
      </c>
      <c r="F168" s="13" t="str">
        <f t="shared" si="2"/>
        <v>Logo</v>
      </c>
      <c r="G168" s="13">
        <f>0</f>
        <v>0</v>
      </c>
      <c r="H168" s="13">
        <f>0</f>
        <v>0</v>
      </c>
      <c r="I168" s="13">
        <f>0</f>
        <v>0</v>
      </c>
      <c r="J168" s="7" t="str">
        <f>$C$13 &amp; setup[[#This Row],[FullName]] &amp; $C$15</f>
        <v>https://github.com/RASBR/assets-public/blob/main/png/brillcam.png?raw=true</v>
      </c>
      <c r="K168" s="5" t="str">
        <f>$C$14 &amp; setup[[#This Row],[Link]] &amp; $C$19 &amp; ")"</f>
        <v>![img](https://github.com/RASBR/assets-public/blob/main/png/brillcam.png?raw=true =48x)</v>
      </c>
      <c r="L168" s="5" t="str">
        <f>"[" &amp; setup[[#This Row],[MD-ImageOnly]] &amp; "](url)"</f>
        <v>[![img](https://github.com/RASBR/assets-public/blob/main/png/brillcam.png?raw=true =48x)](url)</v>
      </c>
      <c r="M168" s="5" t="str">
        <f>"[" &amp;setup[[#This Row],[MD-ImageOnly]] &amp; "](" &amp;setup[[#This Row],[Link]] &amp; ")"</f>
        <v>[![img](https://github.com/RASBR/assets-public/blob/main/png/brillcam.png?raw=true =48x)](https://github.com/RASBR/assets-public/blob/main/png/brillcam.png?raw=true)</v>
      </c>
      <c r="N168" s="5" t="str">
        <f>"| " &amp; setup[[#This Row],[MD-ImageLinkToFile]] &amp; " | " &amp; setup[[#This Row],[FullName]] &amp; " | " &amp; setup[[#This Row],[Count]] &amp; " |"</f>
        <v>| [![img](https://github.com/RASBR/assets-public/blob/main/png/brillcam.png?raw=true =48x)](https://github.com/RASBR/assets-public/blob/main/png/brillcam.png?raw=true) | brillcam.png | 0 |</v>
      </c>
      <c r="O168" s="6" t="str">
        <f>$F$13 &amp; $F$11   &amp;setup[[#This Row],[FullName]] &amp; $F$14 &amp;setup[[#This Row],[FullName]] &amp; $F$19</f>
        <v>&lt;img src="png/brillcam.png" alt="brillcam.png" height="32"&gt;</v>
      </c>
    </row>
    <row r="169" spans="2:15" ht="21.75" customHeight="1" x14ac:dyDescent="0.25">
      <c r="B169" s="4">
        <v>146</v>
      </c>
      <c r="C169" s="1" t="s">
        <v>764</v>
      </c>
      <c r="D169" s="1" t="s">
        <v>765</v>
      </c>
      <c r="E169" s="1" t="s">
        <v>2</v>
      </c>
      <c r="F169" s="13" t="str">
        <f t="shared" si="2"/>
        <v>Logo</v>
      </c>
      <c r="G169" s="13">
        <f>0</f>
        <v>0</v>
      </c>
      <c r="H169" s="13">
        <f>0</f>
        <v>0</v>
      </c>
      <c r="I169" s="13">
        <f>0</f>
        <v>0</v>
      </c>
      <c r="J169" s="7" t="str">
        <f>$C$13 &amp; setup[[#This Row],[FullName]] &amp; $C$15</f>
        <v>https://github.com/RASBR/assets-public/blob/main/png/brocade.png?raw=true</v>
      </c>
      <c r="K169" s="5" t="str">
        <f>$C$14 &amp; setup[[#This Row],[Link]] &amp; $C$19 &amp; ")"</f>
        <v>![img](https://github.com/RASBR/assets-public/blob/main/png/brocade.png?raw=true =48x)</v>
      </c>
      <c r="L169" s="5" t="str">
        <f>"[" &amp; setup[[#This Row],[MD-ImageOnly]] &amp; "](url)"</f>
        <v>[![img](https://github.com/RASBR/assets-public/blob/main/png/brocade.png?raw=true =48x)](url)</v>
      </c>
      <c r="M169" s="5" t="str">
        <f>"[" &amp;setup[[#This Row],[MD-ImageOnly]] &amp; "](" &amp;setup[[#This Row],[Link]] &amp; ")"</f>
        <v>[![img](https://github.com/RASBR/assets-public/blob/main/png/brocade.png?raw=true =48x)](https://github.com/RASBR/assets-public/blob/main/png/brocade.png?raw=true)</v>
      </c>
      <c r="N169" s="5" t="str">
        <f>"| " &amp; setup[[#This Row],[MD-ImageLinkToFile]] &amp; " | " &amp; setup[[#This Row],[FullName]] &amp; " | " &amp; setup[[#This Row],[Count]] &amp; " |"</f>
        <v>| [![img](https://github.com/RASBR/assets-public/blob/main/png/brocade.png?raw=true =48x)](https://github.com/RASBR/assets-public/blob/main/png/brocade.png?raw=true) | brocade.png | 0 |</v>
      </c>
      <c r="O169" s="6" t="str">
        <f>$F$13 &amp; $F$11   &amp;setup[[#This Row],[FullName]] &amp; $F$14 &amp;setup[[#This Row],[FullName]] &amp; $F$19</f>
        <v>&lt;img src="png/brocade.png" alt="brocade.png" height="32"&gt;</v>
      </c>
    </row>
    <row r="170" spans="2:15" ht="21.75" customHeight="1" x14ac:dyDescent="0.25">
      <c r="B170" s="4">
        <v>147</v>
      </c>
      <c r="C170" s="1" t="s">
        <v>766</v>
      </c>
      <c r="D170" s="1" t="s">
        <v>767</v>
      </c>
      <c r="E170" s="1" t="s">
        <v>2</v>
      </c>
      <c r="F170" s="13" t="str">
        <f t="shared" si="2"/>
        <v>Logo</v>
      </c>
      <c r="G170" s="13">
        <f>0</f>
        <v>0</v>
      </c>
      <c r="H170" s="13">
        <f>0</f>
        <v>0</v>
      </c>
      <c r="I170" s="13">
        <f>0</f>
        <v>0</v>
      </c>
      <c r="J170" s="7" t="str">
        <f>$C$13 &amp; setup[[#This Row],[FullName]] &amp; $C$15</f>
        <v>https://github.com/RASBR/assets-public/blob/main/png/brother.png?raw=true</v>
      </c>
      <c r="K170" s="5" t="str">
        <f>$C$14 &amp; setup[[#This Row],[Link]] &amp; $C$19 &amp; ")"</f>
        <v>![img](https://github.com/RASBR/assets-public/blob/main/png/brother.png?raw=true =48x)</v>
      </c>
      <c r="L170" s="5" t="str">
        <f>"[" &amp; setup[[#This Row],[MD-ImageOnly]] &amp; "](url)"</f>
        <v>[![img](https://github.com/RASBR/assets-public/blob/main/png/brother.png?raw=true =48x)](url)</v>
      </c>
      <c r="M170" s="5" t="str">
        <f>"[" &amp;setup[[#This Row],[MD-ImageOnly]] &amp; "](" &amp;setup[[#This Row],[Link]] &amp; ")"</f>
        <v>[![img](https://github.com/RASBR/assets-public/blob/main/png/brother.png?raw=true =48x)](https://github.com/RASBR/assets-public/blob/main/png/brother.png?raw=true)</v>
      </c>
      <c r="N170" s="5" t="str">
        <f>"| " &amp; setup[[#This Row],[MD-ImageLinkToFile]] &amp; " | " &amp; setup[[#This Row],[FullName]] &amp; " | " &amp; setup[[#This Row],[Count]] &amp; " |"</f>
        <v>| [![img](https://github.com/RASBR/assets-public/blob/main/png/brother.png?raw=true =48x)](https://github.com/RASBR/assets-public/blob/main/png/brother.png?raw=true) | brother.png | 0 |</v>
      </c>
      <c r="O170" s="6" t="str">
        <f>$F$13 &amp; $F$11   &amp;setup[[#This Row],[FullName]] &amp; $F$14 &amp;setup[[#This Row],[FullName]] &amp; $F$19</f>
        <v>&lt;img src="png/brother.png" alt="brother.png" height="32"&gt;</v>
      </c>
    </row>
    <row r="171" spans="2:15" ht="21.75" customHeight="1" x14ac:dyDescent="0.25">
      <c r="B171" s="4">
        <v>148</v>
      </c>
      <c r="C171" s="1" t="s">
        <v>768</v>
      </c>
      <c r="D171" s="1" t="s">
        <v>769</v>
      </c>
      <c r="E171" s="1" t="s">
        <v>2</v>
      </c>
      <c r="F171" s="13" t="str">
        <f t="shared" si="2"/>
        <v>Logo</v>
      </c>
      <c r="G171" s="13">
        <f>0</f>
        <v>0</v>
      </c>
      <c r="H171" s="13">
        <f>0</f>
        <v>0</v>
      </c>
      <c r="I171" s="13">
        <f>0</f>
        <v>0</v>
      </c>
      <c r="J171" s="7" t="str">
        <f>$C$13 &amp; setup[[#This Row],[FullName]] &amp; $C$15</f>
        <v>https://github.com/RASBR/assets-public/blob/main/png/browserless.png?raw=true</v>
      </c>
      <c r="K171" s="5" t="str">
        <f>$C$14 &amp; setup[[#This Row],[Link]] &amp; $C$19 &amp; ")"</f>
        <v>![img](https://github.com/RASBR/assets-public/blob/main/png/browserless.png?raw=true =48x)</v>
      </c>
      <c r="L171" s="5" t="str">
        <f>"[" &amp; setup[[#This Row],[MD-ImageOnly]] &amp; "](url)"</f>
        <v>[![img](https://github.com/RASBR/assets-public/blob/main/png/browserless.png?raw=true =48x)](url)</v>
      </c>
      <c r="M171" s="5" t="str">
        <f>"[" &amp;setup[[#This Row],[MD-ImageOnly]] &amp; "](" &amp;setup[[#This Row],[Link]] &amp; ")"</f>
        <v>[![img](https://github.com/RASBR/assets-public/blob/main/png/browserless.png?raw=true =48x)](https://github.com/RASBR/assets-public/blob/main/png/browserless.png?raw=true)</v>
      </c>
      <c r="N171" s="5" t="str">
        <f>"| " &amp; setup[[#This Row],[MD-ImageLinkToFile]] &amp; " | " &amp; setup[[#This Row],[FullName]] &amp; " | " &amp; setup[[#This Row],[Count]] &amp; " |"</f>
        <v>| [![img](https://github.com/RASBR/assets-public/blob/main/png/browserless.png?raw=true =48x)](https://github.com/RASBR/assets-public/blob/main/png/browserless.png?raw=true) | browserless.png | 0 |</v>
      </c>
      <c r="O171" s="6" t="str">
        <f>$F$13 &amp; $F$11   &amp;setup[[#This Row],[FullName]] &amp; $F$14 &amp;setup[[#This Row],[FullName]] &amp; $F$19</f>
        <v>&lt;img src="png/browserless.png" alt="browserless.png" height="32"&gt;</v>
      </c>
    </row>
    <row r="172" spans="2:15" ht="21.75" customHeight="1" x14ac:dyDescent="0.25">
      <c r="B172" s="4">
        <v>149</v>
      </c>
      <c r="C172" s="1" t="s">
        <v>770</v>
      </c>
      <c r="D172" s="1" t="s">
        <v>771</v>
      </c>
      <c r="E172" s="1" t="s">
        <v>2</v>
      </c>
      <c r="F172" s="13" t="str">
        <f t="shared" si="2"/>
        <v>Logo</v>
      </c>
      <c r="G172" s="13">
        <f>0</f>
        <v>0</v>
      </c>
      <c r="H172" s="13">
        <f>0</f>
        <v>0</v>
      </c>
      <c r="I172" s="13">
        <f>0</f>
        <v>0</v>
      </c>
      <c r="J172" s="7" t="str">
        <f>$C$13 &amp; setup[[#This Row],[FullName]] &amp; $C$15</f>
        <v>https://github.com/RASBR/assets-public/blob/main/png/browserless_light.png?raw=true</v>
      </c>
      <c r="K172" s="5" t="str">
        <f>$C$14 &amp; setup[[#This Row],[Link]] &amp; $C$19 &amp; ")"</f>
        <v>![img](https://github.com/RASBR/assets-public/blob/main/png/browserless_light.png?raw=true =48x)</v>
      </c>
      <c r="L172" s="5" t="str">
        <f>"[" &amp; setup[[#This Row],[MD-ImageOnly]] &amp; "](url)"</f>
        <v>[![img](https://github.com/RASBR/assets-public/blob/main/png/browserless_light.png?raw=true =48x)](url)</v>
      </c>
      <c r="M172" s="5" t="str">
        <f>"[" &amp;setup[[#This Row],[MD-ImageOnly]] &amp; "](" &amp;setup[[#This Row],[Link]] &amp; ")"</f>
        <v>[![img](https://github.com/RASBR/assets-public/blob/main/png/browserless_light.png?raw=true =48x)](https://github.com/RASBR/assets-public/blob/main/png/browserless_light.png?raw=true)</v>
      </c>
      <c r="N172" s="5" t="str">
        <f>"| " &amp; setup[[#This Row],[MD-ImageLinkToFile]] &amp; " | " &amp; setup[[#This Row],[FullName]] &amp; " | " &amp; setup[[#This Row],[Count]] &amp; " |"</f>
        <v>| [![img](https://github.com/RASBR/assets-public/blob/main/png/browserless_light.png?raw=true =48x)](https://github.com/RASBR/assets-public/blob/main/png/browserless_light.png?raw=true) | browserless_light.png | 0 |</v>
      </c>
      <c r="O172" s="6" t="str">
        <f>$F$13 &amp; $F$11   &amp;setup[[#This Row],[FullName]] &amp; $F$14 &amp;setup[[#This Row],[FullName]] &amp; $F$19</f>
        <v>&lt;img src="png/browserless_light.png" alt="browserless_light.png" height="32"&gt;</v>
      </c>
    </row>
    <row r="173" spans="2:15" ht="21.75" customHeight="1" x14ac:dyDescent="0.25">
      <c r="B173" s="4">
        <v>150</v>
      </c>
      <c r="C173" s="1" t="s">
        <v>772</v>
      </c>
      <c r="D173" s="1" t="s">
        <v>773</v>
      </c>
      <c r="E173" s="1" t="s">
        <v>2</v>
      </c>
      <c r="F173" s="13" t="str">
        <f t="shared" si="2"/>
        <v>Logo</v>
      </c>
      <c r="G173" s="13">
        <f>0</f>
        <v>0</v>
      </c>
      <c r="H173" s="13">
        <f>0</f>
        <v>0</v>
      </c>
      <c r="I173" s="13">
        <f>0</f>
        <v>0</v>
      </c>
      <c r="J173" s="7" t="str">
        <f>$C$13 &amp; setup[[#This Row],[FullName]] &amp; $C$15</f>
        <v>https://github.com/RASBR/assets-public/blob/main/png/browsh.png?raw=true</v>
      </c>
      <c r="K173" s="5" t="str">
        <f>$C$14 &amp; setup[[#This Row],[Link]] &amp; $C$19 &amp; ")"</f>
        <v>![img](https://github.com/RASBR/assets-public/blob/main/png/browsh.png?raw=true =48x)</v>
      </c>
      <c r="L173" s="5" t="str">
        <f>"[" &amp; setup[[#This Row],[MD-ImageOnly]] &amp; "](url)"</f>
        <v>[![img](https://github.com/RASBR/assets-public/blob/main/png/browsh.png?raw=true =48x)](url)</v>
      </c>
      <c r="M173" s="5" t="str">
        <f>"[" &amp;setup[[#This Row],[MD-ImageOnly]] &amp; "](" &amp;setup[[#This Row],[Link]] &amp; ")"</f>
        <v>[![img](https://github.com/RASBR/assets-public/blob/main/png/browsh.png?raw=true =48x)](https://github.com/RASBR/assets-public/blob/main/png/browsh.png?raw=true)</v>
      </c>
      <c r="N173" s="5" t="str">
        <f>"| " &amp; setup[[#This Row],[MD-ImageLinkToFile]] &amp; " | " &amp; setup[[#This Row],[FullName]] &amp; " | " &amp; setup[[#This Row],[Count]] &amp; " |"</f>
        <v>| [![img](https://github.com/RASBR/assets-public/blob/main/png/browsh.png?raw=true =48x)](https://github.com/RASBR/assets-public/blob/main/png/browsh.png?raw=true) | browsh.png | 0 |</v>
      </c>
      <c r="O173" s="6" t="str">
        <f>$F$13 &amp; $F$11   &amp;setup[[#This Row],[FullName]] &amp; $F$14 &amp;setup[[#This Row],[FullName]] &amp; $F$19</f>
        <v>&lt;img src="png/browsh.png" alt="browsh.png" height="32"&gt;</v>
      </c>
    </row>
    <row r="174" spans="2:15" ht="21.75" customHeight="1" x14ac:dyDescent="0.25">
      <c r="B174" s="4">
        <v>151</v>
      </c>
      <c r="C174" s="1" t="s">
        <v>774</v>
      </c>
      <c r="D174" s="1" t="s">
        <v>775</v>
      </c>
      <c r="E174" s="1" t="s">
        <v>2</v>
      </c>
      <c r="F174" s="13" t="str">
        <f t="shared" si="2"/>
        <v>Logo</v>
      </c>
      <c r="G174" s="13">
        <f>0</f>
        <v>0</v>
      </c>
      <c r="H174" s="13">
        <f>0</f>
        <v>0</v>
      </c>
      <c r="I174" s="13">
        <f>0</f>
        <v>0</v>
      </c>
      <c r="J174" s="7" t="str">
        <f>$C$13 &amp; setup[[#This Row],[FullName]] &amp; $C$15</f>
        <v>https://github.com/RASBR/assets-public/blob/main/png/btcpay_server.png?raw=true</v>
      </c>
      <c r="K174" s="5" t="str">
        <f>$C$14 &amp; setup[[#This Row],[Link]] &amp; $C$19 &amp; ")"</f>
        <v>![img](https://github.com/RASBR/assets-public/blob/main/png/btcpay_server.png?raw=true =48x)</v>
      </c>
      <c r="L174" s="5" t="str">
        <f>"[" &amp; setup[[#This Row],[MD-ImageOnly]] &amp; "](url)"</f>
        <v>[![img](https://github.com/RASBR/assets-public/blob/main/png/btcpay_server.png?raw=true =48x)](url)</v>
      </c>
      <c r="M174" s="5" t="str">
        <f>"[" &amp;setup[[#This Row],[MD-ImageOnly]] &amp; "](" &amp;setup[[#This Row],[Link]] &amp; ")"</f>
        <v>[![img](https://github.com/RASBR/assets-public/blob/main/png/btcpay_server.png?raw=true =48x)](https://github.com/RASBR/assets-public/blob/main/png/btcpay_server.png?raw=true)</v>
      </c>
      <c r="N174" s="5" t="str">
        <f>"| " &amp; setup[[#This Row],[MD-ImageLinkToFile]] &amp; " | " &amp; setup[[#This Row],[FullName]] &amp; " | " &amp; setup[[#This Row],[Count]] &amp; " |"</f>
        <v>| [![img](https://github.com/RASBR/assets-public/blob/main/png/btcpay_server.png?raw=true =48x)](https://github.com/RASBR/assets-public/blob/main/png/btcpay_server.png?raw=true) | btcpay_server.png | 0 |</v>
      </c>
      <c r="O174" s="6" t="str">
        <f>$F$13 &amp; $F$11   &amp;setup[[#This Row],[FullName]] &amp; $F$14 &amp;setup[[#This Row],[FullName]] &amp; $F$19</f>
        <v>&lt;img src="png/btcpay_server.png" alt="btcpay_server.png" height="32"&gt;</v>
      </c>
    </row>
    <row r="175" spans="2:15" ht="21.75" customHeight="1" x14ac:dyDescent="0.25">
      <c r="B175" s="4">
        <v>152</v>
      </c>
      <c r="C175" s="1" t="s">
        <v>776</v>
      </c>
      <c r="D175" s="1" t="s">
        <v>777</v>
      </c>
      <c r="E175" s="1" t="s">
        <v>2</v>
      </c>
      <c r="F175" s="13" t="str">
        <f t="shared" si="2"/>
        <v>Logo</v>
      </c>
      <c r="G175" s="13">
        <f>0</f>
        <v>0</v>
      </c>
      <c r="H175" s="13">
        <f>0</f>
        <v>0</v>
      </c>
      <c r="I175" s="13">
        <f>0</f>
        <v>0</v>
      </c>
      <c r="J175" s="7" t="str">
        <f>$C$13 &amp; setup[[#This Row],[FullName]] &amp; $C$15</f>
        <v>https://github.com/RASBR/assets-public/blob/main/png/buddy.png?raw=true</v>
      </c>
      <c r="K175" s="5" t="str">
        <f>$C$14 &amp; setup[[#This Row],[Link]] &amp; $C$19 &amp; ")"</f>
        <v>![img](https://github.com/RASBR/assets-public/blob/main/png/buddy.png?raw=true =48x)</v>
      </c>
      <c r="L175" s="5" t="str">
        <f>"[" &amp; setup[[#This Row],[MD-ImageOnly]] &amp; "](url)"</f>
        <v>[![img](https://github.com/RASBR/assets-public/blob/main/png/buddy.png?raw=true =48x)](url)</v>
      </c>
      <c r="M175" s="5" t="str">
        <f>"[" &amp;setup[[#This Row],[MD-ImageOnly]] &amp; "](" &amp;setup[[#This Row],[Link]] &amp; ")"</f>
        <v>[![img](https://github.com/RASBR/assets-public/blob/main/png/buddy.png?raw=true =48x)](https://github.com/RASBR/assets-public/blob/main/png/buddy.png?raw=true)</v>
      </c>
      <c r="N175" s="5" t="str">
        <f>"| " &amp; setup[[#This Row],[MD-ImageLinkToFile]] &amp; " | " &amp; setup[[#This Row],[FullName]] &amp; " | " &amp; setup[[#This Row],[Count]] &amp; " |"</f>
        <v>| [![img](https://github.com/RASBR/assets-public/blob/main/png/buddy.png?raw=true =48x)](https://github.com/RASBR/assets-public/blob/main/png/buddy.png?raw=true) | buddy.png | 0 |</v>
      </c>
      <c r="O175" s="6" t="str">
        <f>$F$13 &amp; $F$11   &amp;setup[[#This Row],[FullName]] &amp; $F$14 &amp;setup[[#This Row],[FullName]] &amp; $F$19</f>
        <v>&lt;img src="png/buddy.png" alt="buddy.png" height="32"&gt;</v>
      </c>
    </row>
    <row r="176" spans="2:15" ht="21.75" customHeight="1" x14ac:dyDescent="0.25">
      <c r="B176" s="4">
        <v>153</v>
      </c>
      <c r="C176" s="1" t="s">
        <v>778</v>
      </c>
      <c r="D176" s="1" t="s">
        <v>779</v>
      </c>
      <c r="E176" s="1" t="s">
        <v>2</v>
      </c>
      <c r="F176" s="13" t="str">
        <f t="shared" si="2"/>
        <v>Logo</v>
      </c>
      <c r="G176" s="13">
        <f>0</f>
        <v>0</v>
      </c>
      <c r="H176" s="13">
        <f>0</f>
        <v>0</v>
      </c>
      <c r="I176" s="13">
        <f>0</f>
        <v>0</v>
      </c>
      <c r="J176" s="7" t="str">
        <f>$C$13 &amp; setup[[#This Row],[FullName]] &amp; $C$15</f>
        <v>https://github.com/RASBR/assets-public/blob/main/png/budget_zero.png?raw=true</v>
      </c>
      <c r="K176" s="5" t="str">
        <f>$C$14 &amp; setup[[#This Row],[Link]] &amp; $C$19 &amp; ")"</f>
        <v>![img](https://github.com/RASBR/assets-public/blob/main/png/budget_zero.png?raw=true =48x)</v>
      </c>
      <c r="L176" s="5" t="str">
        <f>"[" &amp; setup[[#This Row],[MD-ImageOnly]] &amp; "](url)"</f>
        <v>[![img](https://github.com/RASBR/assets-public/blob/main/png/budget_zero.png?raw=true =48x)](url)</v>
      </c>
      <c r="M176" s="5" t="str">
        <f>"[" &amp;setup[[#This Row],[MD-ImageOnly]] &amp; "](" &amp;setup[[#This Row],[Link]] &amp; ")"</f>
        <v>[![img](https://github.com/RASBR/assets-public/blob/main/png/budget_zero.png?raw=true =48x)](https://github.com/RASBR/assets-public/blob/main/png/budget_zero.png?raw=true)</v>
      </c>
      <c r="N176" s="5" t="str">
        <f>"| " &amp; setup[[#This Row],[MD-ImageLinkToFile]] &amp; " | " &amp; setup[[#This Row],[FullName]] &amp; " | " &amp; setup[[#This Row],[Count]] &amp; " |"</f>
        <v>| [![img](https://github.com/RASBR/assets-public/blob/main/png/budget_zero.png?raw=true =48x)](https://github.com/RASBR/assets-public/blob/main/png/budget_zero.png?raw=true) | budget_zero.png | 0 |</v>
      </c>
      <c r="O176" s="6" t="str">
        <f>$F$13 &amp; $F$11   &amp;setup[[#This Row],[FullName]] &amp; $F$14 &amp;setup[[#This Row],[FullName]] &amp; $F$19</f>
        <v>&lt;img src="png/budget_zero.png" alt="budget_zero.png" height="32"&gt;</v>
      </c>
    </row>
    <row r="177" spans="2:15" ht="21.75" customHeight="1" x14ac:dyDescent="0.25">
      <c r="B177" s="4">
        <v>154</v>
      </c>
      <c r="C177" s="1" t="s">
        <v>780</v>
      </c>
      <c r="D177" s="1" t="s">
        <v>781</v>
      </c>
      <c r="E177" s="1" t="s">
        <v>2</v>
      </c>
      <c r="F177" s="13" t="str">
        <f t="shared" si="2"/>
        <v>Logo</v>
      </c>
      <c r="G177" s="13">
        <f>0</f>
        <v>0</v>
      </c>
      <c r="H177" s="13">
        <f>0</f>
        <v>0</v>
      </c>
      <c r="I177" s="13">
        <f>0</f>
        <v>0</v>
      </c>
      <c r="J177" s="7" t="str">
        <f>$C$13 &amp; setup[[#This Row],[FullName]] &amp; $C$15</f>
        <v>https://github.com/RASBR/assets-public/blob/main/png/budibase.png?raw=true</v>
      </c>
      <c r="K177" s="5" t="str">
        <f>$C$14 &amp; setup[[#This Row],[Link]] &amp; $C$19 &amp; ")"</f>
        <v>![img](https://github.com/RASBR/assets-public/blob/main/png/budibase.png?raw=true =48x)</v>
      </c>
      <c r="L177" s="5" t="str">
        <f>"[" &amp; setup[[#This Row],[MD-ImageOnly]] &amp; "](url)"</f>
        <v>[![img](https://github.com/RASBR/assets-public/blob/main/png/budibase.png?raw=true =48x)](url)</v>
      </c>
      <c r="M177" s="5" t="str">
        <f>"[" &amp;setup[[#This Row],[MD-ImageOnly]] &amp; "](" &amp;setup[[#This Row],[Link]] &amp; ")"</f>
        <v>[![img](https://github.com/RASBR/assets-public/blob/main/png/budibase.png?raw=true =48x)](https://github.com/RASBR/assets-public/blob/main/png/budibase.png?raw=true)</v>
      </c>
      <c r="N177" s="5" t="str">
        <f>"| " &amp; setup[[#This Row],[MD-ImageLinkToFile]] &amp; " | " &amp; setup[[#This Row],[FullName]] &amp; " | " &amp; setup[[#This Row],[Count]] &amp; " |"</f>
        <v>| [![img](https://github.com/RASBR/assets-public/blob/main/png/budibase.png?raw=true =48x)](https://github.com/RASBR/assets-public/blob/main/png/budibase.png?raw=true) | budibase.png | 0 |</v>
      </c>
      <c r="O177" s="6" t="str">
        <f>$F$13 &amp; $F$11   &amp;setup[[#This Row],[FullName]] &amp; $F$14 &amp;setup[[#This Row],[FullName]] &amp; $F$19</f>
        <v>&lt;img src="png/budibase.png" alt="budibase.png" height="32"&gt;</v>
      </c>
    </row>
    <row r="178" spans="2:15" ht="21.75" customHeight="1" x14ac:dyDescent="0.25">
      <c r="B178" s="4">
        <v>155</v>
      </c>
      <c r="C178" s="1" t="s">
        <v>782</v>
      </c>
      <c r="D178" s="1" t="s">
        <v>783</v>
      </c>
      <c r="E178" s="1" t="s">
        <v>2</v>
      </c>
      <c r="F178" s="13" t="str">
        <f t="shared" si="2"/>
        <v>Logo</v>
      </c>
      <c r="G178" s="13">
        <f>0</f>
        <v>0</v>
      </c>
      <c r="H178" s="13">
        <f>0</f>
        <v>0</v>
      </c>
      <c r="I178" s="13">
        <f>0</f>
        <v>0</v>
      </c>
      <c r="J178" s="7" t="str">
        <f>$C$13 &amp; setup[[#This Row],[FullName]] &amp; $C$15</f>
        <v>https://github.com/RASBR/assets-public/blob/main/png/budibase_light.png?raw=true</v>
      </c>
      <c r="K178" s="5" t="str">
        <f>$C$14 &amp; setup[[#This Row],[Link]] &amp; $C$19 &amp; ")"</f>
        <v>![img](https://github.com/RASBR/assets-public/blob/main/png/budibase_light.png?raw=true =48x)</v>
      </c>
      <c r="L178" s="5" t="str">
        <f>"[" &amp; setup[[#This Row],[MD-ImageOnly]] &amp; "](url)"</f>
        <v>[![img](https://github.com/RASBR/assets-public/blob/main/png/budibase_light.png?raw=true =48x)](url)</v>
      </c>
      <c r="M178" s="5" t="str">
        <f>"[" &amp;setup[[#This Row],[MD-ImageOnly]] &amp; "](" &amp;setup[[#This Row],[Link]] &amp; ")"</f>
        <v>[![img](https://github.com/RASBR/assets-public/blob/main/png/budibase_light.png?raw=true =48x)](https://github.com/RASBR/assets-public/blob/main/png/budibase_light.png?raw=true)</v>
      </c>
      <c r="N178" s="5" t="str">
        <f>"| " &amp; setup[[#This Row],[MD-ImageLinkToFile]] &amp; " | " &amp; setup[[#This Row],[FullName]] &amp; " | " &amp; setup[[#This Row],[Count]] &amp; " |"</f>
        <v>| [![img](https://github.com/RASBR/assets-public/blob/main/png/budibase_light.png?raw=true =48x)](https://github.com/RASBR/assets-public/blob/main/png/budibase_light.png?raw=true) | budibase_light.png | 0 |</v>
      </c>
      <c r="O178" s="6" t="str">
        <f>$F$13 &amp; $F$11   &amp;setup[[#This Row],[FullName]] &amp; $F$14 &amp;setup[[#This Row],[FullName]] &amp; $F$19</f>
        <v>&lt;img src="png/budibase_light.png" alt="budibase_light.png" height="32"&gt;</v>
      </c>
    </row>
    <row r="179" spans="2:15" ht="21.75" customHeight="1" x14ac:dyDescent="0.25">
      <c r="B179" s="4">
        <v>156</v>
      </c>
      <c r="C179" s="1" t="s">
        <v>784</v>
      </c>
      <c r="D179" s="1" t="s">
        <v>785</v>
      </c>
      <c r="E179" s="1" t="s">
        <v>2</v>
      </c>
      <c r="F179" s="13" t="str">
        <f t="shared" si="2"/>
        <v>Logo</v>
      </c>
      <c r="G179" s="13">
        <f>0</f>
        <v>0</v>
      </c>
      <c r="H179" s="13">
        <f>0</f>
        <v>0</v>
      </c>
      <c r="I179" s="13">
        <f>0</f>
        <v>0</v>
      </c>
      <c r="J179" s="7" t="str">
        <f>$C$13 &amp; setup[[#This Row],[FullName]] &amp; $C$15</f>
        <v>https://github.com/RASBR/assets-public/blob/main/png/buffalo.png?raw=true</v>
      </c>
      <c r="K179" s="5" t="str">
        <f>$C$14 &amp; setup[[#This Row],[Link]] &amp; $C$19 &amp; ")"</f>
        <v>![img](https://github.com/RASBR/assets-public/blob/main/png/buffalo.png?raw=true =48x)</v>
      </c>
      <c r="L179" s="5" t="str">
        <f>"[" &amp; setup[[#This Row],[MD-ImageOnly]] &amp; "](url)"</f>
        <v>[![img](https://github.com/RASBR/assets-public/blob/main/png/buffalo.png?raw=true =48x)](url)</v>
      </c>
      <c r="M179" s="5" t="str">
        <f>"[" &amp;setup[[#This Row],[MD-ImageOnly]] &amp; "](" &amp;setup[[#This Row],[Link]] &amp; ")"</f>
        <v>[![img](https://github.com/RASBR/assets-public/blob/main/png/buffalo.png?raw=true =48x)](https://github.com/RASBR/assets-public/blob/main/png/buffalo.png?raw=true)</v>
      </c>
      <c r="N179" s="5" t="str">
        <f>"| " &amp; setup[[#This Row],[MD-ImageLinkToFile]] &amp; " | " &amp; setup[[#This Row],[FullName]] &amp; " | " &amp; setup[[#This Row],[Count]] &amp; " |"</f>
        <v>| [![img](https://github.com/RASBR/assets-public/blob/main/png/buffalo.png?raw=true =48x)](https://github.com/RASBR/assets-public/blob/main/png/buffalo.png?raw=true) | buffalo.png | 0 |</v>
      </c>
      <c r="O179" s="6" t="str">
        <f>$F$13 &amp; $F$11   &amp;setup[[#This Row],[FullName]] &amp; $F$14 &amp;setup[[#This Row],[FullName]] &amp; $F$19</f>
        <v>&lt;img src="png/buffalo.png" alt="buffalo.png" height="32"&gt;</v>
      </c>
    </row>
    <row r="180" spans="2:15" ht="21.75" customHeight="1" x14ac:dyDescent="0.25">
      <c r="B180" s="4">
        <v>157</v>
      </c>
      <c r="C180" s="1" t="s">
        <v>786</v>
      </c>
      <c r="D180" s="1" t="s">
        <v>787</v>
      </c>
      <c r="E180" s="1" t="s">
        <v>2</v>
      </c>
      <c r="F180" s="13" t="str">
        <f t="shared" si="2"/>
        <v>Logo</v>
      </c>
      <c r="G180" s="13">
        <f>0</f>
        <v>0</v>
      </c>
      <c r="H180" s="13">
        <f>0</f>
        <v>0</v>
      </c>
      <c r="I180" s="13">
        <f>0</f>
        <v>0</v>
      </c>
      <c r="J180" s="7" t="str">
        <f>$C$13 &amp; setup[[#This Row],[FullName]] &amp; $C$15</f>
        <v>https://github.com/RASBR/assets-public/blob/main/png/buxfer.png?raw=true</v>
      </c>
      <c r="K180" s="5" t="str">
        <f>$C$14 &amp; setup[[#This Row],[Link]] &amp; $C$19 &amp; ")"</f>
        <v>![img](https://github.com/RASBR/assets-public/blob/main/png/buxfer.png?raw=true =48x)</v>
      </c>
      <c r="L180" s="5" t="str">
        <f>"[" &amp; setup[[#This Row],[MD-ImageOnly]] &amp; "](url)"</f>
        <v>[![img](https://github.com/RASBR/assets-public/blob/main/png/buxfer.png?raw=true =48x)](url)</v>
      </c>
      <c r="M180" s="5" t="str">
        <f>"[" &amp;setup[[#This Row],[MD-ImageOnly]] &amp; "](" &amp;setup[[#This Row],[Link]] &amp; ")"</f>
        <v>[![img](https://github.com/RASBR/assets-public/blob/main/png/buxfer.png?raw=true =48x)](https://github.com/RASBR/assets-public/blob/main/png/buxfer.png?raw=true)</v>
      </c>
      <c r="N180" s="5" t="str">
        <f>"| " &amp; setup[[#This Row],[MD-ImageLinkToFile]] &amp; " | " &amp; setup[[#This Row],[FullName]] &amp; " | " &amp; setup[[#This Row],[Count]] &amp; " |"</f>
        <v>| [![img](https://github.com/RASBR/assets-public/blob/main/png/buxfer.png?raw=true =48x)](https://github.com/RASBR/assets-public/blob/main/png/buxfer.png?raw=true) | buxfer.png | 0 |</v>
      </c>
      <c r="O180" s="6" t="str">
        <f>$F$13 &amp; $F$11   &amp;setup[[#This Row],[FullName]] &amp; $F$14 &amp;setup[[#This Row],[FullName]] &amp; $F$19</f>
        <v>&lt;img src="png/buxfer.png" alt="buxfer.png" height="32"&gt;</v>
      </c>
    </row>
    <row r="181" spans="2:15" ht="21.75" customHeight="1" x14ac:dyDescent="0.25">
      <c r="B181" s="4">
        <v>158</v>
      </c>
      <c r="C181" s="1" t="s">
        <v>788</v>
      </c>
      <c r="D181" s="1" t="s">
        <v>789</v>
      </c>
      <c r="E181" s="1" t="s">
        <v>2</v>
      </c>
      <c r="F181" s="13" t="str">
        <f t="shared" si="2"/>
        <v>Logo</v>
      </c>
      <c r="G181" s="13">
        <f>0</f>
        <v>0</v>
      </c>
      <c r="H181" s="13">
        <f>0</f>
        <v>0</v>
      </c>
      <c r="I181" s="13">
        <f>0</f>
        <v>0</v>
      </c>
      <c r="J181" s="7" t="str">
        <f>$C$13 &amp; setup[[#This Row],[FullName]] &amp; $C$15</f>
        <v>https://github.com/RASBR/assets-public/blob/main/png/c.png?raw=true</v>
      </c>
      <c r="K181" s="5" t="str">
        <f>$C$14 &amp; setup[[#This Row],[Link]] &amp; $C$19 &amp; ")"</f>
        <v>![img](https://github.com/RASBR/assets-public/blob/main/png/c.png?raw=true =48x)</v>
      </c>
      <c r="L181" s="5" t="str">
        <f>"[" &amp; setup[[#This Row],[MD-ImageOnly]] &amp; "](url)"</f>
        <v>[![img](https://github.com/RASBR/assets-public/blob/main/png/c.png?raw=true =48x)](url)</v>
      </c>
      <c r="M181" s="5" t="str">
        <f>"[" &amp;setup[[#This Row],[MD-ImageOnly]] &amp; "](" &amp;setup[[#This Row],[Link]] &amp; ")"</f>
        <v>[![img](https://github.com/RASBR/assets-public/blob/main/png/c.png?raw=true =48x)](https://github.com/RASBR/assets-public/blob/main/png/c.png?raw=true)</v>
      </c>
      <c r="N181" s="5" t="str">
        <f>"| " &amp; setup[[#This Row],[MD-ImageLinkToFile]] &amp; " | " &amp; setup[[#This Row],[FullName]] &amp; " | " &amp; setup[[#This Row],[Count]] &amp; " |"</f>
        <v>| [![img](https://github.com/RASBR/assets-public/blob/main/png/c.png?raw=true =48x)](https://github.com/RASBR/assets-public/blob/main/png/c.png?raw=true) | c.png | 0 |</v>
      </c>
      <c r="O181" s="6" t="str">
        <f>$F$13 &amp; $F$11   &amp;setup[[#This Row],[FullName]] &amp; $F$14 &amp;setup[[#This Row],[FullName]] &amp; $F$19</f>
        <v>&lt;img src="png/c.png" alt="c.png" height="32"&gt;</v>
      </c>
    </row>
    <row r="182" spans="2:15" ht="21.75" customHeight="1" x14ac:dyDescent="0.25">
      <c r="B182" s="4">
        <v>159</v>
      </c>
      <c r="C182" s="1" t="s">
        <v>790</v>
      </c>
      <c r="D182" s="1" t="s">
        <v>791</v>
      </c>
      <c r="E182" s="1" t="s">
        <v>2</v>
      </c>
      <c r="F182" s="13" t="str">
        <f t="shared" si="2"/>
        <v>Logo</v>
      </c>
      <c r="G182" s="13">
        <f>0</f>
        <v>0</v>
      </c>
      <c r="H182" s="13">
        <f>0</f>
        <v>0</v>
      </c>
      <c r="I182" s="13">
        <f>0</f>
        <v>0</v>
      </c>
      <c r="J182" s="7" t="str">
        <f>$C$13 &amp; setup[[#This Row],[FullName]] &amp; $C$15</f>
        <v>https://github.com/RASBR/assets-public/blob/main/png/cabot.png?raw=true</v>
      </c>
      <c r="K182" s="5" t="str">
        <f>$C$14 &amp; setup[[#This Row],[Link]] &amp; $C$19 &amp; ")"</f>
        <v>![img](https://github.com/RASBR/assets-public/blob/main/png/cabot.png?raw=true =48x)</v>
      </c>
      <c r="L182" s="5" t="str">
        <f>"[" &amp; setup[[#This Row],[MD-ImageOnly]] &amp; "](url)"</f>
        <v>[![img](https://github.com/RASBR/assets-public/blob/main/png/cabot.png?raw=true =48x)](url)</v>
      </c>
      <c r="M182" s="5" t="str">
        <f>"[" &amp;setup[[#This Row],[MD-ImageOnly]] &amp; "](" &amp;setup[[#This Row],[Link]] &amp; ")"</f>
        <v>[![img](https://github.com/RASBR/assets-public/blob/main/png/cabot.png?raw=true =48x)](https://github.com/RASBR/assets-public/blob/main/png/cabot.png?raw=true)</v>
      </c>
      <c r="N182" s="5" t="str">
        <f>"| " &amp; setup[[#This Row],[MD-ImageLinkToFile]] &amp; " | " &amp; setup[[#This Row],[FullName]] &amp; " | " &amp; setup[[#This Row],[Count]] &amp; " |"</f>
        <v>| [![img](https://github.com/RASBR/assets-public/blob/main/png/cabot.png?raw=true =48x)](https://github.com/RASBR/assets-public/blob/main/png/cabot.png?raw=true) | cabot.png | 0 |</v>
      </c>
      <c r="O182" s="6" t="str">
        <f>$F$13 &amp; $F$11   &amp;setup[[#This Row],[FullName]] &amp; $F$14 &amp;setup[[#This Row],[FullName]] &amp; $F$19</f>
        <v>&lt;img src="png/cabot.png" alt="cabot.png" height="32"&gt;</v>
      </c>
    </row>
    <row r="183" spans="2:15" ht="21.75" customHeight="1" x14ac:dyDescent="0.25">
      <c r="B183" s="4">
        <v>160</v>
      </c>
      <c r="C183" s="1" t="s">
        <v>792</v>
      </c>
      <c r="D183" s="1" t="s">
        <v>793</v>
      </c>
      <c r="E183" s="1" t="s">
        <v>2</v>
      </c>
      <c r="F183" s="13" t="str">
        <f t="shared" si="2"/>
        <v>Logo</v>
      </c>
      <c r="G183" s="13">
        <f>0</f>
        <v>0</v>
      </c>
      <c r="H183" s="13">
        <f>0</f>
        <v>0</v>
      </c>
      <c r="I183" s="13">
        <f>0</f>
        <v>0</v>
      </c>
      <c r="J183" s="7" t="str">
        <f>$C$13 &amp; setup[[#This Row],[FullName]] &amp; $C$15</f>
        <v>https://github.com/RASBR/assets-public/blob/main/png/cacti.png?raw=true</v>
      </c>
      <c r="K183" s="5" t="str">
        <f>$C$14 &amp; setup[[#This Row],[Link]] &amp; $C$19 &amp; ")"</f>
        <v>![img](https://github.com/RASBR/assets-public/blob/main/png/cacti.png?raw=true =48x)</v>
      </c>
      <c r="L183" s="5" t="str">
        <f>"[" &amp; setup[[#This Row],[MD-ImageOnly]] &amp; "](url)"</f>
        <v>[![img](https://github.com/RASBR/assets-public/blob/main/png/cacti.png?raw=true =48x)](url)</v>
      </c>
      <c r="M183" s="5" t="str">
        <f>"[" &amp;setup[[#This Row],[MD-ImageOnly]] &amp; "](" &amp;setup[[#This Row],[Link]] &amp; ")"</f>
        <v>[![img](https://github.com/RASBR/assets-public/blob/main/png/cacti.png?raw=true =48x)](https://github.com/RASBR/assets-public/blob/main/png/cacti.png?raw=true)</v>
      </c>
      <c r="N183" s="5" t="str">
        <f>"| " &amp; setup[[#This Row],[MD-ImageLinkToFile]] &amp; " | " &amp; setup[[#This Row],[FullName]] &amp; " | " &amp; setup[[#This Row],[Count]] &amp; " |"</f>
        <v>| [![img](https://github.com/RASBR/assets-public/blob/main/png/cacti.png?raw=true =48x)](https://github.com/RASBR/assets-public/blob/main/png/cacti.png?raw=true) | cacti.png | 0 |</v>
      </c>
      <c r="O183" s="6" t="str">
        <f>$F$13 &amp; $F$11   &amp;setup[[#This Row],[FullName]] &amp; $F$14 &amp;setup[[#This Row],[FullName]] &amp; $F$19</f>
        <v>&lt;img src="png/cacti.png" alt="cacti.png" height="32"&gt;</v>
      </c>
    </row>
    <row r="184" spans="2:15" ht="21.75" customHeight="1" x14ac:dyDescent="0.25">
      <c r="B184" s="4">
        <v>161</v>
      </c>
      <c r="C184" s="1" t="s">
        <v>794</v>
      </c>
      <c r="D184" s="1" t="s">
        <v>795</v>
      </c>
      <c r="E184" s="1" t="s">
        <v>2</v>
      </c>
      <c r="F184" s="13" t="str">
        <f t="shared" si="2"/>
        <v>Logo</v>
      </c>
      <c r="G184" s="13">
        <f>0</f>
        <v>0</v>
      </c>
      <c r="H184" s="13">
        <f>0</f>
        <v>0</v>
      </c>
      <c r="I184" s="13">
        <f>0</f>
        <v>0</v>
      </c>
      <c r="J184" s="7" t="str">
        <f>$C$13 &amp; setup[[#This Row],[FullName]] &amp; $C$15</f>
        <v>https://github.com/RASBR/assets-public/blob/main/png/caddy.png?raw=true</v>
      </c>
      <c r="K184" s="5" t="str">
        <f>$C$14 &amp; setup[[#This Row],[Link]] &amp; $C$19 &amp; ")"</f>
        <v>![img](https://github.com/RASBR/assets-public/blob/main/png/caddy.png?raw=true =48x)</v>
      </c>
      <c r="L184" s="5" t="str">
        <f>"[" &amp; setup[[#This Row],[MD-ImageOnly]] &amp; "](url)"</f>
        <v>[![img](https://github.com/RASBR/assets-public/blob/main/png/caddy.png?raw=true =48x)](url)</v>
      </c>
      <c r="M184" s="5" t="str">
        <f>"[" &amp;setup[[#This Row],[MD-ImageOnly]] &amp; "](" &amp;setup[[#This Row],[Link]] &amp; ")"</f>
        <v>[![img](https://github.com/RASBR/assets-public/blob/main/png/caddy.png?raw=true =48x)](https://github.com/RASBR/assets-public/blob/main/png/caddy.png?raw=true)</v>
      </c>
      <c r="N184" s="5" t="str">
        <f>"| " &amp; setup[[#This Row],[MD-ImageLinkToFile]] &amp; " | " &amp; setup[[#This Row],[FullName]] &amp; " | " &amp; setup[[#This Row],[Count]] &amp; " |"</f>
        <v>| [![img](https://github.com/RASBR/assets-public/blob/main/png/caddy.png?raw=true =48x)](https://github.com/RASBR/assets-public/blob/main/png/caddy.png?raw=true) | caddy.png | 0 |</v>
      </c>
      <c r="O184" s="6" t="str">
        <f>$F$13 &amp; $F$11   &amp;setup[[#This Row],[FullName]] &amp; $F$14 &amp;setup[[#This Row],[FullName]] &amp; $F$19</f>
        <v>&lt;img src="png/caddy.png" alt="caddy.png" height="32"&gt;</v>
      </c>
    </row>
    <row r="185" spans="2:15" ht="21.75" customHeight="1" x14ac:dyDescent="0.25">
      <c r="B185" s="4">
        <v>162</v>
      </c>
      <c r="C185" s="1" t="s">
        <v>796</v>
      </c>
      <c r="D185" s="1" t="s">
        <v>797</v>
      </c>
      <c r="E185" s="1" t="s">
        <v>2</v>
      </c>
      <c r="F185" s="13" t="str">
        <f t="shared" si="2"/>
        <v>Logo</v>
      </c>
      <c r="G185" s="13">
        <f>0</f>
        <v>0</v>
      </c>
      <c r="H185" s="13">
        <f>0</f>
        <v>0</v>
      </c>
      <c r="I185" s="13">
        <f>0</f>
        <v>0</v>
      </c>
      <c r="J185" s="7" t="str">
        <f>$C$13 &amp; setup[[#This Row],[FullName]] &amp; $C$15</f>
        <v>https://github.com/RASBR/assets-public/blob/main/png/cadvisor.png?raw=true</v>
      </c>
      <c r="K185" s="5" t="str">
        <f>$C$14 &amp; setup[[#This Row],[Link]] &amp; $C$19 &amp; ")"</f>
        <v>![img](https://github.com/RASBR/assets-public/blob/main/png/cadvisor.png?raw=true =48x)</v>
      </c>
      <c r="L185" s="5" t="str">
        <f>"[" &amp; setup[[#This Row],[MD-ImageOnly]] &amp; "](url)"</f>
        <v>[![img](https://github.com/RASBR/assets-public/blob/main/png/cadvisor.png?raw=true =48x)](url)</v>
      </c>
      <c r="M185" s="5" t="str">
        <f>"[" &amp;setup[[#This Row],[MD-ImageOnly]] &amp; "](" &amp;setup[[#This Row],[Link]] &amp; ")"</f>
        <v>[![img](https://github.com/RASBR/assets-public/blob/main/png/cadvisor.png?raw=true =48x)](https://github.com/RASBR/assets-public/blob/main/png/cadvisor.png?raw=true)</v>
      </c>
      <c r="N185" s="5" t="str">
        <f>"| " &amp; setup[[#This Row],[MD-ImageLinkToFile]] &amp; " | " &amp; setup[[#This Row],[FullName]] &amp; " | " &amp; setup[[#This Row],[Count]] &amp; " |"</f>
        <v>| [![img](https://github.com/RASBR/assets-public/blob/main/png/cadvisor.png?raw=true =48x)](https://github.com/RASBR/assets-public/blob/main/png/cadvisor.png?raw=true) | cadvisor.png | 0 |</v>
      </c>
      <c r="O185" s="6" t="str">
        <f>$F$13 &amp; $F$11   &amp;setup[[#This Row],[FullName]] &amp; $F$14 &amp;setup[[#This Row],[FullName]] &amp; $F$19</f>
        <v>&lt;img src="png/cadvisor.png" alt="cadvisor.png" height="32"&gt;</v>
      </c>
    </row>
    <row r="186" spans="2:15" ht="21.75" customHeight="1" x14ac:dyDescent="0.25">
      <c r="B186" s="4">
        <v>163</v>
      </c>
      <c r="C186" s="1" t="s">
        <v>798</v>
      </c>
      <c r="D186" s="1" t="s">
        <v>799</v>
      </c>
      <c r="E186" s="1" t="s">
        <v>2</v>
      </c>
      <c r="F186" s="13" t="str">
        <f t="shared" si="2"/>
        <v>Logo</v>
      </c>
      <c r="G186" s="13">
        <f>0</f>
        <v>0</v>
      </c>
      <c r="H186" s="13">
        <f>0</f>
        <v>0</v>
      </c>
      <c r="I186" s="13">
        <f>0</f>
        <v>0</v>
      </c>
      <c r="J186" s="7" t="str">
        <f>$C$13 &amp; setup[[#This Row],[FullName]] &amp; $C$15</f>
        <v>https://github.com/RASBR/assets-public/blob/main/png/calckey.png?raw=true</v>
      </c>
      <c r="K186" s="5" t="str">
        <f>$C$14 &amp; setup[[#This Row],[Link]] &amp; $C$19 &amp; ")"</f>
        <v>![img](https://github.com/RASBR/assets-public/blob/main/png/calckey.png?raw=true =48x)</v>
      </c>
      <c r="L186" s="5" t="str">
        <f>"[" &amp; setup[[#This Row],[MD-ImageOnly]] &amp; "](url)"</f>
        <v>[![img](https://github.com/RASBR/assets-public/blob/main/png/calckey.png?raw=true =48x)](url)</v>
      </c>
      <c r="M186" s="5" t="str">
        <f>"[" &amp;setup[[#This Row],[MD-ImageOnly]] &amp; "](" &amp;setup[[#This Row],[Link]] &amp; ")"</f>
        <v>[![img](https://github.com/RASBR/assets-public/blob/main/png/calckey.png?raw=true =48x)](https://github.com/RASBR/assets-public/blob/main/png/calckey.png?raw=true)</v>
      </c>
      <c r="N186" s="5" t="str">
        <f>"| " &amp; setup[[#This Row],[MD-ImageLinkToFile]] &amp; " | " &amp; setup[[#This Row],[FullName]] &amp; " | " &amp; setup[[#This Row],[Count]] &amp; " |"</f>
        <v>| [![img](https://github.com/RASBR/assets-public/blob/main/png/calckey.png?raw=true =48x)](https://github.com/RASBR/assets-public/blob/main/png/calckey.png?raw=true) | calckey.png | 0 |</v>
      </c>
      <c r="O186" s="6" t="str">
        <f>$F$13 &amp; $F$11   &amp;setup[[#This Row],[FullName]] &amp; $F$14 &amp;setup[[#This Row],[FullName]] &amp; $F$19</f>
        <v>&lt;img src="png/calckey.png" alt="calckey.png" height="32"&gt;</v>
      </c>
    </row>
    <row r="187" spans="2:15" ht="21.75" customHeight="1" x14ac:dyDescent="0.25">
      <c r="B187" s="4">
        <v>164</v>
      </c>
      <c r="C187" s="1" t="s">
        <v>800</v>
      </c>
      <c r="D187" s="1" t="s">
        <v>801</v>
      </c>
      <c r="E187" s="1" t="s">
        <v>2</v>
      </c>
      <c r="F187" s="13" t="str">
        <f t="shared" si="2"/>
        <v>Logo</v>
      </c>
      <c r="G187" s="13">
        <f>0</f>
        <v>0</v>
      </c>
      <c r="H187" s="13">
        <f>0</f>
        <v>0</v>
      </c>
      <c r="I187" s="13">
        <f>0</f>
        <v>0</v>
      </c>
      <c r="J187" s="7" t="str">
        <f>$C$13 &amp; setup[[#This Row],[FullName]] &amp; $C$15</f>
        <v>https://github.com/RASBR/assets-public/blob/main/png/calibre.png?raw=true</v>
      </c>
      <c r="K187" s="5" t="str">
        <f>$C$14 &amp; setup[[#This Row],[Link]] &amp; $C$19 &amp; ")"</f>
        <v>![img](https://github.com/RASBR/assets-public/blob/main/png/calibre.png?raw=true =48x)</v>
      </c>
      <c r="L187" s="5" t="str">
        <f>"[" &amp; setup[[#This Row],[MD-ImageOnly]] &amp; "](url)"</f>
        <v>[![img](https://github.com/RASBR/assets-public/blob/main/png/calibre.png?raw=true =48x)](url)</v>
      </c>
      <c r="M187" s="5" t="str">
        <f>"[" &amp;setup[[#This Row],[MD-ImageOnly]] &amp; "](" &amp;setup[[#This Row],[Link]] &amp; ")"</f>
        <v>[![img](https://github.com/RASBR/assets-public/blob/main/png/calibre.png?raw=true =48x)](https://github.com/RASBR/assets-public/blob/main/png/calibre.png?raw=true)</v>
      </c>
      <c r="N187" s="5" t="str">
        <f>"| " &amp; setup[[#This Row],[MD-ImageLinkToFile]] &amp; " | " &amp; setup[[#This Row],[FullName]] &amp; " | " &amp; setup[[#This Row],[Count]] &amp; " |"</f>
        <v>| [![img](https://github.com/RASBR/assets-public/blob/main/png/calibre.png?raw=true =48x)](https://github.com/RASBR/assets-public/blob/main/png/calibre.png?raw=true) | calibre.png | 0 |</v>
      </c>
      <c r="O187" s="6" t="str">
        <f>$F$13 &amp; $F$11   &amp;setup[[#This Row],[FullName]] &amp; $F$14 &amp;setup[[#This Row],[FullName]] &amp; $F$19</f>
        <v>&lt;img src="png/calibre.png" alt="calibre.png" height="32"&gt;</v>
      </c>
    </row>
    <row r="188" spans="2:15" ht="21.75" customHeight="1" x14ac:dyDescent="0.25">
      <c r="B188" s="4">
        <v>165</v>
      </c>
      <c r="C188" s="1" t="s">
        <v>802</v>
      </c>
      <c r="D188" s="1" t="s">
        <v>803</v>
      </c>
      <c r="E188" s="1" t="s">
        <v>2</v>
      </c>
      <c r="F188" s="13" t="str">
        <f t="shared" si="2"/>
        <v>Logo</v>
      </c>
      <c r="G188" s="13">
        <f>0</f>
        <v>0</v>
      </c>
      <c r="H188" s="13">
        <f>0</f>
        <v>0</v>
      </c>
      <c r="I188" s="13">
        <f>0</f>
        <v>0</v>
      </c>
      <c r="J188" s="7" t="str">
        <f>$C$13 &amp; setup[[#This Row],[FullName]] &amp; $C$15</f>
        <v>https://github.com/RASBR/assets-public/blob/main/png/calibre_web.png?raw=true</v>
      </c>
      <c r="K188" s="5" t="str">
        <f>$C$14 &amp; setup[[#This Row],[Link]] &amp; $C$19 &amp; ")"</f>
        <v>![img](https://github.com/RASBR/assets-public/blob/main/png/calibre_web.png?raw=true =48x)</v>
      </c>
      <c r="L188" s="5" t="str">
        <f>"[" &amp; setup[[#This Row],[MD-ImageOnly]] &amp; "](url)"</f>
        <v>[![img](https://github.com/RASBR/assets-public/blob/main/png/calibre_web.png?raw=true =48x)](url)</v>
      </c>
      <c r="M188" s="5" t="str">
        <f>"[" &amp;setup[[#This Row],[MD-ImageOnly]] &amp; "](" &amp;setup[[#This Row],[Link]] &amp; ")"</f>
        <v>[![img](https://github.com/RASBR/assets-public/blob/main/png/calibre_web.png?raw=true =48x)](https://github.com/RASBR/assets-public/blob/main/png/calibre_web.png?raw=true)</v>
      </c>
      <c r="N188" s="5" t="str">
        <f>"| " &amp; setup[[#This Row],[MD-ImageLinkToFile]] &amp; " | " &amp; setup[[#This Row],[FullName]] &amp; " | " &amp; setup[[#This Row],[Count]] &amp; " |"</f>
        <v>| [![img](https://github.com/RASBR/assets-public/blob/main/png/calibre_web.png?raw=true =48x)](https://github.com/RASBR/assets-public/blob/main/png/calibre_web.png?raw=true) | calibre_web.png | 0 |</v>
      </c>
      <c r="O188" s="6" t="str">
        <f>$F$13 &amp; $F$11   &amp;setup[[#This Row],[FullName]] &amp; $F$14 &amp;setup[[#This Row],[FullName]] &amp; $F$19</f>
        <v>&lt;img src="png/calibre_web.png" alt="calibre_web.png" height="32"&gt;</v>
      </c>
    </row>
    <row r="189" spans="2:15" ht="21.75" customHeight="1" x14ac:dyDescent="0.25">
      <c r="B189" s="4">
        <v>166</v>
      </c>
      <c r="C189" s="1" t="s">
        <v>804</v>
      </c>
      <c r="D189" s="1" t="s">
        <v>805</v>
      </c>
      <c r="E189" s="1" t="s">
        <v>2</v>
      </c>
      <c r="F189" s="13" t="str">
        <f t="shared" si="2"/>
        <v>Logo</v>
      </c>
      <c r="G189" s="13">
        <f>0</f>
        <v>0</v>
      </c>
      <c r="H189" s="13">
        <f>0</f>
        <v>0</v>
      </c>
      <c r="I189" s="13">
        <f>0</f>
        <v>0</v>
      </c>
      <c r="J189" s="7" t="str">
        <f>$C$13 &amp; setup[[#This Row],[FullName]] &amp; $C$15</f>
        <v>https://github.com/RASBR/assets-public/blob/main/png/camera_ui.png?raw=true</v>
      </c>
      <c r="K189" s="5" t="str">
        <f>$C$14 &amp; setup[[#This Row],[Link]] &amp; $C$19 &amp; ")"</f>
        <v>![img](https://github.com/RASBR/assets-public/blob/main/png/camera_ui.png?raw=true =48x)</v>
      </c>
      <c r="L189" s="5" t="str">
        <f>"[" &amp; setup[[#This Row],[MD-ImageOnly]] &amp; "](url)"</f>
        <v>[![img](https://github.com/RASBR/assets-public/blob/main/png/camera_ui.png?raw=true =48x)](url)</v>
      </c>
      <c r="M189" s="5" t="str">
        <f>"[" &amp;setup[[#This Row],[MD-ImageOnly]] &amp; "](" &amp;setup[[#This Row],[Link]] &amp; ")"</f>
        <v>[![img](https://github.com/RASBR/assets-public/blob/main/png/camera_ui.png?raw=true =48x)](https://github.com/RASBR/assets-public/blob/main/png/camera_ui.png?raw=true)</v>
      </c>
      <c r="N189" s="5" t="str">
        <f>"| " &amp; setup[[#This Row],[MD-ImageLinkToFile]] &amp; " | " &amp; setup[[#This Row],[FullName]] &amp; " | " &amp; setup[[#This Row],[Count]] &amp; " |"</f>
        <v>| [![img](https://github.com/RASBR/assets-public/blob/main/png/camera_ui.png?raw=true =48x)](https://github.com/RASBR/assets-public/blob/main/png/camera_ui.png?raw=true) | camera_ui.png | 0 |</v>
      </c>
      <c r="O189" s="6" t="str">
        <f>$F$13 &amp; $F$11   &amp;setup[[#This Row],[FullName]] &amp; $F$14 &amp;setup[[#This Row],[FullName]] &amp; $F$19</f>
        <v>&lt;img src="png/camera_ui.png" alt="camera_ui.png" height="32"&gt;</v>
      </c>
    </row>
    <row r="190" spans="2:15" ht="21.75" customHeight="1" x14ac:dyDescent="0.25">
      <c r="B190" s="4">
        <v>167</v>
      </c>
      <c r="C190" s="1" t="s">
        <v>806</v>
      </c>
      <c r="D190" s="1" t="s">
        <v>807</v>
      </c>
      <c r="E190" s="1" t="s">
        <v>2</v>
      </c>
      <c r="F190" s="13" t="str">
        <f t="shared" si="2"/>
        <v>Logo</v>
      </c>
      <c r="G190" s="13">
        <f>0</f>
        <v>0</v>
      </c>
      <c r="H190" s="13">
        <f>0</f>
        <v>0</v>
      </c>
      <c r="I190" s="13">
        <f>0</f>
        <v>0</v>
      </c>
      <c r="J190" s="7" t="str">
        <f>$C$13 &amp; setup[[#This Row],[FullName]] &amp; $C$15</f>
        <v>https://github.com/RASBR/assets-public/blob/main/png/canonical.png?raw=true</v>
      </c>
      <c r="K190" s="5" t="str">
        <f>$C$14 &amp; setup[[#This Row],[Link]] &amp; $C$19 &amp; ")"</f>
        <v>![img](https://github.com/RASBR/assets-public/blob/main/png/canonical.png?raw=true =48x)</v>
      </c>
      <c r="L190" s="5" t="str">
        <f>"[" &amp; setup[[#This Row],[MD-ImageOnly]] &amp; "](url)"</f>
        <v>[![img](https://github.com/RASBR/assets-public/blob/main/png/canonical.png?raw=true =48x)](url)</v>
      </c>
      <c r="M190" s="5" t="str">
        <f>"[" &amp;setup[[#This Row],[MD-ImageOnly]] &amp; "](" &amp;setup[[#This Row],[Link]] &amp; ")"</f>
        <v>[![img](https://github.com/RASBR/assets-public/blob/main/png/canonical.png?raw=true =48x)](https://github.com/RASBR/assets-public/blob/main/png/canonical.png?raw=true)</v>
      </c>
      <c r="N190" s="5" t="str">
        <f>"| " &amp; setup[[#This Row],[MD-ImageLinkToFile]] &amp; " | " &amp; setup[[#This Row],[FullName]] &amp; " | " &amp; setup[[#This Row],[Count]] &amp; " |"</f>
        <v>| [![img](https://github.com/RASBR/assets-public/blob/main/png/canonical.png?raw=true =48x)](https://github.com/RASBR/assets-public/blob/main/png/canonical.png?raw=true) | canonical.png | 0 |</v>
      </c>
      <c r="O190" s="6" t="str">
        <f>$F$13 &amp; $F$11   &amp;setup[[#This Row],[FullName]] &amp; $F$14 &amp;setup[[#This Row],[FullName]] &amp; $F$19</f>
        <v>&lt;img src="png/canonical.png" alt="canonical.png" height="32"&gt;</v>
      </c>
    </row>
    <row r="191" spans="2:15" ht="21.75" customHeight="1" x14ac:dyDescent="0.25">
      <c r="B191" s="4">
        <v>168</v>
      </c>
      <c r="C191" s="1" t="s">
        <v>808</v>
      </c>
      <c r="D191" s="1" t="s">
        <v>809</v>
      </c>
      <c r="E191" s="1" t="s">
        <v>2</v>
      </c>
      <c r="F191" s="13" t="str">
        <f t="shared" si="2"/>
        <v>Logo</v>
      </c>
      <c r="G191" s="13">
        <f>0</f>
        <v>0</v>
      </c>
      <c r="H191" s="13">
        <f>0</f>
        <v>0</v>
      </c>
      <c r="I191" s="13">
        <f>0</f>
        <v>0</v>
      </c>
      <c r="J191" s="7" t="str">
        <f>$C$13 &amp; setup[[#This Row],[FullName]] &amp; $C$15</f>
        <v>https://github.com/RASBR/assets-public/blob/main/png/cardigann.png?raw=true</v>
      </c>
      <c r="K191" s="5" t="str">
        <f>$C$14 &amp; setup[[#This Row],[Link]] &amp; $C$19 &amp; ")"</f>
        <v>![img](https://github.com/RASBR/assets-public/blob/main/png/cardigann.png?raw=true =48x)</v>
      </c>
      <c r="L191" s="5" t="str">
        <f>"[" &amp; setup[[#This Row],[MD-ImageOnly]] &amp; "](url)"</f>
        <v>[![img](https://github.com/RASBR/assets-public/blob/main/png/cardigann.png?raw=true =48x)](url)</v>
      </c>
      <c r="M191" s="5" t="str">
        <f>"[" &amp;setup[[#This Row],[MD-ImageOnly]] &amp; "](" &amp;setup[[#This Row],[Link]] &amp; ")"</f>
        <v>[![img](https://github.com/RASBR/assets-public/blob/main/png/cardigann.png?raw=true =48x)](https://github.com/RASBR/assets-public/blob/main/png/cardigann.png?raw=true)</v>
      </c>
      <c r="N191" s="5" t="str">
        <f>"| " &amp; setup[[#This Row],[MD-ImageLinkToFile]] &amp; " | " &amp; setup[[#This Row],[FullName]] &amp; " | " &amp; setup[[#This Row],[Count]] &amp; " |"</f>
        <v>| [![img](https://github.com/RASBR/assets-public/blob/main/png/cardigann.png?raw=true =48x)](https://github.com/RASBR/assets-public/blob/main/png/cardigann.png?raw=true) | cardigann.png | 0 |</v>
      </c>
      <c r="O191" s="6" t="str">
        <f>$F$13 &amp; $F$11   &amp;setup[[#This Row],[FullName]] &amp; $F$14 &amp;setup[[#This Row],[FullName]] &amp; $F$19</f>
        <v>&lt;img src="png/cardigann.png" alt="cardigann.png" height="32"&gt;</v>
      </c>
    </row>
    <row r="192" spans="2:15" ht="21.75" customHeight="1" x14ac:dyDescent="0.25">
      <c r="B192" s="4">
        <v>169</v>
      </c>
      <c r="C192" s="1" t="s">
        <v>810</v>
      </c>
      <c r="D192" s="1" t="s">
        <v>811</v>
      </c>
      <c r="E192" s="1" t="s">
        <v>2</v>
      </c>
      <c r="F192" s="13" t="str">
        <f t="shared" si="2"/>
        <v>Logo</v>
      </c>
      <c r="G192" s="13">
        <f>0</f>
        <v>0</v>
      </c>
      <c r="H192" s="13">
        <f>0</f>
        <v>0</v>
      </c>
      <c r="I192" s="13">
        <f>0</f>
        <v>0</v>
      </c>
      <c r="J192" s="7" t="str">
        <f>$C$13 &amp; setup[[#This Row],[FullName]] &amp; $C$15</f>
        <v>https://github.com/RASBR/assets-public/blob/main/png/cardigann_light.png?raw=true</v>
      </c>
      <c r="K192" s="5" t="str">
        <f>$C$14 &amp; setup[[#This Row],[Link]] &amp; $C$19 &amp; ")"</f>
        <v>![img](https://github.com/RASBR/assets-public/blob/main/png/cardigann_light.png?raw=true =48x)</v>
      </c>
      <c r="L192" s="5" t="str">
        <f>"[" &amp; setup[[#This Row],[MD-ImageOnly]] &amp; "](url)"</f>
        <v>[![img](https://github.com/RASBR/assets-public/blob/main/png/cardigann_light.png?raw=true =48x)](url)</v>
      </c>
      <c r="M192" s="5" t="str">
        <f>"[" &amp;setup[[#This Row],[MD-ImageOnly]] &amp; "](" &amp;setup[[#This Row],[Link]] &amp; ")"</f>
        <v>[![img](https://github.com/RASBR/assets-public/blob/main/png/cardigann_light.png?raw=true =48x)](https://github.com/RASBR/assets-public/blob/main/png/cardigann_light.png?raw=true)</v>
      </c>
      <c r="N192" s="5" t="str">
        <f>"| " &amp; setup[[#This Row],[MD-ImageLinkToFile]] &amp; " | " &amp; setup[[#This Row],[FullName]] &amp; " | " &amp; setup[[#This Row],[Count]] &amp; " |"</f>
        <v>| [![img](https://github.com/RASBR/assets-public/blob/main/png/cardigann_light.png?raw=true =48x)](https://github.com/RASBR/assets-public/blob/main/png/cardigann_light.png?raw=true) | cardigann_light.png | 0 |</v>
      </c>
      <c r="O192" s="6" t="str">
        <f>$F$13 &amp; $F$11   &amp;setup[[#This Row],[FullName]] &amp; $F$14 &amp;setup[[#This Row],[FullName]] &amp; $F$19</f>
        <v>&lt;img src="png/cardigann_light.png" alt="cardigann_light.png" height="32"&gt;</v>
      </c>
    </row>
    <row r="193" spans="2:15" ht="21.75" customHeight="1" x14ac:dyDescent="0.25">
      <c r="B193" s="4">
        <v>170</v>
      </c>
      <c r="C193" s="1" t="s">
        <v>812</v>
      </c>
      <c r="D193" s="1" t="s">
        <v>813</v>
      </c>
      <c r="E193" s="1" t="s">
        <v>2</v>
      </c>
      <c r="F193" s="13" t="str">
        <f t="shared" si="2"/>
        <v>Logo</v>
      </c>
      <c r="G193" s="13">
        <f>0</f>
        <v>0</v>
      </c>
      <c r="H193" s="13">
        <f>0</f>
        <v>0</v>
      </c>
      <c r="I193" s="13">
        <f>0</f>
        <v>0</v>
      </c>
      <c r="J193" s="7" t="str">
        <f>$C$13 &amp; setup[[#This Row],[FullName]] &amp; $C$15</f>
        <v>https://github.com/RASBR/assets-public/blob/main/png/carrefour.png?raw=true</v>
      </c>
      <c r="K193" s="5" t="str">
        <f>$C$14 &amp; setup[[#This Row],[Link]] &amp; $C$19 &amp; ")"</f>
        <v>![img](https://github.com/RASBR/assets-public/blob/main/png/carrefour.png?raw=true =48x)</v>
      </c>
      <c r="L193" s="5" t="str">
        <f>"[" &amp; setup[[#This Row],[MD-ImageOnly]] &amp; "](url)"</f>
        <v>[![img](https://github.com/RASBR/assets-public/blob/main/png/carrefour.png?raw=true =48x)](url)</v>
      </c>
      <c r="M193" s="5" t="str">
        <f>"[" &amp;setup[[#This Row],[MD-ImageOnly]] &amp; "](" &amp;setup[[#This Row],[Link]] &amp; ")"</f>
        <v>[![img](https://github.com/RASBR/assets-public/blob/main/png/carrefour.png?raw=true =48x)](https://github.com/RASBR/assets-public/blob/main/png/carrefour.png?raw=true)</v>
      </c>
      <c r="N193" s="5" t="str">
        <f>"| " &amp; setup[[#This Row],[MD-ImageLinkToFile]] &amp; " | " &amp; setup[[#This Row],[FullName]] &amp; " | " &amp; setup[[#This Row],[Count]] &amp; " |"</f>
        <v>| [![img](https://github.com/RASBR/assets-public/blob/main/png/carrefour.png?raw=true =48x)](https://github.com/RASBR/assets-public/blob/main/png/carrefour.png?raw=true) | carrefour.png | 0 |</v>
      </c>
      <c r="O193" s="6" t="str">
        <f>$F$13 &amp; $F$11   &amp;setup[[#This Row],[FullName]] &amp; $F$14 &amp;setup[[#This Row],[FullName]] &amp; $F$19</f>
        <v>&lt;img src="png/carrefour.png" alt="carrefour.png" height="32"&gt;</v>
      </c>
    </row>
    <row r="194" spans="2:15" ht="21.75" customHeight="1" x14ac:dyDescent="0.25">
      <c r="B194" s="4">
        <v>171</v>
      </c>
      <c r="C194" s="1" t="s">
        <v>814</v>
      </c>
      <c r="D194" s="1" t="s">
        <v>815</v>
      </c>
      <c r="E194" s="1" t="s">
        <v>2</v>
      </c>
      <c r="F194" s="13" t="str">
        <f t="shared" si="2"/>
        <v>Logo</v>
      </c>
      <c r="G194" s="13">
        <f>0</f>
        <v>0</v>
      </c>
      <c r="H194" s="13">
        <f>0</f>
        <v>0</v>
      </c>
      <c r="I194" s="13">
        <f>0</f>
        <v>0</v>
      </c>
      <c r="J194" s="7" t="str">
        <f>$C$13 &amp; setup[[#This Row],[FullName]] &amp; $C$15</f>
        <v>https://github.com/RASBR/assets-public/blob/main/png/casaos.png?raw=true</v>
      </c>
      <c r="K194" s="5" t="str">
        <f>$C$14 &amp; setup[[#This Row],[Link]] &amp; $C$19 &amp; ")"</f>
        <v>![img](https://github.com/RASBR/assets-public/blob/main/png/casaos.png?raw=true =48x)</v>
      </c>
      <c r="L194" s="5" t="str">
        <f>"[" &amp; setup[[#This Row],[MD-ImageOnly]] &amp; "](url)"</f>
        <v>[![img](https://github.com/RASBR/assets-public/blob/main/png/casaos.png?raw=true =48x)](url)</v>
      </c>
      <c r="M194" s="5" t="str">
        <f>"[" &amp;setup[[#This Row],[MD-ImageOnly]] &amp; "](" &amp;setup[[#This Row],[Link]] &amp; ")"</f>
        <v>[![img](https://github.com/RASBR/assets-public/blob/main/png/casaos.png?raw=true =48x)](https://github.com/RASBR/assets-public/blob/main/png/casaos.png?raw=true)</v>
      </c>
      <c r="N194" s="5" t="str">
        <f>"| " &amp; setup[[#This Row],[MD-ImageLinkToFile]] &amp; " | " &amp; setup[[#This Row],[FullName]] &amp; " | " &amp; setup[[#This Row],[Count]] &amp; " |"</f>
        <v>| [![img](https://github.com/RASBR/assets-public/blob/main/png/casaos.png?raw=true =48x)](https://github.com/RASBR/assets-public/blob/main/png/casaos.png?raw=true) | casaos.png | 0 |</v>
      </c>
      <c r="O194" s="6" t="str">
        <f>$F$13 &amp; $F$11   &amp;setup[[#This Row],[FullName]] &amp; $F$14 &amp;setup[[#This Row],[FullName]] &amp; $F$19</f>
        <v>&lt;img src="png/casaos.png" alt="casaos.png" height="32"&gt;</v>
      </c>
    </row>
    <row r="195" spans="2:15" ht="21.75" customHeight="1" x14ac:dyDescent="0.25">
      <c r="B195" s="4">
        <v>172</v>
      </c>
      <c r="C195" s="1" t="s">
        <v>816</v>
      </c>
      <c r="D195" s="1" t="s">
        <v>817</v>
      </c>
      <c r="E195" s="1" t="s">
        <v>2</v>
      </c>
      <c r="F195" s="13" t="str">
        <f t="shared" si="2"/>
        <v>Logo</v>
      </c>
      <c r="G195" s="13">
        <f>0</f>
        <v>0</v>
      </c>
      <c r="H195" s="13">
        <f>0</f>
        <v>0</v>
      </c>
      <c r="I195" s="13">
        <f>0</f>
        <v>0</v>
      </c>
      <c r="J195" s="7" t="str">
        <f>$C$13 &amp; setup[[#This Row],[FullName]] &amp; $C$15</f>
        <v>https://github.com/RASBR/assets-public/blob/main/png/castopod.png?raw=true</v>
      </c>
      <c r="K195" s="5" t="str">
        <f>$C$14 &amp; setup[[#This Row],[Link]] &amp; $C$19 &amp; ")"</f>
        <v>![img](https://github.com/RASBR/assets-public/blob/main/png/castopod.png?raw=true =48x)</v>
      </c>
      <c r="L195" s="5" t="str">
        <f>"[" &amp; setup[[#This Row],[MD-ImageOnly]] &amp; "](url)"</f>
        <v>[![img](https://github.com/RASBR/assets-public/blob/main/png/castopod.png?raw=true =48x)](url)</v>
      </c>
      <c r="M195" s="5" t="str">
        <f>"[" &amp;setup[[#This Row],[MD-ImageOnly]] &amp; "](" &amp;setup[[#This Row],[Link]] &amp; ")"</f>
        <v>[![img](https://github.com/RASBR/assets-public/blob/main/png/castopod.png?raw=true =48x)](https://github.com/RASBR/assets-public/blob/main/png/castopod.png?raw=true)</v>
      </c>
      <c r="N195" s="5" t="str">
        <f>"| " &amp; setup[[#This Row],[MD-ImageLinkToFile]] &amp; " | " &amp; setup[[#This Row],[FullName]] &amp; " | " &amp; setup[[#This Row],[Count]] &amp; " |"</f>
        <v>| [![img](https://github.com/RASBR/assets-public/blob/main/png/castopod.png?raw=true =48x)](https://github.com/RASBR/assets-public/blob/main/png/castopod.png?raw=true) | castopod.png | 0 |</v>
      </c>
      <c r="O195" s="6" t="str">
        <f>$F$13 &amp; $F$11   &amp;setup[[#This Row],[FullName]] &amp; $F$14 &amp;setup[[#This Row],[FullName]] &amp; $F$19</f>
        <v>&lt;img src="png/castopod.png" alt="castopod.png" height="32"&gt;</v>
      </c>
    </row>
    <row r="196" spans="2:15" ht="21.75" customHeight="1" x14ac:dyDescent="0.25">
      <c r="B196" s="4">
        <v>173</v>
      </c>
      <c r="C196" s="1" t="s">
        <v>818</v>
      </c>
      <c r="D196" s="1" t="s">
        <v>819</v>
      </c>
      <c r="E196" s="1" t="s">
        <v>2</v>
      </c>
      <c r="F196" s="13" t="str">
        <f t="shared" si="2"/>
        <v>Logo</v>
      </c>
      <c r="G196" s="13">
        <f>0</f>
        <v>0</v>
      </c>
      <c r="H196" s="13">
        <f>0</f>
        <v>0</v>
      </c>
      <c r="I196" s="13">
        <f>0</f>
        <v>0</v>
      </c>
      <c r="J196" s="7" t="str">
        <f>$C$13 &amp; setup[[#This Row],[FullName]] &amp; $C$15</f>
        <v>https://github.com/RASBR/assets-public/blob/main/png/cc.png?raw=true</v>
      </c>
      <c r="K196" s="5" t="str">
        <f>$C$14 &amp; setup[[#This Row],[Link]] &amp; $C$19 &amp; ")"</f>
        <v>![img](https://github.com/RASBR/assets-public/blob/main/png/cc.png?raw=true =48x)</v>
      </c>
      <c r="L196" s="5" t="str">
        <f>"[" &amp; setup[[#This Row],[MD-ImageOnly]] &amp; "](url)"</f>
        <v>[![img](https://github.com/RASBR/assets-public/blob/main/png/cc.png?raw=true =48x)](url)</v>
      </c>
      <c r="M196" s="5" t="str">
        <f>"[" &amp;setup[[#This Row],[MD-ImageOnly]] &amp; "](" &amp;setup[[#This Row],[Link]] &amp; ")"</f>
        <v>[![img](https://github.com/RASBR/assets-public/blob/main/png/cc.png?raw=true =48x)](https://github.com/RASBR/assets-public/blob/main/png/cc.png?raw=true)</v>
      </c>
      <c r="N196" s="5" t="str">
        <f>"| " &amp; setup[[#This Row],[MD-ImageLinkToFile]] &amp; " | " &amp; setup[[#This Row],[FullName]] &amp; " | " &amp; setup[[#This Row],[Count]] &amp; " |"</f>
        <v>| [![img](https://github.com/RASBR/assets-public/blob/main/png/cc.png?raw=true =48x)](https://github.com/RASBR/assets-public/blob/main/png/cc.png?raw=true) | cc.png | 0 |</v>
      </c>
      <c r="O196" s="6" t="str">
        <f>$F$13 &amp; $F$11   &amp;setup[[#This Row],[FullName]] &amp; $F$14 &amp;setup[[#This Row],[FullName]] &amp; $F$19</f>
        <v>&lt;img src="png/cc.png" alt="cc.png" height="32"&gt;</v>
      </c>
    </row>
    <row r="197" spans="2:15" ht="21.75" customHeight="1" x14ac:dyDescent="0.25">
      <c r="B197" s="4">
        <v>174</v>
      </c>
      <c r="C197" s="1" t="s">
        <v>820</v>
      </c>
      <c r="D197" s="1" t="s">
        <v>821</v>
      </c>
      <c r="E197" s="1" t="s">
        <v>2</v>
      </c>
      <c r="F197" s="13" t="str">
        <f t="shared" si="2"/>
        <v>Logo</v>
      </c>
      <c r="G197" s="13">
        <f>0</f>
        <v>0</v>
      </c>
      <c r="H197" s="13">
        <f>0</f>
        <v>0</v>
      </c>
      <c r="I197" s="13">
        <f>0</f>
        <v>0</v>
      </c>
      <c r="J197" s="7" t="str">
        <f>$C$13 &amp; setup[[#This Row],[FullName]] &amp; $C$15</f>
        <v>https://github.com/RASBR/assets-public/blob/main/png/cc_light.png?raw=true</v>
      </c>
      <c r="K197" s="5" t="str">
        <f>$C$14 &amp; setup[[#This Row],[Link]] &amp; $C$19 &amp; ")"</f>
        <v>![img](https://github.com/RASBR/assets-public/blob/main/png/cc_light.png?raw=true =48x)</v>
      </c>
      <c r="L197" s="5" t="str">
        <f>"[" &amp; setup[[#This Row],[MD-ImageOnly]] &amp; "](url)"</f>
        <v>[![img](https://github.com/RASBR/assets-public/blob/main/png/cc_light.png?raw=true =48x)](url)</v>
      </c>
      <c r="M197" s="5" t="str">
        <f>"[" &amp;setup[[#This Row],[MD-ImageOnly]] &amp; "](" &amp;setup[[#This Row],[Link]] &amp; ")"</f>
        <v>[![img](https://github.com/RASBR/assets-public/blob/main/png/cc_light.png?raw=true =48x)](https://github.com/RASBR/assets-public/blob/main/png/cc_light.png?raw=true)</v>
      </c>
      <c r="N197" s="5" t="str">
        <f>"| " &amp; setup[[#This Row],[MD-ImageLinkToFile]] &amp; " | " &amp; setup[[#This Row],[FullName]] &amp; " | " &amp; setup[[#This Row],[Count]] &amp; " |"</f>
        <v>| [![img](https://github.com/RASBR/assets-public/blob/main/png/cc_light.png?raw=true =48x)](https://github.com/RASBR/assets-public/blob/main/png/cc_light.png?raw=true) | cc_light.png | 0 |</v>
      </c>
      <c r="O197" s="6" t="str">
        <f>$F$13 &amp; $F$11   &amp;setup[[#This Row],[FullName]] &amp; $F$14 &amp;setup[[#This Row],[FullName]] &amp; $F$19</f>
        <v>&lt;img src="png/cc_light.png" alt="cc_light.png" height="32"&gt;</v>
      </c>
    </row>
    <row r="198" spans="2:15" ht="21.75" customHeight="1" x14ac:dyDescent="0.25">
      <c r="B198" s="4">
        <v>175</v>
      </c>
      <c r="C198" s="1" t="s">
        <v>822</v>
      </c>
      <c r="D198" s="1" t="s">
        <v>823</v>
      </c>
      <c r="E198" s="1" t="s">
        <v>2</v>
      </c>
      <c r="F198" s="13" t="str">
        <f t="shared" si="2"/>
        <v>Logo</v>
      </c>
      <c r="G198" s="13">
        <f>0</f>
        <v>0</v>
      </c>
      <c r="H198" s="13">
        <f>0</f>
        <v>0</v>
      </c>
      <c r="I198" s="13">
        <f>0</f>
        <v>0</v>
      </c>
      <c r="J198" s="7" t="str">
        <f>$C$13 &amp; setup[[#This Row],[FullName]] &amp; $C$15</f>
        <v>https://github.com/RASBR/assets-public/blob/main/png/centos.png?raw=true</v>
      </c>
      <c r="K198" s="5" t="str">
        <f>$C$14 &amp; setup[[#This Row],[Link]] &amp; $C$19 &amp; ")"</f>
        <v>![img](https://github.com/RASBR/assets-public/blob/main/png/centos.png?raw=true =48x)</v>
      </c>
      <c r="L198" s="5" t="str">
        <f>"[" &amp; setup[[#This Row],[MD-ImageOnly]] &amp; "](url)"</f>
        <v>[![img](https://github.com/RASBR/assets-public/blob/main/png/centos.png?raw=true =48x)](url)</v>
      </c>
      <c r="M198" s="5" t="str">
        <f>"[" &amp;setup[[#This Row],[MD-ImageOnly]] &amp; "](" &amp;setup[[#This Row],[Link]] &amp; ")"</f>
        <v>[![img](https://github.com/RASBR/assets-public/blob/main/png/centos.png?raw=true =48x)](https://github.com/RASBR/assets-public/blob/main/png/centos.png?raw=true)</v>
      </c>
      <c r="N198" s="5" t="str">
        <f>"| " &amp; setup[[#This Row],[MD-ImageLinkToFile]] &amp; " | " &amp; setup[[#This Row],[FullName]] &amp; " | " &amp; setup[[#This Row],[Count]] &amp; " |"</f>
        <v>| [![img](https://github.com/RASBR/assets-public/blob/main/png/centos.png?raw=true =48x)](https://github.com/RASBR/assets-public/blob/main/png/centos.png?raw=true) | centos.png | 0 |</v>
      </c>
      <c r="O198" s="6" t="str">
        <f>$F$13 &amp; $F$11   &amp;setup[[#This Row],[FullName]] &amp; $F$14 &amp;setup[[#This Row],[FullName]] &amp; $F$19</f>
        <v>&lt;img src="png/centos.png" alt="centos.png" height="32"&gt;</v>
      </c>
    </row>
    <row r="199" spans="2:15" ht="21.75" customHeight="1" x14ac:dyDescent="0.25">
      <c r="B199" s="4">
        <v>176</v>
      </c>
      <c r="C199" s="1" t="s">
        <v>824</v>
      </c>
      <c r="D199" s="1" t="s">
        <v>825</v>
      </c>
      <c r="E199" s="1" t="s">
        <v>2</v>
      </c>
      <c r="F199" s="13" t="str">
        <f t="shared" si="2"/>
        <v>Logo</v>
      </c>
      <c r="G199" s="13">
        <f>0</f>
        <v>0</v>
      </c>
      <c r="H199" s="13">
        <f>0</f>
        <v>0</v>
      </c>
      <c r="I199" s="13">
        <f>0</f>
        <v>0</v>
      </c>
      <c r="J199" s="7" t="str">
        <f>$C$13 &amp; setup[[#This Row],[FullName]] &amp; $C$15</f>
        <v>https://github.com/RASBR/assets-public/blob/main/png/ceph.png?raw=true</v>
      </c>
      <c r="K199" s="5" t="str">
        <f>$C$14 &amp; setup[[#This Row],[Link]] &amp; $C$19 &amp; ")"</f>
        <v>![img](https://github.com/RASBR/assets-public/blob/main/png/ceph.png?raw=true =48x)</v>
      </c>
      <c r="L199" s="5" t="str">
        <f>"[" &amp; setup[[#This Row],[MD-ImageOnly]] &amp; "](url)"</f>
        <v>[![img](https://github.com/RASBR/assets-public/blob/main/png/ceph.png?raw=true =48x)](url)</v>
      </c>
      <c r="M199" s="5" t="str">
        <f>"[" &amp;setup[[#This Row],[MD-ImageOnly]] &amp; "](" &amp;setup[[#This Row],[Link]] &amp; ")"</f>
        <v>[![img](https://github.com/RASBR/assets-public/blob/main/png/ceph.png?raw=true =48x)](https://github.com/RASBR/assets-public/blob/main/png/ceph.png?raw=true)</v>
      </c>
      <c r="N199" s="5" t="str">
        <f>"| " &amp; setup[[#This Row],[MD-ImageLinkToFile]] &amp; " | " &amp; setup[[#This Row],[FullName]] &amp; " | " &amp; setup[[#This Row],[Count]] &amp; " |"</f>
        <v>| [![img](https://github.com/RASBR/assets-public/blob/main/png/ceph.png?raw=true =48x)](https://github.com/RASBR/assets-public/blob/main/png/ceph.png?raw=true) | ceph.png | 0 |</v>
      </c>
      <c r="O199" s="6" t="str">
        <f>$F$13 &amp; $F$11   &amp;setup[[#This Row],[FullName]] &amp; $F$14 &amp;setup[[#This Row],[FullName]] &amp; $F$19</f>
        <v>&lt;img src="png/ceph.png" alt="ceph.png" height="32"&gt;</v>
      </c>
    </row>
    <row r="200" spans="2:15" ht="21.75" customHeight="1" x14ac:dyDescent="0.25">
      <c r="B200" s="4">
        <v>177</v>
      </c>
      <c r="C200" s="1" t="s">
        <v>826</v>
      </c>
      <c r="D200" s="1" t="s">
        <v>827</v>
      </c>
      <c r="E200" s="1" t="s">
        <v>2</v>
      </c>
      <c r="F200" s="13" t="str">
        <f t="shared" si="2"/>
        <v>Logo</v>
      </c>
      <c r="G200" s="13">
        <f>0</f>
        <v>0</v>
      </c>
      <c r="H200" s="13">
        <f>0</f>
        <v>0</v>
      </c>
      <c r="I200" s="13">
        <f>0</f>
        <v>0</v>
      </c>
      <c r="J200" s="7" t="str">
        <f>$C$13 &amp; setup[[#This Row],[FullName]] &amp; $C$15</f>
        <v>https://github.com/RASBR/assets-public/blob/main/png/cert_manager.png?raw=true</v>
      </c>
      <c r="K200" s="5" t="str">
        <f>$C$14 &amp; setup[[#This Row],[Link]] &amp; $C$19 &amp; ")"</f>
        <v>![img](https://github.com/RASBR/assets-public/blob/main/png/cert_manager.png?raw=true =48x)</v>
      </c>
      <c r="L200" s="5" t="str">
        <f>"[" &amp; setup[[#This Row],[MD-ImageOnly]] &amp; "](url)"</f>
        <v>[![img](https://github.com/RASBR/assets-public/blob/main/png/cert_manager.png?raw=true =48x)](url)</v>
      </c>
      <c r="M200" s="5" t="str">
        <f>"[" &amp;setup[[#This Row],[MD-ImageOnly]] &amp; "](" &amp;setup[[#This Row],[Link]] &amp; ")"</f>
        <v>[![img](https://github.com/RASBR/assets-public/blob/main/png/cert_manager.png?raw=true =48x)](https://github.com/RASBR/assets-public/blob/main/png/cert_manager.png?raw=true)</v>
      </c>
      <c r="N200" s="5" t="str">
        <f>"| " &amp; setup[[#This Row],[MD-ImageLinkToFile]] &amp; " | " &amp; setup[[#This Row],[FullName]] &amp; " | " &amp; setup[[#This Row],[Count]] &amp; " |"</f>
        <v>| [![img](https://github.com/RASBR/assets-public/blob/main/png/cert_manager.png?raw=true =48x)](https://github.com/RASBR/assets-public/blob/main/png/cert_manager.png?raw=true) | cert_manager.png | 0 |</v>
      </c>
      <c r="O200" s="6" t="str">
        <f>$F$13 &amp; $F$11   &amp;setup[[#This Row],[FullName]] &amp; $F$14 &amp;setup[[#This Row],[FullName]] &amp; $F$19</f>
        <v>&lt;img src="png/cert_manager.png" alt="cert_manager.png" height="32"&gt;</v>
      </c>
    </row>
    <row r="201" spans="2:15" ht="21.75" customHeight="1" x14ac:dyDescent="0.25">
      <c r="B201" s="4">
        <v>178</v>
      </c>
      <c r="C201" s="1" t="s">
        <v>828</v>
      </c>
      <c r="D201" s="1" t="s">
        <v>829</v>
      </c>
      <c r="E201" s="1" t="s">
        <v>2</v>
      </c>
      <c r="F201" s="13" t="str">
        <f t="shared" si="2"/>
        <v>Logo</v>
      </c>
      <c r="G201" s="13">
        <f>0</f>
        <v>0</v>
      </c>
      <c r="H201" s="13">
        <f>0</f>
        <v>0</v>
      </c>
      <c r="I201" s="13">
        <f>0</f>
        <v>0</v>
      </c>
      <c r="J201" s="7" t="str">
        <f>$C$13 &amp; setup[[#This Row],[FullName]] &amp; $C$15</f>
        <v>https://github.com/RASBR/assets-public/blob/main/png/changedetection_io.png?raw=true</v>
      </c>
      <c r="K201" s="5" t="str">
        <f>$C$14 &amp; setup[[#This Row],[Link]] &amp; $C$19 &amp; ")"</f>
        <v>![img](https://github.com/RASBR/assets-public/blob/main/png/changedetection_io.png?raw=true =48x)</v>
      </c>
      <c r="L201" s="5" t="str">
        <f>"[" &amp; setup[[#This Row],[MD-ImageOnly]] &amp; "](url)"</f>
        <v>[![img](https://github.com/RASBR/assets-public/blob/main/png/changedetection_io.png?raw=true =48x)](url)</v>
      </c>
      <c r="M201" s="5" t="str">
        <f>"[" &amp;setup[[#This Row],[MD-ImageOnly]] &amp; "](" &amp;setup[[#This Row],[Link]] &amp; ")"</f>
        <v>[![img](https://github.com/RASBR/assets-public/blob/main/png/changedetection_io.png?raw=true =48x)](https://github.com/RASBR/assets-public/blob/main/png/changedetection_io.png?raw=true)</v>
      </c>
      <c r="N201" s="5" t="str">
        <f>"| " &amp; setup[[#This Row],[MD-ImageLinkToFile]] &amp; " | " &amp; setup[[#This Row],[FullName]] &amp; " | " &amp; setup[[#This Row],[Count]] &amp; " |"</f>
        <v>| [![img](https://github.com/RASBR/assets-public/blob/main/png/changedetection_io.png?raw=true =48x)](https://github.com/RASBR/assets-public/blob/main/png/changedetection_io.png?raw=true) | changedetection_io.png | 0 |</v>
      </c>
      <c r="O201" s="6" t="str">
        <f>$F$13 &amp; $F$11   &amp;setup[[#This Row],[FullName]] &amp; $F$14 &amp;setup[[#This Row],[FullName]] &amp; $F$19</f>
        <v>&lt;img src="png/changedetection_io.png" alt="changedetection_io.png" height="32"&gt;</v>
      </c>
    </row>
    <row r="202" spans="2:15" ht="21.75" customHeight="1" x14ac:dyDescent="0.25">
      <c r="B202" s="4">
        <v>179</v>
      </c>
      <c r="C202" s="1" t="s">
        <v>830</v>
      </c>
      <c r="D202" s="1" t="s">
        <v>831</v>
      </c>
      <c r="E202" s="1" t="s">
        <v>2</v>
      </c>
      <c r="F202" s="13" t="str">
        <f t="shared" si="2"/>
        <v>Logo</v>
      </c>
      <c r="G202" s="13">
        <f>0</f>
        <v>0</v>
      </c>
      <c r="H202" s="13">
        <f>0</f>
        <v>0</v>
      </c>
      <c r="I202" s="13">
        <f>0</f>
        <v>0</v>
      </c>
      <c r="J202" s="7" t="str">
        <f>$C$13 &amp; setup[[#This Row],[FullName]] &amp; $C$15</f>
        <v>https://github.com/RASBR/assets-public/blob/main/png/channels.png?raw=true</v>
      </c>
      <c r="K202" s="5" t="str">
        <f>$C$14 &amp; setup[[#This Row],[Link]] &amp; $C$19 &amp; ")"</f>
        <v>![img](https://github.com/RASBR/assets-public/blob/main/png/channels.png?raw=true =48x)</v>
      </c>
      <c r="L202" s="5" t="str">
        <f>"[" &amp; setup[[#This Row],[MD-ImageOnly]] &amp; "](url)"</f>
        <v>[![img](https://github.com/RASBR/assets-public/blob/main/png/channels.png?raw=true =48x)](url)</v>
      </c>
      <c r="M202" s="5" t="str">
        <f>"[" &amp;setup[[#This Row],[MD-ImageOnly]] &amp; "](" &amp;setup[[#This Row],[Link]] &amp; ")"</f>
        <v>[![img](https://github.com/RASBR/assets-public/blob/main/png/channels.png?raw=true =48x)](https://github.com/RASBR/assets-public/blob/main/png/channels.png?raw=true)</v>
      </c>
      <c r="N202" s="5" t="str">
        <f>"| " &amp; setup[[#This Row],[MD-ImageLinkToFile]] &amp; " | " &amp; setup[[#This Row],[FullName]] &amp; " | " &amp; setup[[#This Row],[Count]] &amp; " |"</f>
        <v>| [![img](https://github.com/RASBR/assets-public/blob/main/png/channels.png?raw=true =48x)](https://github.com/RASBR/assets-public/blob/main/png/channels.png?raw=true) | channels.png | 0 |</v>
      </c>
      <c r="O202" s="6" t="str">
        <f>$F$13 &amp; $F$11   &amp;setup[[#This Row],[FullName]] &amp; $F$14 &amp;setup[[#This Row],[FullName]] &amp; $F$19</f>
        <v>&lt;img src="png/channels.png" alt="channels.png" height="32"&gt;</v>
      </c>
    </row>
    <row r="203" spans="2:15" ht="21.75" customHeight="1" x14ac:dyDescent="0.25">
      <c r="B203" s="4">
        <v>180</v>
      </c>
      <c r="C203" s="1" t="s">
        <v>832</v>
      </c>
      <c r="D203" s="1" t="s">
        <v>833</v>
      </c>
      <c r="E203" s="1" t="s">
        <v>2</v>
      </c>
      <c r="F203" s="13" t="str">
        <f t="shared" si="2"/>
        <v>Logo</v>
      </c>
      <c r="G203" s="13">
        <f>0</f>
        <v>0</v>
      </c>
      <c r="H203" s="13">
        <f>0</f>
        <v>0</v>
      </c>
      <c r="I203" s="13">
        <f>0</f>
        <v>0</v>
      </c>
      <c r="J203" s="7" t="str">
        <f>$C$13 &amp; setup[[#This Row],[FullName]] &amp; $C$15</f>
        <v>https://github.com/RASBR/assets-public/blob/main/png/chatgpt.png?raw=true</v>
      </c>
      <c r="K203" s="5" t="str">
        <f>$C$14 &amp; setup[[#This Row],[Link]] &amp; $C$19 &amp; ")"</f>
        <v>![img](https://github.com/RASBR/assets-public/blob/main/png/chatgpt.png?raw=true =48x)</v>
      </c>
      <c r="L203" s="5" t="str">
        <f>"[" &amp; setup[[#This Row],[MD-ImageOnly]] &amp; "](url)"</f>
        <v>[![img](https://github.com/RASBR/assets-public/blob/main/png/chatgpt.png?raw=true =48x)](url)</v>
      </c>
      <c r="M203" s="5" t="str">
        <f>"[" &amp;setup[[#This Row],[MD-ImageOnly]] &amp; "](" &amp;setup[[#This Row],[Link]] &amp; ")"</f>
        <v>[![img](https://github.com/RASBR/assets-public/blob/main/png/chatgpt.png?raw=true =48x)](https://github.com/RASBR/assets-public/blob/main/png/chatgpt.png?raw=true)</v>
      </c>
      <c r="N203" s="5" t="str">
        <f>"| " &amp; setup[[#This Row],[MD-ImageLinkToFile]] &amp; " | " &amp; setup[[#This Row],[FullName]] &amp; " | " &amp; setup[[#This Row],[Count]] &amp; " |"</f>
        <v>| [![img](https://github.com/RASBR/assets-public/blob/main/png/chatgpt.png?raw=true =48x)](https://github.com/RASBR/assets-public/blob/main/png/chatgpt.png?raw=true) | chatgpt.png | 0 |</v>
      </c>
      <c r="O203" s="6" t="str">
        <f>$F$13 &amp; $F$11   &amp;setup[[#This Row],[FullName]] &amp; $F$14 &amp;setup[[#This Row],[FullName]] &amp; $F$19</f>
        <v>&lt;img src="png/chatgpt.png" alt="chatgpt.png" height="32"&gt;</v>
      </c>
    </row>
    <row r="204" spans="2:15" ht="21.75" customHeight="1" x14ac:dyDescent="0.25">
      <c r="B204" s="4">
        <v>181</v>
      </c>
      <c r="C204" s="1" t="s">
        <v>834</v>
      </c>
      <c r="D204" s="1" t="s">
        <v>835</v>
      </c>
      <c r="E204" s="1" t="s">
        <v>2</v>
      </c>
      <c r="F204" s="13" t="str">
        <f t="shared" si="2"/>
        <v>Logo</v>
      </c>
      <c r="G204" s="13">
        <f>0</f>
        <v>0</v>
      </c>
      <c r="H204" s="13">
        <f>0</f>
        <v>0</v>
      </c>
      <c r="I204" s="13">
        <f>0</f>
        <v>0</v>
      </c>
      <c r="J204" s="7" t="str">
        <f>$C$13 &amp; setup[[#This Row],[FullName]] &amp; $C$15</f>
        <v>https://github.com/RASBR/assets-public/blob/main/png/checkmk.png?raw=true</v>
      </c>
      <c r="K204" s="5" t="str">
        <f>$C$14 &amp; setup[[#This Row],[Link]] &amp; $C$19 &amp; ")"</f>
        <v>![img](https://github.com/RASBR/assets-public/blob/main/png/checkmk.png?raw=true =48x)</v>
      </c>
      <c r="L204" s="5" t="str">
        <f>"[" &amp; setup[[#This Row],[MD-ImageOnly]] &amp; "](url)"</f>
        <v>[![img](https://github.com/RASBR/assets-public/blob/main/png/checkmk.png?raw=true =48x)](url)</v>
      </c>
      <c r="M204" s="5" t="str">
        <f>"[" &amp;setup[[#This Row],[MD-ImageOnly]] &amp; "](" &amp;setup[[#This Row],[Link]] &amp; ")"</f>
        <v>[![img](https://github.com/RASBR/assets-public/blob/main/png/checkmk.png?raw=true =48x)](https://github.com/RASBR/assets-public/blob/main/png/checkmk.png?raw=true)</v>
      </c>
      <c r="N204" s="5" t="str">
        <f>"| " &amp; setup[[#This Row],[MD-ImageLinkToFile]] &amp; " | " &amp; setup[[#This Row],[FullName]] &amp; " | " &amp; setup[[#This Row],[Count]] &amp; " |"</f>
        <v>| [![img](https://github.com/RASBR/assets-public/blob/main/png/checkmk.png?raw=true =48x)](https://github.com/RASBR/assets-public/blob/main/png/checkmk.png?raw=true) | checkmk.png | 0 |</v>
      </c>
      <c r="O204" s="6" t="str">
        <f>$F$13 &amp; $F$11   &amp;setup[[#This Row],[FullName]] &amp; $F$14 &amp;setup[[#This Row],[FullName]] &amp; $F$19</f>
        <v>&lt;img src="png/checkmk.png" alt="checkmk.png" height="32"&gt;</v>
      </c>
    </row>
    <row r="205" spans="2:15" ht="21.75" customHeight="1" x14ac:dyDescent="0.25">
      <c r="B205" s="4">
        <v>182</v>
      </c>
      <c r="C205" s="1" t="s">
        <v>836</v>
      </c>
      <c r="D205" s="1" t="s">
        <v>837</v>
      </c>
      <c r="E205" s="1" t="s">
        <v>2</v>
      </c>
      <c r="F205" s="13" t="str">
        <f t="shared" si="2"/>
        <v>Logo</v>
      </c>
      <c r="G205" s="13">
        <f>0</f>
        <v>0</v>
      </c>
      <c r="H205" s="13">
        <f>0</f>
        <v>0</v>
      </c>
      <c r="I205" s="13">
        <f>0</f>
        <v>0</v>
      </c>
      <c r="J205" s="7" t="str">
        <f>$C$13 &amp; setup[[#This Row],[FullName]] &amp; $C$15</f>
        <v>https://github.com/RASBR/assets-public/blob/main/png/cherry.png?raw=true</v>
      </c>
      <c r="K205" s="5" t="str">
        <f>$C$14 &amp; setup[[#This Row],[Link]] &amp; $C$19 &amp; ")"</f>
        <v>![img](https://github.com/RASBR/assets-public/blob/main/png/cherry.png?raw=true =48x)</v>
      </c>
      <c r="L205" s="5" t="str">
        <f>"[" &amp; setup[[#This Row],[MD-ImageOnly]] &amp; "](url)"</f>
        <v>[![img](https://github.com/RASBR/assets-public/blob/main/png/cherry.png?raw=true =48x)](url)</v>
      </c>
      <c r="M205" s="5" t="str">
        <f>"[" &amp;setup[[#This Row],[MD-ImageOnly]] &amp; "](" &amp;setup[[#This Row],[Link]] &amp; ")"</f>
        <v>[![img](https://github.com/RASBR/assets-public/blob/main/png/cherry.png?raw=true =48x)](https://github.com/RASBR/assets-public/blob/main/png/cherry.png?raw=true)</v>
      </c>
      <c r="N205" s="5" t="str">
        <f>"| " &amp; setup[[#This Row],[MD-ImageLinkToFile]] &amp; " | " &amp; setup[[#This Row],[FullName]] &amp; " | " &amp; setup[[#This Row],[Count]] &amp; " |"</f>
        <v>| [![img](https://github.com/RASBR/assets-public/blob/main/png/cherry.png?raw=true =48x)](https://github.com/RASBR/assets-public/blob/main/png/cherry.png?raw=true) | cherry.png | 0 |</v>
      </c>
      <c r="O205" s="6" t="str">
        <f>$F$13 &amp; $F$11   &amp;setup[[#This Row],[FullName]] &amp; $F$14 &amp;setup[[#This Row],[FullName]] &amp; $F$19</f>
        <v>&lt;img src="png/cherry.png" alt="cherry.png" height="32"&gt;</v>
      </c>
    </row>
    <row r="206" spans="2:15" ht="21.75" customHeight="1" x14ac:dyDescent="0.25">
      <c r="B206" s="4">
        <v>183</v>
      </c>
      <c r="C206" s="1" t="s">
        <v>838</v>
      </c>
      <c r="D206" s="1" t="s">
        <v>839</v>
      </c>
      <c r="E206" s="1" t="s">
        <v>2</v>
      </c>
      <c r="F206" s="13" t="str">
        <f t="shared" si="2"/>
        <v>Logo</v>
      </c>
      <c r="G206" s="13">
        <f>0</f>
        <v>0</v>
      </c>
      <c r="H206" s="13">
        <f>0</f>
        <v>0</v>
      </c>
      <c r="I206" s="13">
        <f>0</f>
        <v>0</v>
      </c>
      <c r="J206" s="7" t="str">
        <f>$C$13 &amp; setup[[#This Row],[FullName]] &amp; $C$15</f>
        <v>https://github.com/RASBR/assets-public/blob/main/png/chevereto.png?raw=true</v>
      </c>
      <c r="K206" s="5" t="str">
        <f>$C$14 &amp; setup[[#This Row],[Link]] &amp; $C$19 &amp; ")"</f>
        <v>![img](https://github.com/RASBR/assets-public/blob/main/png/chevereto.png?raw=true =48x)</v>
      </c>
      <c r="L206" s="5" t="str">
        <f>"[" &amp; setup[[#This Row],[MD-ImageOnly]] &amp; "](url)"</f>
        <v>[![img](https://github.com/RASBR/assets-public/blob/main/png/chevereto.png?raw=true =48x)](url)</v>
      </c>
      <c r="M206" s="5" t="str">
        <f>"[" &amp;setup[[#This Row],[MD-ImageOnly]] &amp; "](" &amp;setup[[#This Row],[Link]] &amp; ")"</f>
        <v>[![img](https://github.com/RASBR/assets-public/blob/main/png/chevereto.png?raw=true =48x)](https://github.com/RASBR/assets-public/blob/main/png/chevereto.png?raw=true)</v>
      </c>
      <c r="N206" s="5" t="str">
        <f>"| " &amp; setup[[#This Row],[MD-ImageLinkToFile]] &amp; " | " &amp; setup[[#This Row],[FullName]] &amp; " | " &amp; setup[[#This Row],[Count]] &amp; " |"</f>
        <v>| [![img](https://github.com/RASBR/assets-public/blob/main/png/chevereto.png?raw=true =48x)](https://github.com/RASBR/assets-public/blob/main/png/chevereto.png?raw=true) | chevereto.png | 0 |</v>
      </c>
      <c r="O206" s="6" t="str">
        <f>$F$13 &amp; $F$11   &amp;setup[[#This Row],[FullName]] &amp; $F$14 &amp;setup[[#This Row],[FullName]] &amp; $F$19</f>
        <v>&lt;img src="png/chevereto.png" alt="chevereto.png" height="32"&gt;</v>
      </c>
    </row>
    <row r="207" spans="2:15" ht="21.75" customHeight="1" x14ac:dyDescent="0.25">
      <c r="B207" s="4">
        <v>184</v>
      </c>
      <c r="C207" s="1" t="s">
        <v>840</v>
      </c>
      <c r="D207" s="1" t="s">
        <v>841</v>
      </c>
      <c r="E207" s="1" t="s">
        <v>2</v>
      </c>
      <c r="F207" s="13" t="str">
        <f t="shared" si="2"/>
        <v>Logo</v>
      </c>
      <c r="G207" s="13">
        <f>0</f>
        <v>0</v>
      </c>
      <c r="H207" s="13">
        <f>0</f>
        <v>0</v>
      </c>
      <c r="I207" s="13">
        <f>0</f>
        <v>0</v>
      </c>
      <c r="J207" s="7" t="str">
        <f>$C$13 &amp; setup[[#This Row],[FullName]] &amp; $C$15</f>
        <v>https://github.com/RASBR/assets-public/blob/main/png/chiefonboarding.png?raw=true</v>
      </c>
      <c r="K207" s="5" t="str">
        <f>$C$14 &amp; setup[[#This Row],[Link]] &amp; $C$19 &amp; ")"</f>
        <v>![img](https://github.com/RASBR/assets-public/blob/main/png/chiefonboarding.png?raw=true =48x)</v>
      </c>
      <c r="L207" s="5" t="str">
        <f>"[" &amp; setup[[#This Row],[MD-ImageOnly]] &amp; "](url)"</f>
        <v>[![img](https://github.com/RASBR/assets-public/blob/main/png/chiefonboarding.png?raw=true =48x)](url)</v>
      </c>
      <c r="M207" s="5" t="str">
        <f>"[" &amp;setup[[#This Row],[MD-ImageOnly]] &amp; "](" &amp;setup[[#This Row],[Link]] &amp; ")"</f>
        <v>[![img](https://github.com/RASBR/assets-public/blob/main/png/chiefonboarding.png?raw=true =48x)](https://github.com/RASBR/assets-public/blob/main/png/chiefonboarding.png?raw=true)</v>
      </c>
      <c r="N207" s="5" t="str">
        <f>"| " &amp; setup[[#This Row],[MD-ImageLinkToFile]] &amp; " | " &amp; setup[[#This Row],[FullName]] &amp; " | " &amp; setup[[#This Row],[Count]] &amp; " |"</f>
        <v>| [![img](https://github.com/RASBR/assets-public/blob/main/png/chiefonboarding.png?raw=true =48x)](https://github.com/RASBR/assets-public/blob/main/png/chiefonboarding.png?raw=true) | chiefonboarding.png | 0 |</v>
      </c>
      <c r="O207" s="6" t="str">
        <f>$F$13 &amp; $F$11   &amp;setup[[#This Row],[FullName]] &amp; $F$14 &amp;setup[[#This Row],[FullName]] &amp; $F$19</f>
        <v>&lt;img src="png/chiefonboarding.png" alt="chiefonboarding.png" height="32"&gt;</v>
      </c>
    </row>
    <row r="208" spans="2:15" ht="21.75" customHeight="1" x14ac:dyDescent="0.25">
      <c r="B208" s="4">
        <v>185</v>
      </c>
      <c r="C208" s="1" t="s">
        <v>842</v>
      </c>
      <c r="D208" s="1" t="s">
        <v>843</v>
      </c>
      <c r="E208" s="1" t="s">
        <v>2</v>
      </c>
      <c r="F208" s="13" t="str">
        <f t="shared" si="2"/>
        <v>Logo</v>
      </c>
      <c r="G208" s="13">
        <f>0</f>
        <v>0</v>
      </c>
      <c r="H208" s="13">
        <f>0</f>
        <v>0</v>
      </c>
      <c r="I208" s="13">
        <f>0</f>
        <v>0</v>
      </c>
      <c r="J208" s="7" t="str">
        <f>$C$13 &amp; setup[[#This Row],[FullName]] &amp; $C$15</f>
        <v>https://github.com/RASBR/assets-public/blob/main/png/chowdown.png?raw=true</v>
      </c>
      <c r="K208" s="5" t="str">
        <f>$C$14 &amp; setup[[#This Row],[Link]] &amp; $C$19 &amp; ")"</f>
        <v>![img](https://github.com/RASBR/assets-public/blob/main/png/chowdown.png?raw=true =48x)</v>
      </c>
      <c r="L208" s="5" t="str">
        <f>"[" &amp; setup[[#This Row],[MD-ImageOnly]] &amp; "](url)"</f>
        <v>[![img](https://github.com/RASBR/assets-public/blob/main/png/chowdown.png?raw=true =48x)](url)</v>
      </c>
      <c r="M208" s="5" t="str">
        <f>"[" &amp;setup[[#This Row],[MD-ImageOnly]] &amp; "](" &amp;setup[[#This Row],[Link]] &amp; ")"</f>
        <v>[![img](https://github.com/RASBR/assets-public/blob/main/png/chowdown.png?raw=true =48x)](https://github.com/RASBR/assets-public/blob/main/png/chowdown.png?raw=true)</v>
      </c>
      <c r="N208" s="5" t="str">
        <f>"| " &amp; setup[[#This Row],[MD-ImageLinkToFile]] &amp; " | " &amp; setup[[#This Row],[FullName]] &amp; " | " &amp; setup[[#This Row],[Count]] &amp; " |"</f>
        <v>| [![img](https://github.com/RASBR/assets-public/blob/main/png/chowdown.png?raw=true =48x)](https://github.com/RASBR/assets-public/blob/main/png/chowdown.png?raw=true) | chowdown.png | 0 |</v>
      </c>
      <c r="O208" s="6" t="str">
        <f>$F$13 &amp; $F$11   &amp;setup[[#This Row],[FullName]] &amp; $F$14 &amp;setup[[#This Row],[FullName]] &amp; $F$19</f>
        <v>&lt;img src="png/chowdown.png" alt="chowdown.png" height="32"&gt;</v>
      </c>
    </row>
    <row r="209" spans="2:15" ht="21.75" customHeight="1" x14ac:dyDescent="0.25">
      <c r="B209" s="4">
        <v>186</v>
      </c>
      <c r="C209" s="1" t="s">
        <v>844</v>
      </c>
      <c r="D209" s="1" t="s">
        <v>845</v>
      </c>
      <c r="E209" s="1" t="s">
        <v>2</v>
      </c>
      <c r="F209" s="13" t="str">
        <f t="shared" si="2"/>
        <v>Logo</v>
      </c>
      <c r="G209" s="13">
        <f>0</f>
        <v>0</v>
      </c>
      <c r="H209" s="13">
        <f>0</f>
        <v>0</v>
      </c>
      <c r="I209" s="13">
        <f>0</f>
        <v>0</v>
      </c>
      <c r="J209" s="7" t="str">
        <f>$C$13 &amp; setup[[#This Row],[FullName]] &amp; $C$15</f>
        <v>https://github.com/RASBR/assets-public/blob/main/png/chrome.png?raw=true</v>
      </c>
      <c r="K209" s="5" t="str">
        <f>$C$14 &amp; setup[[#This Row],[Link]] &amp; $C$19 &amp; ")"</f>
        <v>![img](https://github.com/RASBR/assets-public/blob/main/png/chrome.png?raw=true =48x)</v>
      </c>
      <c r="L209" s="5" t="str">
        <f>"[" &amp; setup[[#This Row],[MD-ImageOnly]] &amp; "](url)"</f>
        <v>[![img](https://github.com/RASBR/assets-public/blob/main/png/chrome.png?raw=true =48x)](url)</v>
      </c>
      <c r="M209" s="5" t="str">
        <f>"[" &amp;setup[[#This Row],[MD-ImageOnly]] &amp; "](" &amp;setup[[#This Row],[Link]] &amp; ")"</f>
        <v>[![img](https://github.com/RASBR/assets-public/blob/main/png/chrome.png?raw=true =48x)](https://github.com/RASBR/assets-public/blob/main/png/chrome.png?raw=true)</v>
      </c>
      <c r="N209" s="5" t="str">
        <f>"| " &amp; setup[[#This Row],[MD-ImageLinkToFile]] &amp; " | " &amp; setup[[#This Row],[FullName]] &amp; " | " &amp; setup[[#This Row],[Count]] &amp; " |"</f>
        <v>| [![img](https://github.com/RASBR/assets-public/blob/main/png/chrome.png?raw=true =48x)](https://github.com/RASBR/assets-public/blob/main/png/chrome.png?raw=true) | chrome.png | 0 |</v>
      </c>
      <c r="O209" s="6" t="str">
        <f>$F$13 &amp; $F$11   &amp;setup[[#This Row],[FullName]] &amp; $F$14 &amp;setup[[#This Row],[FullName]] &amp; $F$19</f>
        <v>&lt;img src="png/chrome.png" alt="chrome.png" height="32"&gt;</v>
      </c>
    </row>
    <row r="210" spans="2:15" ht="21.75" customHeight="1" x14ac:dyDescent="0.25">
      <c r="B210" s="4">
        <v>187</v>
      </c>
      <c r="C210" s="1" t="s">
        <v>846</v>
      </c>
      <c r="D210" s="1" t="s">
        <v>847</v>
      </c>
      <c r="E210" s="1" t="s">
        <v>2</v>
      </c>
      <c r="F210" s="13" t="str">
        <f t="shared" si="2"/>
        <v>Logo</v>
      </c>
      <c r="G210" s="13">
        <f>0</f>
        <v>0</v>
      </c>
      <c r="H210" s="13">
        <f>0</f>
        <v>0</v>
      </c>
      <c r="I210" s="13">
        <f>0</f>
        <v>0</v>
      </c>
      <c r="J210" s="7" t="str">
        <f>$C$13 &amp; setup[[#This Row],[FullName]] &amp; $C$15</f>
        <v>https://github.com/RASBR/assets-public/blob/main/png/chrome_beta.png?raw=true</v>
      </c>
      <c r="K210" s="5" t="str">
        <f>$C$14 &amp; setup[[#This Row],[Link]] &amp; $C$19 &amp; ")"</f>
        <v>![img](https://github.com/RASBR/assets-public/blob/main/png/chrome_beta.png?raw=true =48x)</v>
      </c>
      <c r="L210" s="5" t="str">
        <f>"[" &amp; setup[[#This Row],[MD-ImageOnly]] &amp; "](url)"</f>
        <v>[![img](https://github.com/RASBR/assets-public/blob/main/png/chrome_beta.png?raw=true =48x)](url)</v>
      </c>
      <c r="M210" s="5" t="str">
        <f>"[" &amp;setup[[#This Row],[MD-ImageOnly]] &amp; "](" &amp;setup[[#This Row],[Link]] &amp; ")"</f>
        <v>[![img](https://github.com/RASBR/assets-public/blob/main/png/chrome_beta.png?raw=true =48x)](https://github.com/RASBR/assets-public/blob/main/png/chrome_beta.png?raw=true)</v>
      </c>
      <c r="N210" s="5" t="str">
        <f>"| " &amp; setup[[#This Row],[MD-ImageLinkToFile]] &amp; " | " &amp; setup[[#This Row],[FullName]] &amp; " | " &amp; setup[[#This Row],[Count]] &amp; " |"</f>
        <v>| [![img](https://github.com/RASBR/assets-public/blob/main/png/chrome_beta.png?raw=true =48x)](https://github.com/RASBR/assets-public/blob/main/png/chrome_beta.png?raw=true) | chrome_beta.png | 0 |</v>
      </c>
      <c r="O210" s="6" t="str">
        <f>$F$13 &amp; $F$11   &amp;setup[[#This Row],[FullName]] &amp; $F$14 &amp;setup[[#This Row],[FullName]] &amp; $F$19</f>
        <v>&lt;img src="png/chrome_beta.png" alt="chrome_beta.png" height="32"&gt;</v>
      </c>
    </row>
    <row r="211" spans="2:15" ht="21.75" customHeight="1" x14ac:dyDescent="0.25">
      <c r="B211" s="4">
        <v>188</v>
      </c>
      <c r="C211" s="1" t="s">
        <v>848</v>
      </c>
      <c r="D211" s="1" t="s">
        <v>849</v>
      </c>
      <c r="E211" s="1" t="s">
        <v>2</v>
      </c>
      <c r="F211" s="13" t="str">
        <f t="shared" si="2"/>
        <v>Logo</v>
      </c>
      <c r="G211" s="13">
        <f>0</f>
        <v>0</v>
      </c>
      <c r="H211" s="13">
        <f>0</f>
        <v>0</v>
      </c>
      <c r="I211" s="13">
        <f>0</f>
        <v>0</v>
      </c>
      <c r="J211" s="7" t="str">
        <f>$C$13 &amp; setup[[#This Row],[FullName]] &amp; $C$15</f>
        <v>https://github.com/RASBR/assets-public/blob/main/png/chrome_canary.png?raw=true</v>
      </c>
      <c r="K211" s="5" t="str">
        <f>$C$14 &amp; setup[[#This Row],[Link]] &amp; $C$19 &amp; ")"</f>
        <v>![img](https://github.com/RASBR/assets-public/blob/main/png/chrome_canary.png?raw=true =48x)</v>
      </c>
      <c r="L211" s="5" t="str">
        <f>"[" &amp; setup[[#This Row],[MD-ImageOnly]] &amp; "](url)"</f>
        <v>[![img](https://github.com/RASBR/assets-public/blob/main/png/chrome_canary.png?raw=true =48x)](url)</v>
      </c>
      <c r="M211" s="5" t="str">
        <f>"[" &amp;setup[[#This Row],[MD-ImageOnly]] &amp; "](" &amp;setup[[#This Row],[Link]] &amp; ")"</f>
        <v>[![img](https://github.com/RASBR/assets-public/blob/main/png/chrome_canary.png?raw=true =48x)](https://github.com/RASBR/assets-public/blob/main/png/chrome_canary.png?raw=true)</v>
      </c>
      <c r="N211" s="5" t="str">
        <f>"| " &amp; setup[[#This Row],[MD-ImageLinkToFile]] &amp; " | " &amp; setup[[#This Row],[FullName]] &amp; " | " &amp; setup[[#This Row],[Count]] &amp; " |"</f>
        <v>| [![img](https://github.com/RASBR/assets-public/blob/main/png/chrome_canary.png?raw=true =48x)](https://github.com/RASBR/assets-public/blob/main/png/chrome_canary.png?raw=true) | chrome_canary.png | 0 |</v>
      </c>
      <c r="O211" s="6" t="str">
        <f>$F$13 &amp; $F$11   &amp;setup[[#This Row],[FullName]] &amp; $F$14 &amp;setup[[#This Row],[FullName]] &amp; $F$19</f>
        <v>&lt;img src="png/chrome_canary.png" alt="chrome_canary.png" height="32"&gt;</v>
      </c>
    </row>
    <row r="212" spans="2:15" ht="21.75" customHeight="1" x14ac:dyDescent="0.25">
      <c r="B212" s="4">
        <v>189</v>
      </c>
      <c r="C212" s="1" t="s">
        <v>850</v>
      </c>
      <c r="D212" s="1" t="s">
        <v>851</v>
      </c>
      <c r="E212" s="1" t="s">
        <v>2</v>
      </c>
      <c r="F212" s="13" t="str">
        <f t="shared" si="2"/>
        <v>Logo</v>
      </c>
      <c r="G212" s="13">
        <f>0</f>
        <v>0</v>
      </c>
      <c r="H212" s="13">
        <f>0</f>
        <v>0</v>
      </c>
      <c r="I212" s="13">
        <f>0</f>
        <v>0</v>
      </c>
      <c r="J212" s="7" t="str">
        <f>$C$13 &amp; setup[[#This Row],[FullName]] &amp; $C$15</f>
        <v>https://github.com/RASBR/assets-public/blob/main/png/chrome_dev.png?raw=true</v>
      </c>
      <c r="K212" s="5" t="str">
        <f>$C$14 &amp; setup[[#This Row],[Link]] &amp; $C$19 &amp; ")"</f>
        <v>![img](https://github.com/RASBR/assets-public/blob/main/png/chrome_dev.png?raw=true =48x)</v>
      </c>
      <c r="L212" s="5" t="str">
        <f>"[" &amp; setup[[#This Row],[MD-ImageOnly]] &amp; "](url)"</f>
        <v>[![img](https://github.com/RASBR/assets-public/blob/main/png/chrome_dev.png?raw=true =48x)](url)</v>
      </c>
      <c r="M212" s="5" t="str">
        <f>"[" &amp;setup[[#This Row],[MD-ImageOnly]] &amp; "](" &amp;setup[[#This Row],[Link]] &amp; ")"</f>
        <v>[![img](https://github.com/RASBR/assets-public/blob/main/png/chrome_dev.png?raw=true =48x)](https://github.com/RASBR/assets-public/blob/main/png/chrome_dev.png?raw=true)</v>
      </c>
      <c r="N212" s="5" t="str">
        <f>"| " &amp; setup[[#This Row],[MD-ImageLinkToFile]] &amp; " | " &amp; setup[[#This Row],[FullName]] &amp; " | " &amp; setup[[#This Row],[Count]] &amp; " |"</f>
        <v>| [![img](https://github.com/RASBR/assets-public/blob/main/png/chrome_dev.png?raw=true =48x)](https://github.com/RASBR/assets-public/blob/main/png/chrome_dev.png?raw=true) | chrome_dev.png | 0 |</v>
      </c>
      <c r="O212" s="6" t="str">
        <f>$F$13 &amp; $F$11   &amp;setup[[#This Row],[FullName]] &amp; $F$14 &amp;setup[[#This Row],[FullName]] &amp; $F$19</f>
        <v>&lt;img src="png/chrome_dev.png" alt="chrome_dev.png" height="32"&gt;</v>
      </c>
    </row>
    <row r="213" spans="2:15" ht="21.75" customHeight="1" x14ac:dyDescent="0.25">
      <c r="B213" s="4">
        <v>190</v>
      </c>
      <c r="C213" s="1" t="s">
        <v>852</v>
      </c>
      <c r="D213" s="1" t="s">
        <v>853</v>
      </c>
      <c r="E213" s="1" t="s">
        <v>2</v>
      </c>
      <c r="F213" s="13" t="str">
        <f t="shared" si="2"/>
        <v>Logo</v>
      </c>
      <c r="G213" s="13">
        <f>0</f>
        <v>0</v>
      </c>
      <c r="H213" s="13">
        <f>0</f>
        <v>0</v>
      </c>
      <c r="I213" s="13">
        <f>0</f>
        <v>0</v>
      </c>
      <c r="J213" s="7" t="str">
        <f>$C$13 &amp; setup[[#This Row],[FullName]] &amp; $C$15</f>
        <v>https://github.com/RASBR/assets-public/blob/main/png/chrome_devtools.png?raw=true</v>
      </c>
      <c r="K213" s="5" t="str">
        <f>$C$14 &amp; setup[[#This Row],[Link]] &amp; $C$19 &amp; ")"</f>
        <v>![img](https://github.com/RASBR/assets-public/blob/main/png/chrome_devtools.png?raw=true =48x)</v>
      </c>
      <c r="L213" s="5" t="str">
        <f>"[" &amp; setup[[#This Row],[MD-ImageOnly]] &amp; "](url)"</f>
        <v>[![img](https://github.com/RASBR/assets-public/blob/main/png/chrome_devtools.png?raw=true =48x)](url)</v>
      </c>
      <c r="M213" s="5" t="str">
        <f>"[" &amp;setup[[#This Row],[MD-ImageOnly]] &amp; "](" &amp;setup[[#This Row],[Link]] &amp; ")"</f>
        <v>[![img](https://github.com/RASBR/assets-public/blob/main/png/chrome_devtools.png?raw=true =48x)](https://github.com/RASBR/assets-public/blob/main/png/chrome_devtools.png?raw=true)</v>
      </c>
      <c r="N213" s="5" t="str">
        <f>"| " &amp; setup[[#This Row],[MD-ImageLinkToFile]] &amp; " | " &amp; setup[[#This Row],[FullName]] &amp; " | " &amp; setup[[#This Row],[Count]] &amp; " |"</f>
        <v>| [![img](https://github.com/RASBR/assets-public/blob/main/png/chrome_devtools.png?raw=true =48x)](https://github.com/RASBR/assets-public/blob/main/png/chrome_devtools.png?raw=true) | chrome_devtools.png | 0 |</v>
      </c>
      <c r="O213" s="6" t="str">
        <f>$F$13 &amp; $F$11   &amp;setup[[#This Row],[FullName]] &amp; $F$14 &amp;setup[[#This Row],[FullName]] &amp; $F$19</f>
        <v>&lt;img src="png/chrome_devtools.png" alt="chrome_devtools.png" height="32"&gt;</v>
      </c>
    </row>
    <row r="214" spans="2:15" ht="21.75" customHeight="1" x14ac:dyDescent="0.25">
      <c r="B214" s="4">
        <v>191</v>
      </c>
      <c r="C214" s="1" t="s">
        <v>854</v>
      </c>
      <c r="D214" s="1" t="s">
        <v>855</v>
      </c>
      <c r="E214" s="1" t="s">
        <v>2</v>
      </c>
      <c r="F214" s="13" t="str">
        <f t="shared" si="2"/>
        <v>Logo</v>
      </c>
      <c r="G214" s="13">
        <f>0</f>
        <v>0</v>
      </c>
      <c r="H214" s="13">
        <f>0</f>
        <v>0</v>
      </c>
      <c r="I214" s="13">
        <f>0</f>
        <v>0</v>
      </c>
      <c r="J214" s="7" t="str">
        <f>$C$13 &amp; setup[[#This Row],[FullName]] &amp; $C$15</f>
        <v>https://github.com/RASBR/assets-public/blob/main/png/chrome_remote_desktop.png?raw=true</v>
      </c>
      <c r="K214" s="5" t="str">
        <f>$C$14 &amp; setup[[#This Row],[Link]] &amp; $C$19 &amp; ")"</f>
        <v>![img](https://github.com/RASBR/assets-public/blob/main/png/chrome_remote_desktop.png?raw=true =48x)</v>
      </c>
      <c r="L214" s="5" t="str">
        <f>"[" &amp; setup[[#This Row],[MD-ImageOnly]] &amp; "](url)"</f>
        <v>[![img](https://github.com/RASBR/assets-public/blob/main/png/chrome_remote_desktop.png?raw=true =48x)](url)</v>
      </c>
      <c r="M214" s="5" t="str">
        <f>"[" &amp;setup[[#This Row],[MD-ImageOnly]] &amp; "](" &amp;setup[[#This Row],[Link]] &amp; ")"</f>
        <v>[![img](https://github.com/RASBR/assets-public/blob/main/png/chrome_remote_desktop.png?raw=true =48x)](https://github.com/RASBR/assets-public/blob/main/png/chrome_remote_desktop.png?raw=true)</v>
      </c>
      <c r="N214" s="5" t="str">
        <f>"| " &amp; setup[[#This Row],[MD-ImageLinkToFile]] &amp; " | " &amp; setup[[#This Row],[FullName]] &amp; " | " &amp; setup[[#This Row],[Count]] &amp; " |"</f>
        <v>| [![img](https://github.com/RASBR/assets-public/blob/main/png/chrome_remote_desktop.png?raw=true =48x)](https://github.com/RASBR/assets-public/blob/main/png/chrome_remote_desktop.png?raw=true) | chrome_remote_desktop.png | 0 |</v>
      </c>
      <c r="O214" s="6" t="str">
        <f>$F$13 &amp; $F$11   &amp;setup[[#This Row],[FullName]] &amp; $F$14 &amp;setup[[#This Row],[FullName]] &amp; $F$19</f>
        <v>&lt;img src="png/chrome_remote_desktop.png" alt="chrome_remote_desktop.png" height="32"&gt;</v>
      </c>
    </row>
    <row r="215" spans="2:15" ht="21.75" customHeight="1" x14ac:dyDescent="0.25">
      <c r="B215" s="4">
        <v>192</v>
      </c>
      <c r="C215" s="1" t="s">
        <v>856</v>
      </c>
      <c r="D215" s="1" t="s">
        <v>857</v>
      </c>
      <c r="E215" s="1" t="s">
        <v>2</v>
      </c>
      <c r="F215" s="13" t="str">
        <f t="shared" si="2"/>
        <v>Logo</v>
      </c>
      <c r="G215" s="13">
        <f>0</f>
        <v>0</v>
      </c>
      <c r="H215" s="13">
        <f>0</f>
        <v>0</v>
      </c>
      <c r="I215" s="13">
        <f>0</f>
        <v>0</v>
      </c>
      <c r="J215" s="7" t="str">
        <f>$C$13 &amp; setup[[#This Row],[FullName]] &amp; $C$15</f>
        <v>https://github.com/RASBR/assets-public/blob/main/png/chromecast.png?raw=true</v>
      </c>
      <c r="K215" s="5" t="str">
        <f>$C$14 &amp; setup[[#This Row],[Link]] &amp; $C$19 &amp; ")"</f>
        <v>![img](https://github.com/RASBR/assets-public/blob/main/png/chromecast.png?raw=true =48x)</v>
      </c>
      <c r="L215" s="5" t="str">
        <f>"[" &amp; setup[[#This Row],[MD-ImageOnly]] &amp; "](url)"</f>
        <v>[![img](https://github.com/RASBR/assets-public/blob/main/png/chromecast.png?raw=true =48x)](url)</v>
      </c>
      <c r="M215" s="5" t="str">
        <f>"[" &amp;setup[[#This Row],[MD-ImageOnly]] &amp; "](" &amp;setup[[#This Row],[Link]] &amp; ")"</f>
        <v>[![img](https://github.com/RASBR/assets-public/blob/main/png/chromecast.png?raw=true =48x)](https://github.com/RASBR/assets-public/blob/main/png/chromecast.png?raw=true)</v>
      </c>
      <c r="N215" s="5" t="str">
        <f>"| " &amp; setup[[#This Row],[MD-ImageLinkToFile]] &amp; " | " &amp; setup[[#This Row],[FullName]] &amp; " | " &amp; setup[[#This Row],[Count]] &amp; " |"</f>
        <v>| [![img](https://github.com/RASBR/assets-public/blob/main/png/chromecast.png?raw=true =48x)](https://github.com/RASBR/assets-public/blob/main/png/chromecast.png?raw=true) | chromecast.png | 0 |</v>
      </c>
      <c r="O215" s="6" t="str">
        <f>$F$13 &amp; $F$11   &amp;setup[[#This Row],[FullName]] &amp; $F$14 &amp;setup[[#This Row],[FullName]] &amp; $F$19</f>
        <v>&lt;img src="png/chromecast.png" alt="chromecast.png" height="32"&gt;</v>
      </c>
    </row>
    <row r="216" spans="2:15" ht="21.75" customHeight="1" x14ac:dyDescent="0.25">
      <c r="B216" s="4">
        <v>193</v>
      </c>
      <c r="C216" s="1" t="s">
        <v>858</v>
      </c>
      <c r="D216" s="1" t="s">
        <v>859</v>
      </c>
      <c r="E216" s="1" t="s">
        <v>2</v>
      </c>
      <c r="F216" s="13" t="str">
        <f t="shared" ref="F216:F279" si="3">"Logo"</f>
        <v>Logo</v>
      </c>
      <c r="G216" s="13">
        <f>0</f>
        <v>0</v>
      </c>
      <c r="H216" s="13">
        <f>0</f>
        <v>0</v>
      </c>
      <c r="I216" s="13">
        <f>0</f>
        <v>0</v>
      </c>
      <c r="J216" s="7" t="str">
        <f>$C$13 &amp; setup[[#This Row],[FullName]] &amp; $C$15</f>
        <v>https://github.com/RASBR/assets-public/blob/main/png/chromecast_light.png?raw=true</v>
      </c>
      <c r="K216" s="5" t="str">
        <f>$C$14 &amp; setup[[#This Row],[Link]] &amp; $C$19 &amp; ")"</f>
        <v>![img](https://github.com/RASBR/assets-public/blob/main/png/chromecast_light.png?raw=true =48x)</v>
      </c>
      <c r="L216" s="5" t="str">
        <f>"[" &amp; setup[[#This Row],[MD-ImageOnly]] &amp; "](url)"</f>
        <v>[![img](https://github.com/RASBR/assets-public/blob/main/png/chromecast_light.png?raw=true =48x)](url)</v>
      </c>
      <c r="M216" s="5" t="str">
        <f>"[" &amp;setup[[#This Row],[MD-ImageOnly]] &amp; "](" &amp;setup[[#This Row],[Link]] &amp; ")"</f>
        <v>[![img](https://github.com/RASBR/assets-public/blob/main/png/chromecast_light.png?raw=true =48x)](https://github.com/RASBR/assets-public/blob/main/png/chromecast_light.png?raw=true)</v>
      </c>
      <c r="N216" s="5" t="str">
        <f>"| " &amp; setup[[#This Row],[MD-ImageLinkToFile]] &amp; " | " &amp; setup[[#This Row],[FullName]] &amp; " | " &amp; setup[[#This Row],[Count]] &amp; " |"</f>
        <v>| [![img](https://github.com/RASBR/assets-public/blob/main/png/chromecast_light.png?raw=true =48x)](https://github.com/RASBR/assets-public/blob/main/png/chromecast_light.png?raw=true) | chromecast_light.png | 0 |</v>
      </c>
      <c r="O216" s="6" t="str">
        <f>$F$13 &amp; $F$11   &amp;setup[[#This Row],[FullName]] &amp; $F$14 &amp;setup[[#This Row],[FullName]] &amp; $F$19</f>
        <v>&lt;img src="png/chromecast_light.png" alt="chromecast_light.png" height="32"&gt;</v>
      </c>
    </row>
    <row r="217" spans="2:15" ht="21.75" customHeight="1" x14ac:dyDescent="0.25">
      <c r="B217" s="4">
        <v>194</v>
      </c>
      <c r="C217" s="1" t="s">
        <v>860</v>
      </c>
      <c r="D217" s="1" t="s">
        <v>861</v>
      </c>
      <c r="E217" s="1" t="s">
        <v>2</v>
      </c>
      <c r="F217" s="13" t="str">
        <f t="shared" si="3"/>
        <v>Logo</v>
      </c>
      <c r="G217" s="13">
        <f>0</f>
        <v>0</v>
      </c>
      <c r="H217" s="13">
        <f>0</f>
        <v>0</v>
      </c>
      <c r="I217" s="13">
        <f>0</f>
        <v>0</v>
      </c>
      <c r="J217" s="7" t="str">
        <f>$C$13 &amp; setup[[#This Row],[FullName]] &amp; $C$15</f>
        <v>https://github.com/RASBR/assets-public/blob/main/png/chromium.png?raw=true</v>
      </c>
      <c r="K217" s="5" t="str">
        <f>$C$14 &amp; setup[[#This Row],[Link]] &amp; $C$19 &amp; ")"</f>
        <v>![img](https://github.com/RASBR/assets-public/blob/main/png/chromium.png?raw=true =48x)</v>
      </c>
      <c r="L217" s="5" t="str">
        <f>"[" &amp; setup[[#This Row],[MD-ImageOnly]] &amp; "](url)"</f>
        <v>[![img](https://github.com/RASBR/assets-public/blob/main/png/chromium.png?raw=true =48x)](url)</v>
      </c>
      <c r="M217" s="5" t="str">
        <f>"[" &amp;setup[[#This Row],[MD-ImageOnly]] &amp; "](" &amp;setup[[#This Row],[Link]] &amp; ")"</f>
        <v>[![img](https://github.com/RASBR/assets-public/blob/main/png/chromium.png?raw=true =48x)](https://github.com/RASBR/assets-public/blob/main/png/chromium.png?raw=true)</v>
      </c>
      <c r="N217" s="5" t="str">
        <f>"| " &amp; setup[[#This Row],[MD-ImageLinkToFile]] &amp; " | " &amp; setup[[#This Row],[FullName]] &amp; " | " &amp; setup[[#This Row],[Count]] &amp; " |"</f>
        <v>| [![img](https://github.com/RASBR/assets-public/blob/main/png/chromium.png?raw=true =48x)](https://github.com/RASBR/assets-public/blob/main/png/chromium.png?raw=true) | chromium.png | 0 |</v>
      </c>
      <c r="O217" s="6" t="str">
        <f>$F$13 &amp; $F$11   &amp;setup[[#This Row],[FullName]] &amp; $F$14 &amp;setup[[#This Row],[FullName]] &amp; $F$19</f>
        <v>&lt;img src="png/chromium.png" alt="chromium.png" height="32"&gt;</v>
      </c>
    </row>
    <row r="218" spans="2:15" ht="21.75" customHeight="1" x14ac:dyDescent="0.25">
      <c r="B218" s="4">
        <v>195</v>
      </c>
      <c r="C218" s="1" t="s">
        <v>862</v>
      </c>
      <c r="D218" s="1" t="s">
        <v>863</v>
      </c>
      <c r="E218" s="1" t="s">
        <v>2</v>
      </c>
      <c r="F218" s="13" t="str">
        <f t="shared" si="3"/>
        <v>Logo</v>
      </c>
      <c r="G218" s="13">
        <f>0</f>
        <v>0</v>
      </c>
      <c r="H218" s="13">
        <f>0</f>
        <v>0</v>
      </c>
      <c r="I218" s="13">
        <f>0</f>
        <v>0</v>
      </c>
      <c r="J218" s="7" t="str">
        <f>$C$13 &amp; setup[[#This Row],[FullName]] &amp; $C$15</f>
        <v>https://github.com/RASBR/assets-public/blob/main/png/chronograf.png?raw=true</v>
      </c>
      <c r="K218" s="5" t="str">
        <f>$C$14 &amp; setup[[#This Row],[Link]] &amp; $C$19 &amp; ")"</f>
        <v>![img](https://github.com/RASBR/assets-public/blob/main/png/chronograf.png?raw=true =48x)</v>
      </c>
      <c r="L218" s="5" t="str">
        <f>"[" &amp; setup[[#This Row],[MD-ImageOnly]] &amp; "](url)"</f>
        <v>[![img](https://github.com/RASBR/assets-public/blob/main/png/chronograf.png?raw=true =48x)](url)</v>
      </c>
      <c r="M218" s="5" t="str">
        <f>"[" &amp;setup[[#This Row],[MD-ImageOnly]] &amp; "](" &amp;setup[[#This Row],[Link]] &amp; ")"</f>
        <v>[![img](https://github.com/RASBR/assets-public/blob/main/png/chronograf.png?raw=true =48x)](https://github.com/RASBR/assets-public/blob/main/png/chronograf.png?raw=true)</v>
      </c>
      <c r="N218" s="5" t="str">
        <f>"| " &amp; setup[[#This Row],[MD-ImageLinkToFile]] &amp; " | " &amp; setup[[#This Row],[FullName]] &amp; " | " &amp; setup[[#This Row],[Count]] &amp; " |"</f>
        <v>| [![img](https://github.com/RASBR/assets-public/blob/main/png/chronograf.png?raw=true =48x)](https://github.com/RASBR/assets-public/blob/main/png/chronograf.png?raw=true) | chronograf.png | 0 |</v>
      </c>
      <c r="O218" s="6" t="str">
        <f>$F$13 &amp; $F$11   &amp;setup[[#This Row],[FullName]] &amp; $F$14 &amp;setup[[#This Row],[FullName]] &amp; $F$19</f>
        <v>&lt;img src="png/chronograf.png" alt="chronograf.png" height="32"&gt;</v>
      </c>
    </row>
    <row r="219" spans="2:15" ht="21.75" customHeight="1" x14ac:dyDescent="0.25">
      <c r="B219" s="4">
        <v>196</v>
      </c>
      <c r="C219" s="1" t="s">
        <v>864</v>
      </c>
      <c r="D219" s="1" t="s">
        <v>865</v>
      </c>
      <c r="E219" s="1" t="s">
        <v>2</v>
      </c>
      <c r="F219" s="13" t="str">
        <f t="shared" si="3"/>
        <v>Logo</v>
      </c>
      <c r="G219" s="13">
        <f>0</f>
        <v>0</v>
      </c>
      <c r="H219" s="13">
        <f>0</f>
        <v>0</v>
      </c>
      <c r="I219" s="13">
        <f>0</f>
        <v>0</v>
      </c>
      <c r="J219" s="7" t="str">
        <f>$C$13 &amp; setup[[#This Row],[FullName]] &amp; $C$15</f>
        <v>https://github.com/RASBR/assets-public/blob/main/png/cilium.png?raw=true</v>
      </c>
      <c r="K219" s="5" t="str">
        <f>$C$14 &amp; setup[[#This Row],[Link]] &amp; $C$19 &amp; ")"</f>
        <v>![img](https://github.com/RASBR/assets-public/blob/main/png/cilium.png?raw=true =48x)</v>
      </c>
      <c r="L219" s="5" t="str">
        <f>"[" &amp; setup[[#This Row],[MD-ImageOnly]] &amp; "](url)"</f>
        <v>[![img](https://github.com/RASBR/assets-public/blob/main/png/cilium.png?raw=true =48x)](url)</v>
      </c>
      <c r="M219" s="5" t="str">
        <f>"[" &amp;setup[[#This Row],[MD-ImageOnly]] &amp; "](" &amp;setup[[#This Row],[Link]] &amp; ")"</f>
        <v>[![img](https://github.com/RASBR/assets-public/blob/main/png/cilium.png?raw=true =48x)](https://github.com/RASBR/assets-public/blob/main/png/cilium.png?raw=true)</v>
      </c>
      <c r="N219" s="5" t="str">
        <f>"| " &amp; setup[[#This Row],[MD-ImageLinkToFile]] &amp; " | " &amp; setup[[#This Row],[FullName]] &amp; " | " &amp; setup[[#This Row],[Count]] &amp; " |"</f>
        <v>| [![img](https://github.com/RASBR/assets-public/blob/main/png/cilium.png?raw=true =48x)](https://github.com/RASBR/assets-public/blob/main/png/cilium.png?raw=true) | cilium.png | 0 |</v>
      </c>
      <c r="O219" s="6" t="str">
        <f>$F$13 &amp; $F$11   &amp;setup[[#This Row],[FullName]] &amp; $F$14 &amp;setup[[#This Row],[FullName]] &amp; $F$19</f>
        <v>&lt;img src="png/cilium.png" alt="cilium.png" height="32"&gt;</v>
      </c>
    </row>
    <row r="220" spans="2:15" ht="21.75" customHeight="1" x14ac:dyDescent="0.25">
      <c r="B220" s="4">
        <v>197</v>
      </c>
      <c r="C220" s="1" t="s">
        <v>866</v>
      </c>
      <c r="D220" s="1" t="s">
        <v>867</v>
      </c>
      <c r="E220" s="1" t="s">
        <v>2</v>
      </c>
      <c r="F220" s="13" t="str">
        <f t="shared" si="3"/>
        <v>Logo</v>
      </c>
      <c r="G220" s="13">
        <f>0</f>
        <v>0</v>
      </c>
      <c r="H220" s="13">
        <f>0</f>
        <v>0</v>
      </c>
      <c r="I220" s="13">
        <f>0</f>
        <v>0</v>
      </c>
      <c r="J220" s="7" t="str">
        <f>$C$13 &amp; setup[[#This Row],[FullName]] &amp; $C$15</f>
        <v>https://github.com/RASBR/assets-public/blob/main/png/cinny.png?raw=true</v>
      </c>
      <c r="K220" s="5" t="str">
        <f>$C$14 &amp; setup[[#This Row],[Link]] &amp; $C$19 &amp; ")"</f>
        <v>![img](https://github.com/RASBR/assets-public/blob/main/png/cinny.png?raw=true =48x)</v>
      </c>
      <c r="L220" s="5" t="str">
        <f>"[" &amp; setup[[#This Row],[MD-ImageOnly]] &amp; "](url)"</f>
        <v>[![img](https://github.com/RASBR/assets-public/blob/main/png/cinny.png?raw=true =48x)](url)</v>
      </c>
      <c r="M220" s="5" t="str">
        <f>"[" &amp;setup[[#This Row],[MD-ImageOnly]] &amp; "](" &amp;setup[[#This Row],[Link]] &amp; ")"</f>
        <v>[![img](https://github.com/RASBR/assets-public/blob/main/png/cinny.png?raw=true =48x)](https://github.com/RASBR/assets-public/blob/main/png/cinny.png?raw=true)</v>
      </c>
      <c r="N220" s="5" t="str">
        <f>"| " &amp; setup[[#This Row],[MD-ImageLinkToFile]] &amp; " | " &amp; setup[[#This Row],[FullName]] &amp; " | " &amp; setup[[#This Row],[Count]] &amp; " |"</f>
        <v>| [![img](https://github.com/RASBR/assets-public/blob/main/png/cinny.png?raw=true =48x)](https://github.com/RASBR/assets-public/blob/main/png/cinny.png?raw=true) | cinny.png | 0 |</v>
      </c>
      <c r="O220" s="6" t="str">
        <f>$F$13 &amp; $F$11   &amp;setup[[#This Row],[FullName]] &amp; $F$14 &amp;setup[[#This Row],[FullName]] &amp; $F$19</f>
        <v>&lt;img src="png/cinny.png" alt="cinny.png" height="32"&gt;</v>
      </c>
    </row>
    <row r="221" spans="2:15" ht="21.75" customHeight="1" x14ac:dyDescent="0.25">
      <c r="B221" s="4">
        <v>198</v>
      </c>
      <c r="C221" s="1" t="s">
        <v>868</v>
      </c>
      <c r="D221" s="1" t="s">
        <v>869</v>
      </c>
      <c r="E221" s="1" t="s">
        <v>2</v>
      </c>
      <c r="F221" s="13" t="str">
        <f t="shared" si="3"/>
        <v>Logo</v>
      </c>
      <c r="G221" s="13">
        <f>0</f>
        <v>0</v>
      </c>
      <c r="H221" s="13">
        <f>0</f>
        <v>0</v>
      </c>
      <c r="I221" s="13">
        <f>0</f>
        <v>0</v>
      </c>
      <c r="J221" s="7" t="str">
        <f>$C$13 &amp; setup[[#This Row],[FullName]] &amp; $C$15</f>
        <v>https://github.com/RASBR/assets-public/blob/main/png/cinny_light.png?raw=true</v>
      </c>
      <c r="K221" s="5" t="str">
        <f>$C$14 &amp; setup[[#This Row],[Link]] &amp; $C$19 &amp; ")"</f>
        <v>![img](https://github.com/RASBR/assets-public/blob/main/png/cinny_light.png?raw=true =48x)</v>
      </c>
      <c r="L221" s="5" t="str">
        <f>"[" &amp; setup[[#This Row],[MD-ImageOnly]] &amp; "](url)"</f>
        <v>[![img](https://github.com/RASBR/assets-public/blob/main/png/cinny_light.png?raw=true =48x)](url)</v>
      </c>
      <c r="M221" s="5" t="str">
        <f>"[" &amp;setup[[#This Row],[MD-ImageOnly]] &amp; "](" &amp;setup[[#This Row],[Link]] &amp; ")"</f>
        <v>[![img](https://github.com/RASBR/assets-public/blob/main/png/cinny_light.png?raw=true =48x)](https://github.com/RASBR/assets-public/blob/main/png/cinny_light.png?raw=true)</v>
      </c>
      <c r="N221" s="5" t="str">
        <f>"| " &amp; setup[[#This Row],[MD-ImageLinkToFile]] &amp; " | " &amp; setup[[#This Row],[FullName]] &amp; " | " &amp; setup[[#This Row],[Count]] &amp; " |"</f>
        <v>| [![img](https://github.com/RASBR/assets-public/blob/main/png/cinny_light.png?raw=true =48x)](https://github.com/RASBR/assets-public/blob/main/png/cinny_light.png?raw=true) | cinny_light.png | 0 |</v>
      </c>
      <c r="O221" s="6" t="str">
        <f>$F$13 &amp; $F$11   &amp;setup[[#This Row],[FullName]] &amp; $F$14 &amp;setup[[#This Row],[FullName]] &amp; $F$19</f>
        <v>&lt;img src="png/cinny_light.png" alt="cinny_light.png" height="32"&gt;</v>
      </c>
    </row>
    <row r="222" spans="2:15" ht="21.75" customHeight="1" x14ac:dyDescent="0.25">
      <c r="B222" s="4">
        <v>199</v>
      </c>
      <c r="C222" s="1" t="s">
        <v>870</v>
      </c>
      <c r="D222" s="1" t="s">
        <v>871</v>
      </c>
      <c r="E222" s="1" t="s">
        <v>2</v>
      </c>
      <c r="F222" s="13" t="str">
        <f t="shared" si="3"/>
        <v>Logo</v>
      </c>
      <c r="G222" s="13">
        <f>0</f>
        <v>0</v>
      </c>
      <c r="H222" s="13">
        <f>0</f>
        <v>0</v>
      </c>
      <c r="I222" s="13">
        <f>0</f>
        <v>0</v>
      </c>
      <c r="J222" s="7" t="str">
        <f>$C$13 &amp; setup[[#This Row],[FullName]] &amp; $C$15</f>
        <v>https://github.com/RASBR/assets-public/blob/main/png/cisco.png?raw=true</v>
      </c>
      <c r="K222" s="5" t="str">
        <f>$C$14 &amp; setup[[#This Row],[Link]] &amp; $C$19 &amp; ")"</f>
        <v>![img](https://github.com/RASBR/assets-public/blob/main/png/cisco.png?raw=true =48x)</v>
      </c>
      <c r="L222" s="5" t="str">
        <f>"[" &amp; setup[[#This Row],[MD-ImageOnly]] &amp; "](url)"</f>
        <v>[![img](https://github.com/RASBR/assets-public/blob/main/png/cisco.png?raw=true =48x)](url)</v>
      </c>
      <c r="M222" s="5" t="str">
        <f>"[" &amp;setup[[#This Row],[MD-ImageOnly]] &amp; "](" &amp;setup[[#This Row],[Link]] &amp; ")"</f>
        <v>[![img](https://github.com/RASBR/assets-public/blob/main/png/cisco.png?raw=true =48x)](https://github.com/RASBR/assets-public/blob/main/png/cisco.png?raw=true)</v>
      </c>
      <c r="N222" s="5" t="str">
        <f>"| " &amp; setup[[#This Row],[MD-ImageLinkToFile]] &amp; " | " &amp; setup[[#This Row],[FullName]] &amp; " | " &amp; setup[[#This Row],[Count]] &amp; " |"</f>
        <v>| [![img](https://github.com/RASBR/assets-public/blob/main/png/cisco.png?raw=true =48x)](https://github.com/RASBR/assets-public/blob/main/png/cisco.png?raw=true) | cisco.png | 0 |</v>
      </c>
      <c r="O222" s="6" t="str">
        <f>$F$13 &amp; $F$11   &amp;setup[[#This Row],[FullName]] &amp; $F$14 &amp;setup[[#This Row],[FullName]] &amp; $F$19</f>
        <v>&lt;img src="png/cisco.png" alt="cisco.png" height="32"&gt;</v>
      </c>
    </row>
    <row r="223" spans="2:15" ht="21.75" customHeight="1" x14ac:dyDescent="0.25">
      <c r="B223" s="4">
        <v>200</v>
      </c>
      <c r="C223" s="1" t="s">
        <v>872</v>
      </c>
      <c r="D223" s="1" t="s">
        <v>873</v>
      </c>
      <c r="E223" s="1" t="s">
        <v>2</v>
      </c>
      <c r="F223" s="13" t="str">
        <f t="shared" si="3"/>
        <v>Logo</v>
      </c>
      <c r="G223" s="13">
        <f>0</f>
        <v>0</v>
      </c>
      <c r="H223" s="13">
        <f>0</f>
        <v>0</v>
      </c>
      <c r="I223" s="13">
        <f>0</f>
        <v>0</v>
      </c>
      <c r="J223" s="7" t="str">
        <f>$C$13 &amp; setup[[#This Row],[FullName]] &amp; $C$15</f>
        <v>https://github.com/RASBR/assets-public/blob/main/png/clash.png?raw=true</v>
      </c>
      <c r="K223" s="5" t="str">
        <f>$C$14 &amp; setup[[#This Row],[Link]] &amp; $C$19 &amp; ")"</f>
        <v>![img](https://github.com/RASBR/assets-public/blob/main/png/clash.png?raw=true =48x)</v>
      </c>
      <c r="L223" s="5" t="str">
        <f>"[" &amp; setup[[#This Row],[MD-ImageOnly]] &amp; "](url)"</f>
        <v>[![img](https://github.com/RASBR/assets-public/blob/main/png/clash.png?raw=true =48x)](url)</v>
      </c>
      <c r="M223" s="5" t="str">
        <f>"[" &amp;setup[[#This Row],[MD-ImageOnly]] &amp; "](" &amp;setup[[#This Row],[Link]] &amp; ")"</f>
        <v>[![img](https://github.com/RASBR/assets-public/blob/main/png/clash.png?raw=true =48x)](https://github.com/RASBR/assets-public/blob/main/png/clash.png?raw=true)</v>
      </c>
      <c r="N223" s="5" t="str">
        <f>"| " &amp; setup[[#This Row],[MD-ImageLinkToFile]] &amp; " | " &amp; setup[[#This Row],[FullName]] &amp; " | " &amp; setup[[#This Row],[Count]] &amp; " |"</f>
        <v>| [![img](https://github.com/RASBR/assets-public/blob/main/png/clash.png?raw=true =48x)](https://github.com/RASBR/assets-public/blob/main/png/clash.png?raw=true) | clash.png | 0 |</v>
      </c>
      <c r="O223" s="6" t="str">
        <f>$F$13 &amp; $F$11   &amp;setup[[#This Row],[FullName]] &amp; $F$14 &amp;setup[[#This Row],[FullName]] &amp; $F$19</f>
        <v>&lt;img src="png/clash.png" alt="clash.png" height="32"&gt;</v>
      </c>
    </row>
    <row r="224" spans="2:15" ht="21.75" customHeight="1" x14ac:dyDescent="0.25">
      <c r="B224" s="4">
        <v>201</v>
      </c>
      <c r="C224" s="1" t="s">
        <v>874</v>
      </c>
      <c r="D224" s="1" t="s">
        <v>875</v>
      </c>
      <c r="E224" s="1" t="s">
        <v>2</v>
      </c>
      <c r="F224" s="13" t="str">
        <f t="shared" si="3"/>
        <v>Logo</v>
      </c>
      <c r="G224" s="13">
        <f>0</f>
        <v>0</v>
      </c>
      <c r="H224" s="13">
        <f>0</f>
        <v>0</v>
      </c>
      <c r="I224" s="13">
        <f>0</f>
        <v>0</v>
      </c>
      <c r="J224" s="7" t="str">
        <f>$C$13 &amp; setup[[#This Row],[FullName]] &amp; $C$15</f>
        <v>https://github.com/RASBR/assets-public/blob/main/png/clashX.png?raw=true</v>
      </c>
      <c r="K224" s="5" t="str">
        <f>$C$14 &amp; setup[[#This Row],[Link]] &amp; $C$19 &amp; ")"</f>
        <v>![img](https://github.com/RASBR/assets-public/blob/main/png/clashX.png?raw=true =48x)</v>
      </c>
      <c r="L224" s="5" t="str">
        <f>"[" &amp; setup[[#This Row],[MD-ImageOnly]] &amp; "](url)"</f>
        <v>[![img](https://github.com/RASBR/assets-public/blob/main/png/clashX.png?raw=true =48x)](url)</v>
      </c>
      <c r="M224" s="5" t="str">
        <f>"[" &amp;setup[[#This Row],[MD-ImageOnly]] &amp; "](" &amp;setup[[#This Row],[Link]] &amp; ")"</f>
        <v>[![img](https://github.com/RASBR/assets-public/blob/main/png/clashX.png?raw=true =48x)](https://github.com/RASBR/assets-public/blob/main/png/clashX.png?raw=true)</v>
      </c>
      <c r="N224" s="5" t="str">
        <f>"| " &amp; setup[[#This Row],[MD-ImageLinkToFile]] &amp; " | " &amp; setup[[#This Row],[FullName]] &amp; " | " &amp; setup[[#This Row],[Count]] &amp; " |"</f>
        <v>| [![img](https://github.com/RASBR/assets-public/blob/main/png/clashX.png?raw=true =48x)](https://github.com/RASBR/assets-public/blob/main/png/clashX.png?raw=true) | clashX.png | 0 |</v>
      </c>
      <c r="O224" s="6" t="str">
        <f>$F$13 &amp; $F$11   &amp;setup[[#This Row],[FullName]] &amp; $F$14 &amp;setup[[#This Row],[FullName]] &amp; $F$19</f>
        <v>&lt;img src="png/clashX.png" alt="clashX.png" height="32"&gt;</v>
      </c>
    </row>
    <row r="225" spans="2:15" ht="21.75" customHeight="1" x14ac:dyDescent="0.25">
      <c r="B225" s="4">
        <v>202</v>
      </c>
      <c r="C225" s="1" t="s">
        <v>876</v>
      </c>
      <c r="D225" s="1" t="s">
        <v>877</v>
      </c>
      <c r="E225" s="1" t="s">
        <v>2</v>
      </c>
      <c r="F225" s="13" t="str">
        <f t="shared" si="3"/>
        <v>Logo</v>
      </c>
      <c r="G225" s="13">
        <f>0</f>
        <v>0</v>
      </c>
      <c r="H225" s="13">
        <f>0</f>
        <v>0</v>
      </c>
      <c r="I225" s="13">
        <f>0</f>
        <v>0</v>
      </c>
      <c r="J225" s="7" t="str">
        <f>$C$13 &amp; setup[[#This Row],[FullName]] &amp; $C$15</f>
        <v>https://github.com/RASBR/assets-public/blob/main/png/closed_captioning.png?raw=true</v>
      </c>
      <c r="K225" s="5" t="str">
        <f>$C$14 &amp; setup[[#This Row],[Link]] &amp; $C$19 &amp; ")"</f>
        <v>![img](https://github.com/RASBR/assets-public/blob/main/png/closed_captioning.png?raw=true =48x)</v>
      </c>
      <c r="L225" s="5" t="str">
        <f>"[" &amp; setup[[#This Row],[MD-ImageOnly]] &amp; "](url)"</f>
        <v>[![img](https://github.com/RASBR/assets-public/blob/main/png/closed_captioning.png?raw=true =48x)](url)</v>
      </c>
      <c r="M225" s="5" t="str">
        <f>"[" &amp;setup[[#This Row],[MD-ImageOnly]] &amp; "](" &amp;setup[[#This Row],[Link]] &amp; ")"</f>
        <v>[![img](https://github.com/RASBR/assets-public/blob/main/png/closed_captioning.png?raw=true =48x)](https://github.com/RASBR/assets-public/blob/main/png/closed_captioning.png?raw=true)</v>
      </c>
      <c r="N225" s="5" t="str">
        <f>"| " &amp; setup[[#This Row],[MD-ImageLinkToFile]] &amp; " | " &amp; setup[[#This Row],[FullName]] &amp; " | " &amp; setup[[#This Row],[Count]] &amp; " |"</f>
        <v>| [![img](https://github.com/RASBR/assets-public/blob/main/png/closed_captioning.png?raw=true =48x)](https://github.com/RASBR/assets-public/blob/main/png/closed_captioning.png?raw=true) | closed_captioning.png | 0 |</v>
      </c>
      <c r="O225" s="6" t="str">
        <f>$F$13 &amp; $F$11   &amp;setup[[#This Row],[FullName]] &amp; $F$14 &amp;setup[[#This Row],[FullName]] &amp; $F$19</f>
        <v>&lt;img src="png/closed_captioning.png" alt="closed_captioning.png" height="32"&gt;</v>
      </c>
    </row>
    <row r="226" spans="2:15" ht="21.75" customHeight="1" x14ac:dyDescent="0.25">
      <c r="B226" s="4">
        <v>203</v>
      </c>
      <c r="C226" s="1" t="s">
        <v>878</v>
      </c>
      <c r="D226" s="1" t="s">
        <v>879</v>
      </c>
      <c r="E226" s="1" t="s">
        <v>2</v>
      </c>
      <c r="F226" s="13" t="str">
        <f t="shared" si="3"/>
        <v>Logo</v>
      </c>
      <c r="G226" s="13">
        <f>0</f>
        <v>0</v>
      </c>
      <c r="H226" s="13">
        <f>0</f>
        <v>0</v>
      </c>
      <c r="I226" s="13">
        <f>0</f>
        <v>0</v>
      </c>
      <c r="J226" s="7" t="str">
        <f>$C$13 &amp; setup[[#This Row],[FullName]] &amp; $C$15</f>
        <v>https://github.com/RASBR/assets-public/blob/main/png/closed_captioning_light.png?raw=true</v>
      </c>
      <c r="K226" s="5" t="str">
        <f>$C$14 &amp; setup[[#This Row],[Link]] &amp; $C$19 &amp; ")"</f>
        <v>![img](https://github.com/RASBR/assets-public/blob/main/png/closed_captioning_light.png?raw=true =48x)</v>
      </c>
      <c r="L226" s="5" t="str">
        <f>"[" &amp; setup[[#This Row],[MD-ImageOnly]] &amp; "](url)"</f>
        <v>[![img](https://github.com/RASBR/assets-public/blob/main/png/closed_captioning_light.png?raw=true =48x)](url)</v>
      </c>
      <c r="M226" s="5" t="str">
        <f>"[" &amp;setup[[#This Row],[MD-ImageOnly]] &amp; "](" &amp;setup[[#This Row],[Link]] &amp; ")"</f>
        <v>[![img](https://github.com/RASBR/assets-public/blob/main/png/closed_captioning_light.png?raw=true =48x)](https://github.com/RASBR/assets-public/blob/main/png/closed_captioning_light.png?raw=true)</v>
      </c>
      <c r="N226" s="5" t="str">
        <f>"| " &amp; setup[[#This Row],[MD-ImageLinkToFile]] &amp; " | " &amp; setup[[#This Row],[FullName]] &amp; " | " &amp; setup[[#This Row],[Count]] &amp; " |"</f>
        <v>| [![img](https://github.com/RASBR/assets-public/blob/main/png/closed_captioning_light.png?raw=true =48x)](https://github.com/RASBR/assets-public/blob/main/png/closed_captioning_light.png?raw=true) | closed_captioning_light.png | 0 |</v>
      </c>
      <c r="O226" s="6" t="str">
        <f>$F$13 &amp; $F$11   &amp;setup[[#This Row],[FullName]] &amp; $F$14 &amp;setup[[#This Row],[FullName]] &amp; $F$19</f>
        <v>&lt;img src="png/closed_captioning_light.png" alt="closed_captioning_light.png" height="32"&gt;</v>
      </c>
    </row>
    <row r="227" spans="2:15" ht="21.75" customHeight="1" x14ac:dyDescent="0.25">
      <c r="B227" s="4">
        <v>204</v>
      </c>
      <c r="C227" s="1" t="s">
        <v>880</v>
      </c>
      <c r="D227" s="1" t="s">
        <v>881</v>
      </c>
      <c r="E227" s="1" t="s">
        <v>2</v>
      </c>
      <c r="F227" s="13" t="str">
        <f t="shared" si="3"/>
        <v>Logo</v>
      </c>
      <c r="G227" s="13">
        <f>0</f>
        <v>0</v>
      </c>
      <c r="H227" s="13">
        <f>0</f>
        <v>0</v>
      </c>
      <c r="I227" s="13">
        <f>0</f>
        <v>0</v>
      </c>
      <c r="J227" s="7" t="str">
        <f>$C$13 &amp; setup[[#This Row],[FullName]] &amp; $C$15</f>
        <v>https://github.com/RASBR/assets-public/blob/main/png/cloud66.png?raw=true</v>
      </c>
      <c r="K227" s="5" t="str">
        <f>$C$14 &amp; setup[[#This Row],[Link]] &amp; $C$19 &amp; ")"</f>
        <v>![img](https://github.com/RASBR/assets-public/blob/main/png/cloud66.png?raw=true =48x)</v>
      </c>
      <c r="L227" s="5" t="str">
        <f>"[" &amp; setup[[#This Row],[MD-ImageOnly]] &amp; "](url)"</f>
        <v>[![img](https://github.com/RASBR/assets-public/blob/main/png/cloud66.png?raw=true =48x)](url)</v>
      </c>
      <c r="M227" s="5" t="str">
        <f>"[" &amp;setup[[#This Row],[MD-ImageOnly]] &amp; "](" &amp;setup[[#This Row],[Link]] &amp; ")"</f>
        <v>[![img](https://github.com/RASBR/assets-public/blob/main/png/cloud66.png?raw=true =48x)](https://github.com/RASBR/assets-public/blob/main/png/cloud66.png?raw=true)</v>
      </c>
      <c r="N227" s="5" t="str">
        <f>"| " &amp; setup[[#This Row],[MD-ImageLinkToFile]] &amp; " | " &amp; setup[[#This Row],[FullName]] &amp; " | " &amp; setup[[#This Row],[Count]] &amp; " |"</f>
        <v>| [![img](https://github.com/RASBR/assets-public/blob/main/png/cloud66.png?raw=true =48x)](https://github.com/RASBR/assets-public/blob/main/png/cloud66.png?raw=true) | cloud66.png | 0 |</v>
      </c>
      <c r="O227" s="6" t="str">
        <f>$F$13 &amp; $F$11   &amp;setup[[#This Row],[FullName]] &amp; $F$14 &amp;setup[[#This Row],[FullName]] &amp; $F$19</f>
        <v>&lt;img src="png/cloud66.png" alt="cloud66.png" height="32"&gt;</v>
      </c>
    </row>
    <row r="228" spans="2:15" ht="21.75" customHeight="1" x14ac:dyDescent="0.25">
      <c r="B228" s="4">
        <v>205</v>
      </c>
      <c r="C228" s="1" t="s">
        <v>882</v>
      </c>
      <c r="D228" s="1" t="s">
        <v>883</v>
      </c>
      <c r="E228" s="1" t="s">
        <v>2</v>
      </c>
      <c r="F228" s="13" t="str">
        <f t="shared" si="3"/>
        <v>Logo</v>
      </c>
      <c r="G228" s="13">
        <f>0</f>
        <v>0</v>
      </c>
      <c r="H228" s="13">
        <f>0</f>
        <v>0</v>
      </c>
      <c r="I228" s="13">
        <f>0</f>
        <v>0</v>
      </c>
      <c r="J228" s="7" t="str">
        <f>$C$13 &amp; setup[[#This Row],[FullName]] &amp; $C$15</f>
        <v>https://github.com/RASBR/assets-public/blob/main/png/cloud9.png?raw=true</v>
      </c>
      <c r="K228" s="5" t="str">
        <f>$C$14 &amp; setup[[#This Row],[Link]] &amp; $C$19 &amp; ")"</f>
        <v>![img](https://github.com/RASBR/assets-public/blob/main/png/cloud9.png?raw=true =48x)</v>
      </c>
      <c r="L228" s="5" t="str">
        <f>"[" &amp; setup[[#This Row],[MD-ImageOnly]] &amp; "](url)"</f>
        <v>[![img](https://github.com/RASBR/assets-public/blob/main/png/cloud9.png?raw=true =48x)](url)</v>
      </c>
      <c r="M228" s="5" t="str">
        <f>"[" &amp;setup[[#This Row],[MD-ImageOnly]] &amp; "](" &amp;setup[[#This Row],[Link]] &amp; ")"</f>
        <v>[![img](https://github.com/RASBR/assets-public/blob/main/png/cloud9.png?raw=true =48x)](https://github.com/RASBR/assets-public/blob/main/png/cloud9.png?raw=true)</v>
      </c>
      <c r="N228" s="5" t="str">
        <f>"| " &amp; setup[[#This Row],[MD-ImageLinkToFile]] &amp; " | " &amp; setup[[#This Row],[FullName]] &amp; " | " &amp; setup[[#This Row],[Count]] &amp; " |"</f>
        <v>| [![img](https://github.com/RASBR/assets-public/blob/main/png/cloud9.png?raw=true =48x)](https://github.com/RASBR/assets-public/blob/main/png/cloud9.png?raw=true) | cloud9.png | 0 |</v>
      </c>
      <c r="O228" s="6" t="str">
        <f>$F$13 &amp; $F$11   &amp;setup[[#This Row],[FullName]] &amp; $F$14 &amp;setup[[#This Row],[FullName]] &amp; $F$19</f>
        <v>&lt;img src="png/cloud9.png" alt="cloud9.png" height="32"&gt;</v>
      </c>
    </row>
    <row r="229" spans="2:15" ht="21.75" customHeight="1" x14ac:dyDescent="0.25">
      <c r="B229" s="4">
        <v>206</v>
      </c>
      <c r="C229" s="1" t="s">
        <v>884</v>
      </c>
      <c r="D229" s="1" t="s">
        <v>885</v>
      </c>
      <c r="E229" s="1" t="s">
        <v>2</v>
      </c>
      <c r="F229" s="13" t="str">
        <f t="shared" si="3"/>
        <v>Logo</v>
      </c>
      <c r="G229" s="13">
        <f>0</f>
        <v>0</v>
      </c>
      <c r="H229" s="13">
        <f>0</f>
        <v>0</v>
      </c>
      <c r="I229" s="13">
        <f>0</f>
        <v>0</v>
      </c>
      <c r="J229" s="7" t="str">
        <f>$C$13 &amp; setup[[#This Row],[FullName]] &amp; $C$15</f>
        <v>https://github.com/RASBR/assets-public/blob/main/png/cloudbeaver.png?raw=true</v>
      </c>
      <c r="K229" s="5" t="str">
        <f>$C$14 &amp; setup[[#This Row],[Link]] &amp; $C$19 &amp; ")"</f>
        <v>![img](https://github.com/RASBR/assets-public/blob/main/png/cloudbeaver.png?raw=true =48x)</v>
      </c>
      <c r="L229" s="5" t="str">
        <f>"[" &amp; setup[[#This Row],[MD-ImageOnly]] &amp; "](url)"</f>
        <v>[![img](https://github.com/RASBR/assets-public/blob/main/png/cloudbeaver.png?raw=true =48x)](url)</v>
      </c>
      <c r="M229" s="5" t="str">
        <f>"[" &amp;setup[[#This Row],[MD-ImageOnly]] &amp; "](" &amp;setup[[#This Row],[Link]] &amp; ")"</f>
        <v>[![img](https://github.com/RASBR/assets-public/blob/main/png/cloudbeaver.png?raw=true =48x)](https://github.com/RASBR/assets-public/blob/main/png/cloudbeaver.png?raw=true)</v>
      </c>
      <c r="N229" s="5" t="str">
        <f>"| " &amp; setup[[#This Row],[MD-ImageLinkToFile]] &amp; " | " &amp; setup[[#This Row],[FullName]] &amp; " | " &amp; setup[[#This Row],[Count]] &amp; " |"</f>
        <v>| [![img](https://github.com/RASBR/assets-public/blob/main/png/cloudbeaver.png?raw=true =48x)](https://github.com/RASBR/assets-public/blob/main/png/cloudbeaver.png?raw=true) | cloudbeaver.png | 0 |</v>
      </c>
      <c r="O229" s="6" t="str">
        <f>$F$13 &amp; $F$11   &amp;setup[[#This Row],[FullName]] &amp; $F$14 &amp;setup[[#This Row],[FullName]] &amp; $F$19</f>
        <v>&lt;img src="png/cloudbeaver.png" alt="cloudbeaver.png" height="32"&gt;</v>
      </c>
    </row>
    <row r="230" spans="2:15" ht="21.75" customHeight="1" x14ac:dyDescent="0.25">
      <c r="B230" s="4">
        <v>207</v>
      </c>
      <c r="C230" s="1" t="s">
        <v>886</v>
      </c>
      <c r="D230" s="1" t="s">
        <v>887</v>
      </c>
      <c r="E230" s="1" t="s">
        <v>2</v>
      </c>
      <c r="F230" s="13" t="str">
        <f t="shared" si="3"/>
        <v>Logo</v>
      </c>
      <c r="G230" s="13">
        <f>0</f>
        <v>0</v>
      </c>
      <c r="H230" s="13">
        <f>0</f>
        <v>0</v>
      </c>
      <c r="I230" s="13">
        <f>0</f>
        <v>0</v>
      </c>
      <c r="J230" s="7" t="str">
        <f>$C$13 &amp; setup[[#This Row],[FullName]] &amp; $C$15</f>
        <v>https://github.com/RASBR/assets-public/blob/main/png/cloudcmd.png?raw=true</v>
      </c>
      <c r="K230" s="5" t="str">
        <f>$C$14 &amp; setup[[#This Row],[Link]] &amp; $C$19 &amp; ")"</f>
        <v>![img](https://github.com/RASBR/assets-public/blob/main/png/cloudcmd.png?raw=true =48x)</v>
      </c>
      <c r="L230" s="5" t="str">
        <f>"[" &amp; setup[[#This Row],[MD-ImageOnly]] &amp; "](url)"</f>
        <v>[![img](https://github.com/RASBR/assets-public/blob/main/png/cloudcmd.png?raw=true =48x)](url)</v>
      </c>
      <c r="M230" s="5" t="str">
        <f>"[" &amp;setup[[#This Row],[MD-ImageOnly]] &amp; "](" &amp;setup[[#This Row],[Link]] &amp; ")"</f>
        <v>[![img](https://github.com/RASBR/assets-public/blob/main/png/cloudcmd.png?raw=true =48x)](https://github.com/RASBR/assets-public/blob/main/png/cloudcmd.png?raw=true)</v>
      </c>
      <c r="N230" s="5" t="str">
        <f>"| " &amp; setup[[#This Row],[MD-ImageLinkToFile]] &amp; " | " &amp; setup[[#This Row],[FullName]] &amp; " | " &amp; setup[[#This Row],[Count]] &amp; " |"</f>
        <v>| [![img](https://github.com/RASBR/assets-public/blob/main/png/cloudcmd.png?raw=true =48x)](https://github.com/RASBR/assets-public/blob/main/png/cloudcmd.png?raw=true) | cloudcmd.png | 0 |</v>
      </c>
      <c r="O230" s="6" t="str">
        <f>$F$13 &amp; $F$11   &amp;setup[[#This Row],[FullName]] &amp; $F$14 &amp;setup[[#This Row],[FullName]] &amp; $F$19</f>
        <v>&lt;img src="png/cloudcmd.png" alt="cloudcmd.png" height="32"&gt;</v>
      </c>
    </row>
    <row r="231" spans="2:15" ht="21.75" customHeight="1" x14ac:dyDescent="0.25">
      <c r="B231" s="4">
        <v>208</v>
      </c>
      <c r="C231" s="1" t="s">
        <v>888</v>
      </c>
      <c r="D231" s="1" t="s">
        <v>889</v>
      </c>
      <c r="E231" s="1" t="s">
        <v>2</v>
      </c>
      <c r="F231" s="13" t="str">
        <f t="shared" si="3"/>
        <v>Logo</v>
      </c>
      <c r="G231" s="13">
        <f>0</f>
        <v>0</v>
      </c>
      <c r="H231" s="13">
        <f>0</f>
        <v>0</v>
      </c>
      <c r="I231" s="13">
        <f>0</f>
        <v>0</v>
      </c>
      <c r="J231" s="7" t="str">
        <f>$C$13 &amp; setup[[#This Row],[FullName]] &amp; $C$15</f>
        <v>https://github.com/RASBR/assets-public/blob/main/png/cloudflare.png?raw=true</v>
      </c>
      <c r="K231" s="5" t="str">
        <f>$C$14 &amp; setup[[#This Row],[Link]] &amp; $C$19 &amp; ")"</f>
        <v>![img](https://github.com/RASBR/assets-public/blob/main/png/cloudflare.png?raw=true =48x)</v>
      </c>
      <c r="L231" s="5" t="str">
        <f>"[" &amp; setup[[#This Row],[MD-ImageOnly]] &amp; "](url)"</f>
        <v>[![img](https://github.com/RASBR/assets-public/blob/main/png/cloudflare.png?raw=true =48x)](url)</v>
      </c>
      <c r="M231" s="5" t="str">
        <f>"[" &amp;setup[[#This Row],[MD-ImageOnly]] &amp; "](" &amp;setup[[#This Row],[Link]] &amp; ")"</f>
        <v>[![img](https://github.com/RASBR/assets-public/blob/main/png/cloudflare.png?raw=true =48x)](https://github.com/RASBR/assets-public/blob/main/png/cloudflare.png?raw=true)</v>
      </c>
      <c r="N231" s="5" t="str">
        <f>"| " &amp; setup[[#This Row],[MD-ImageLinkToFile]] &amp; " | " &amp; setup[[#This Row],[FullName]] &amp; " | " &amp; setup[[#This Row],[Count]] &amp; " |"</f>
        <v>| [![img](https://github.com/RASBR/assets-public/blob/main/png/cloudflare.png?raw=true =48x)](https://github.com/RASBR/assets-public/blob/main/png/cloudflare.png?raw=true) | cloudflare.png | 0 |</v>
      </c>
      <c r="O231" s="6" t="str">
        <f>$F$13 &amp; $F$11   &amp;setup[[#This Row],[FullName]] &amp; $F$14 &amp;setup[[#This Row],[FullName]] &amp; $F$19</f>
        <v>&lt;img src="png/cloudflare.png" alt="cloudflare.png" height="32"&gt;</v>
      </c>
    </row>
    <row r="232" spans="2:15" ht="21.75" customHeight="1" x14ac:dyDescent="0.25">
      <c r="B232" s="4">
        <v>209</v>
      </c>
      <c r="C232" s="1" t="s">
        <v>890</v>
      </c>
      <c r="D232" s="1" t="s">
        <v>891</v>
      </c>
      <c r="E232" s="1" t="s">
        <v>2</v>
      </c>
      <c r="F232" s="13" t="str">
        <f t="shared" si="3"/>
        <v>Logo</v>
      </c>
      <c r="G232" s="13">
        <f>0</f>
        <v>0</v>
      </c>
      <c r="H232" s="13">
        <f>0</f>
        <v>0</v>
      </c>
      <c r="I232" s="13">
        <f>0</f>
        <v>0</v>
      </c>
      <c r="J232" s="7" t="str">
        <f>$C$13 &amp; setup[[#This Row],[FullName]] &amp; $C$15</f>
        <v>https://github.com/RASBR/assets-public/blob/main/png/cloudflare_pages.png?raw=true</v>
      </c>
      <c r="K232" s="5" t="str">
        <f>$C$14 &amp; setup[[#This Row],[Link]] &amp; $C$19 &amp; ")"</f>
        <v>![img](https://github.com/RASBR/assets-public/blob/main/png/cloudflare_pages.png?raw=true =48x)</v>
      </c>
      <c r="L232" s="5" t="str">
        <f>"[" &amp; setup[[#This Row],[MD-ImageOnly]] &amp; "](url)"</f>
        <v>[![img](https://github.com/RASBR/assets-public/blob/main/png/cloudflare_pages.png?raw=true =48x)](url)</v>
      </c>
      <c r="M232" s="5" t="str">
        <f>"[" &amp;setup[[#This Row],[MD-ImageOnly]] &amp; "](" &amp;setup[[#This Row],[Link]] &amp; ")"</f>
        <v>[![img](https://github.com/RASBR/assets-public/blob/main/png/cloudflare_pages.png?raw=true =48x)](https://github.com/RASBR/assets-public/blob/main/png/cloudflare_pages.png?raw=true)</v>
      </c>
      <c r="N232" s="5" t="str">
        <f>"| " &amp; setup[[#This Row],[MD-ImageLinkToFile]] &amp; " | " &amp; setup[[#This Row],[FullName]] &amp; " | " &amp; setup[[#This Row],[Count]] &amp; " |"</f>
        <v>| [![img](https://github.com/RASBR/assets-public/blob/main/png/cloudflare_pages.png?raw=true =48x)](https://github.com/RASBR/assets-public/blob/main/png/cloudflare_pages.png?raw=true) | cloudflare_pages.png | 0 |</v>
      </c>
      <c r="O232" s="6" t="str">
        <f>$F$13 &amp; $F$11   &amp;setup[[#This Row],[FullName]] &amp; $F$14 &amp;setup[[#This Row],[FullName]] &amp; $F$19</f>
        <v>&lt;img src="png/cloudflare_pages.png" alt="cloudflare_pages.png" height="32"&gt;</v>
      </c>
    </row>
    <row r="233" spans="2:15" ht="21.75" customHeight="1" x14ac:dyDescent="0.25">
      <c r="B233" s="4">
        <v>210</v>
      </c>
      <c r="C233" s="1" t="s">
        <v>892</v>
      </c>
      <c r="D233" s="1" t="s">
        <v>893</v>
      </c>
      <c r="E233" s="1" t="s">
        <v>2</v>
      </c>
      <c r="F233" s="13" t="str">
        <f t="shared" si="3"/>
        <v>Logo</v>
      </c>
      <c r="G233" s="13">
        <f>0</f>
        <v>0</v>
      </c>
      <c r="H233" s="13">
        <f>0</f>
        <v>0</v>
      </c>
      <c r="I233" s="13">
        <f>0</f>
        <v>0</v>
      </c>
      <c r="J233" s="7" t="str">
        <f>$C$13 &amp; setup[[#This Row],[FullName]] &amp; $C$15</f>
        <v>https://github.com/RASBR/assets-public/blob/main/png/cloudflare_zero_trust.png?raw=true</v>
      </c>
      <c r="K233" s="5" t="str">
        <f>$C$14 &amp; setup[[#This Row],[Link]] &amp; $C$19 &amp; ")"</f>
        <v>![img](https://github.com/RASBR/assets-public/blob/main/png/cloudflare_zero_trust.png?raw=true =48x)</v>
      </c>
      <c r="L233" s="5" t="str">
        <f>"[" &amp; setup[[#This Row],[MD-ImageOnly]] &amp; "](url)"</f>
        <v>[![img](https://github.com/RASBR/assets-public/blob/main/png/cloudflare_zero_trust.png?raw=true =48x)](url)</v>
      </c>
      <c r="M233" s="5" t="str">
        <f>"[" &amp;setup[[#This Row],[MD-ImageOnly]] &amp; "](" &amp;setup[[#This Row],[Link]] &amp; ")"</f>
        <v>[![img](https://github.com/RASBR/assets-public/blob/main/png/cloudflare_zero_trust.png?raw=true =48x)](https://github.com/RASBR/assets-public/blob/main/png/cloudflare_zero_trust.png?raw=true)</v>
      </c>
      <c r="N233" s="5" t="str">
        <f>"| " &amp; setup[[#This Row],[MD-ImageLinkToFile]] &amp; " | " &amp; setup[[#This Row],[FullName]] &amp; " | " &amp; setup[[#This Row],[Count]] &amp; " |"</f>
        <v>| [![img](https://github.com/RASBR/assets-public/blob/main/png/cloudflare_zero_trust.png?raw=true =48x)](https://github.com/RASBR/assets-public/blob/main/png/cloudflare_zero_trust.png?raw=true) | cloudflare_zero_trust.png | 0 |</v>
      </c>
      <c r="O233" s="6" t="str">
        <f>$F$13 &amp; $F$11   &amp;setup[[#This Row],[FullName]] &amp; $F$14 &amp;setup[[#This Row],[FullName]] &amp; $F$19</f>
        <v>&lt;img src="png/cloudflare_zero_trust.png" alt="cloudflare_zero_trust.png" height="32"&gt;</v>
      </c>
    </row>
    <row r="234" spans="2:15" ht="21.75" customHeight="1" x14ac:dyDescent="0.25">
      <c r="B234" s="4">
        <v>211</v>
      </c>
      <c r="C234" s="1" t="s">
        <v>894</v>
      </c>
      <c r="D234" s="1" t="s">
        <v>895</v>
      </c>
      <c r="E234" s="1" t="s">
        <v>2</v>
      </c>
      <c r="F234" s="13" t="str">
        <f t="shared" si="3"/>
        <v>Logo</v>
      </c>
      <c r="G234" s="13">
        <f>0</f>
        <v>0</v>
      </c>
      <c r="H234" s="13">
        <f>0</f>
        <v>0</v>
      </c>
      <c r="I234" s="13">
        <f>0</f>
        <v>0</v>
      </c>
      <c r="J234" s="7" t="str">
        <f>$C$13 &amp; setup[[#This Row],[FullName]] &amp; $C$15</f>
        <v>https://github.com/RASBR/assets-public/blob/main/png/cloudpanel.png?raw=true</v>
      </c>
      <c r="K234" s="5" t="str">
        <f>$C$14 &amp; setup[[#This Row],[Link]] &amp; $C$19 &amp; ")"</f>
        <v>![img](https://github.com/RASBR/assets-public/blob/main/png/cloudpanel.png?raw=true =48x)</v>
      </c>
      <c r="L234" s="5" t="str">
        <f>"[" &amp; setup[[#This Row],[MD-ImageOnly]] &amp; "](url)"</f>
        <v>[![img](https://github.com/RASBR/assets-public/blob/main/png/cloudpanel.png?raw=true =48x)](url)</v>
      </c>
      <c r="M234" s="5" t="str">
        <f>"[" &amp;setup[[#This Row],[MD-ImageOnly]] &amp; "](" &amp;setup[[#This Row],[Link]] &amp; ")"</f>
        <v>[![img](https://github.com/RASBR/assets-public/blob/main/png/cloudpanel.png?raw=true =48x)](https://github.com/RASBR/assets-public/blob/main/png/cloudpanel.png?raw=true)</v>
      </c>
      <c r="N234" s="5" t="str">
        <f>"| " &amp; setup[[#This Row],[MD-ImageLinkToFile]] &amp; " | " &amp; setup[[#This Row],[FullName]] &amp; " | " &amp; setup[[#This Row],[Count]] &amp; " |"</f>
        <v>| [![img](https://github.com/RASBR/assets-public/blob/main/png/cloudpanel.png?raw=true =48x)](https://github.com/RASBR/assets-public/blob/main/png/cloudpanel.png?raw=true) | cloudpanel.png | 0 |</v>
      </c>
      <c r="O234" s="6" t="str">
        <f>$F$13 &amp; $F$11   &amp;setup[[#This Row],[FullName]] &amp; $F$14 &amp;setup[[#This Row],[FullName]] &amp; $F$19</f>
        <v>&lt;img src="png/cloudpanel.png" alt="cloudpanel.png" height="32"&gt;</v>
      </c>
    </row>
    <row r="235" spans="2:15" ht="21.75" customHeight="1" x14ac:dyDescent="0.25">
      <c r="B235" s="4">
        <v>212</v>
      </c>
      <c r="C235" s="1" t="s">
        <v>896</v>
      </c>
      <c r="D235" s="1" t="s">
        <v>897</v>
      </c>
      <c r="E235" s="1" t="s">
        <v>2</v>
      </c>
      <c r="F235" s="13" t="str">
        <f t="shared" si="3"/>
        <v>Logo</v>
      </c>
      <c r="G235" s="13">
        <f>0</f>
        <v>0</v>
      </c>
      <c r="H235" s="13">
        <f>0</f>
        <v>0</v>
      </c>
      <c r="I235" s="13">
        <f>0</f>
        <v>0</v>
      </c>
      <c r="J235" s="7" t="str">
        <f>$C$13 &amp; setup[[#This Row],[FullName]] &amp; $C$15</f>
        <v>https://github.com/RASBR/assets-public/blob/main/png/cockpit.png?raw=true</v>
      </c>
      <c r="K235" s="5" t="str">
        <f>$C$14 &amp; setup[[#This Row],[Link]] &amp; $C$19 &amp; ")"</f>
        <v>![img](https://github.com/RASBR/assets-public/blob/main/png/cockpit.png?raw=true =48x)</v>
      </c>
      <c r="L235" s="5" t="str">
        <f>"[" &amp; setup[[#This Row],[MD-ImageOnly]] &amp; "](url)"</f>
        <v>[![img](https://github.com/RASBR/assets-public/blob/main/png/cockpit.png?raw=true =48x)](url)</v>
      </c>
      <c r="M235" s="5" t="str">
        <f>"[" &amp;setup[[#This Row],[MD-ImageOnly]] &amp; "](" &amp;setup[[#This Row],[Link]] &amp; ")"</f>
        <v>[![img](https://github.com/RASBR/assets-public/blob/main/png/cockpit.png?raw=true =48x)](https://github.com/RASBR/assets-public/blob/main/png/cockpit.png?raw=true)</v>
      </c>
      <c r="N235" s="5" t="str">
        <f>"| " &amp; setup[[#This Row],[MD-ImageLinkToFile]] &amp; " | " &amp; setup[[#This Row],[FullName]] &amp; " | " &amp; setup[[#This Row],[Count]] &amp; " |"</f>
        <v>| [![img](https://github.com/RASBR/assets-public/blob/main/png/cockpit.png?raw=true =48x)](https://github.com/RASBR/assets-public/blob/main/png/cockpit.png?raw=true) | cockpit.png | 0 |</v>
      </c>
      <c r="O235" s="6" t="str">
        <f>$F$13 &amp; $F$11   &amp;setup[[#This Row],[FullName]] &amp; $F$14 &amp;setup[[#This Row],[FullName]] &amp; $F$19</f>
        <v>&lt;img src="png/cockpit.png" alt="cockpit.png" height="32"&gt;</v>
      </c>
    </row>
    <row r="236" spans="2:15" ht="21.75" customHeight="1" x14ac:dyDescent="0.25">
      <c r="B236" s="4">
        <v>213</v>
      </c>
      <c r="C236" s="1" t="s">
        <v>898</v>
      </c>
      <c r="D236" s="1" t="s">
        <v>899</v>
      </c>
      <c r="E236" s="1" t="s">
        <v>2</v>
      </c>
      <c r="F236" s="13" t="str">
        <f t="shared" si="3"/>
        <v>Logo</v>
      </c>
      <c r="G236" s="13">
        <f>0</f>
        <v>0</v>
      </c>
      <c r="H236" s="13">
        <f>0</f>
        <v>0</v>
      </c>
      <c r="I236" s="13">
        <f>0</f>
        <v>0</v>
      </c>
      <c r="J236" s="7" t="str">
        <f>$C$13 &amp; setup[[#This Row],[FullName]] &amp; $C$15</f>
        <v>https://github.com/RASBR/assets-public/blob/main/png/cockpit_cms.png?raw=true</v>
      </c>
      <c r="K236" s="5" t="str">
        <f>$C$14 &amp; setup[[#This Row],[Link]] &amp; $C$19 &amp; ")"</f>
        <v>![img](https://github.com/RASBR/assets-public/blob/main/png/cockpit_cms.png?raw=true =48x)</v>
      </c>
      <c r="L236" s="5" t="str">
        <f>"[" &amp; setup[[#This Row],[MD-ImageOnly]] &amp; "](url)"</f>
        <v>[![img](https://github.com/RASBR/assets-public/blob/main/png/cockpit_cms.png?raw=true =48x)](url)</v>
      </c>
      <c r="M236" s="5" t="str">
        <f>"[" &amp;setup[[#This Row],[MD-ImageOnly]] &amp; "](" &amp;setup[[#This Row],[Link]] &amp; ")"</f>
        <v>[![img](https://github.com/RASBR/assets-public/blob/main/png/cockpit_cms.png?raw=true =48x)](https://github.com/RASBR/assets-public/blob/main/png/cockpit_cms.png?raw=true)</v>
      </c>
      <c r="N236" s="5" t="str">
        <f>"| " &amp; setup[[#This Row],[MD-ImageLinkToFile]] &amp; " | " &amp; setup[[#This Row],[FullName]] &amp; " | " &amp; setup[[#This Row],[Count]] &amp; " |"</f>
        <v>| [![img](https://github.com/RASBR/assets-public/blob/main/png/cockpit_cms.png?raw=true =48x)](https://github.com/RASBR/assets-public/blob/main/png/cockpit_cms.png?raw=true) | cockpit_cms.png | 0 |</v>
      </c>
      <c r="O236" s="6" t="str">
        <f>$F$13 &amp; $F$11   &amp;setup[[#This Row],[FullName]] &amp; $F$14 &amp;setup[[#This Row],[FullName]] &amp; $F$19</f>
        <v>&lt;img src="png/cockpit_cms.png" alt="cockpit_cms.png" height="32"&gt;</v>
      </c>
    </row>
    <row r="237" spans="2:15" ht="21.75" customHeight="1" x14ac:dyDescent="0.25">
      <c r="B237" s="4">
        <v>214</v>
      </c>
      <c r="C237" s="1" t="s">
        <v>900</v>
      </c>
      <c r="D237" s="1" t="s">
        <v>901</v>
      </c>
      <c r="E237" s="1" t="s">
        <v>2</v>
      </c>
      <c r="F237" s="13" t="str">
        <f t="shared" si="3"/>
        <v>Logo</v>
      </c>
      <c r="G237" s="13">
        <f>0</f>
        <v>0</v>
      </c>
      <c r="H237" s="13">
        <f>0</f>
        <v>0</v>
      </c>
      <c r="I237" s="13">
        <f>0</f>
        <v>0</v>
      </c>
      <c r="J237" s="7" t="str">
        <f>$C$13 &amp; setup[[#This Row],[FullName]] &amp; $C$15</f>
        <v>https://github.com/RASBR/assets-public/blob/main/png/cockpit_cms_light.png?raw=true</v>
      </c>
      <c r="K237" s="5" t="str">
        <f>$C$14 &amp; setup[[#This Row],[Link]] &amp; $C$19 &amp; ")"</f>
        <v>![img](https://github.com/RASBR/assets-public/blob/main/png/cockpit_cms_light.png?raw=true =48x)</v>
      </c>
      <c r="L237" s="5" t="str">
        <f>"[" &amp; setup[[#This Row],[MD-ImageOnly]] &amp; "](url)"</f>
        <v>[![img](https://github.com/RASBR/assets-public/blob/main/png/cockpit_cms_light.png?raw=true =48x)](url)</v>
      </c>
      <c r="M237" s="5" t="str">
        <f>"[" &amp;setup[[#This Row],[MD-ImageOnly]] &amp; "](" &amp;setup[[#This Row],[Link]] &amp; ")"</f>
        <v>[![img](https://github.com/RASBR/assets-public/blob/main/png/cockpit_cms_light.png?raw=true =48x)](https://github.com/RASBR/assets-public/blob/main/png/cockpit_cms_light.png?raw=true)</v>
      </c>
      <c r="N237" s="5" t="str">
        <f>"| " &amp; setup[[#This Row],[MD-ImageLinkToFile]] &amp; " | " &amp; setup[[#This Row],[FullName]] &amp; " | " &amp; setup[[#This Row],[Count]] &amp; " |"</f>
        <v>| [![img](https://github.com/RASBR/assets-public/blob/main/png/cockpit_cms_light.png?raw=true =48x)](https://github.com/RASBR/assets-public/blob/main/png/cockpit_cms_light.png?raw=true) | cockpit_cms_light.png | 0 |</v>
      </c>
      <c r="O237" s="6" t="str">
        <f>$F$13 &amp; $F$11   &amp;setup[[#This Row],[FullName]] &amp; $F$14 &amp;setup[[#This Row],[FullName]] &amp; $F$19</f>
        <v>&lt;img src="png/cockpit_cms_light.png" alt="cockpit_cms_light.png" height="32"&gt;</v>
      </c>
    </row>
    <row r="238" spans="2:15" ht="21.75" customHeight="1" x14ac:dyDescent="0.25">
      <c r="B238" s="4">
        <v>215</v>
      </c>
      <c r="C238" s="1" t="s">
        <v>902</v>
      </c>
      <c r="D238" s="1" t="s">
        <v>903</v>
      </c>
      <c r="E238" s="1" t="s">
        <v>2</v>
      </c>
      <c r="F238" s="13" t="str">
        <f t="shared" si="3"/>
        <v>Logo</v>
      </c>
      <c r="G238" s="13">
        <f>0</f>
        <v>0</v>
      </c>
      <c r="H238" s="13">
        <f>0</f>
        <v>0</v>
      </c>
      <c r="I238" s="13">
        <f>0</f>
        <v>0</v>
      </c>
      <c r="J238" s="7" t="str">
        <f>$C$13 &amp; setup[[#This Row],[FullName]] &amp; $C$15</f>
        <v>https://github.com/RASBR/assets-public/blob/main/png/code.png?raw=true</v>
      </c>
      <c r="K238" s="5" t="str">
        <f>$C$14 &amp; setup[[#This Row],[Link]] &amp; $C$19 &amp; ")"</f>
        <v>![img](https://github.com/RASBR/assets-public/blob/main/png/code.png?raw=true =48x)</v>
      </c>
      <c r="L238" s="5" t="str">
        <f>"[" &amp; setup[[#This Row],[MD-ImageOnly]] &amp; "](url)"</f>
        <v>[![img](https://github.com/RASBR/assets-public/blob/main/png/code.png?raw=true =48x)](url)</v>
      </c>
      <c r="M238" s="5" t="str">
        <f>"[" &amp;setup[[#This Row],[MD-ImageOnly]] &amp; "](" &amp;setup[[#This Row],[Link]] &amp; ")"</f>
        <v>[![img](https://github.com/RASBR/assets-public/blob/main/png/code.png?raw=true =48x)](https://github.com/RASBR/assets-public/blob/main/png/code.png?raw=true)</v>
      </c>
      <c r="N238" s="5" t="str">
        <f>"| " &amp; setup[[#This Row],[MD-ImageLinkToFile]] &amp; " | " &amp; setup[[#This Row],[FullName]] &amp; " | " &amp; setup[[#This Row],[Count]] &amp; " |"</f>
        <v>| [![img](https://github.com/RASBR/assets-public/blob/main/png/code.png?raw=true =48x)](https://github.com/RASBR/assets-public/blob/main/png/code.png?raw=true) | code.png | 0 |</v>
      </c>
      <c r="O238" s="6" t="str">
        <f>$F$13 &amp; $F$11   &amp;setup[[#This Row],[FullName]] &amp; $F$14 &amp;setup[[#This Row],[FullName]] &amp; $F$19</f>
        <v>&lt;img src="png/code.png" alt="code.png" height="32"&gt;</v>
      </c>
    </row>
    <row r="239" spans="2:15" ht="21.75" customHeight="1" x14ac:dyDescent="0.25">
      <c r="B239" s="4">
        <v>216</v>
      </c>
      <c r="C239" s="1" t="s">
        <v>904</v>
      </c>
      <c r="D239" s="1" t="s">
        <v>905</v>
      </c>
      <c r="E239" s="1" t="s">
        <v>2</v>
      </c>
      <c r="F239" s="13" t="str">
        <f t="shared" si="3"/>
        <v>Logo</v>
      </c>
      <c r="G239" s="13">
        <f>0</f>
        <v>0</v>
      </c>
      <c r="H239" s="13">
        <f>0</f>
        <v>0</v>
      </c>
      <c r="I239" s="13">
        <f>0</f>
        <v>0</v>
      </c>
      <c r="J239" s="7" t="str">
        <f>$C$13 &amp; setup[[#This Row],[FullName]] &amp; $C$15</f>
        <v>https://github.com/RASBR/assets-public/blob/main/png/code_server.png?raw=true</v>
      </c>
      <c r="K239" s="5" t="str">
        <f>$C$14 &amp; setup[[#This Row],[Link]] &amp; $C$19 &amp; ")"</f>
        <v>![img](https://github.com/RASBR/assets-public/blob/main/png/code_server.png?raw=true =48x)</v>
      </c>
      <c r="L239" s="5" t="str">
        <f>"[" &amp; setup[[#This Row],[MD-ImageOnly]] &amp; "](url)"</f>
        <v>[![img](https://github.com/RASBR/assets-public/blob/main/png/code_server.png?raw=true =48x)](url)</v>
      </c>
      <c r="M239" s="5" t="str">
        <f>"[" &amp;setup[[#This Row],[MD-ImageOnly]] &amp; "](" &amp;setup[[#This Row],[Link]] &amp; ")"</f>
        <v>[![img](https://github.com/RASBR/assets-public/blob/main/png/code_server.png?raw=true =48x)](https://github.com/RASBR/assets-public/blob/main/png/code_server.png?raw=true)</v>
      </c>
      <c r="N239" s="5" t="str">
        <f>"| " &amp; setup[[#This Row],[MD-ImageLinkToFile]] &amp; " | " &amp; setup[[#This Row],[FullName]] &amp; " | " &amp; setup[[#This Row],[Count]] &amp; " |"</f>
        <v>| [![img](https://github.com/RASBR/assets-public/blob/main/png/code_server.png?raw=true =48x)](https://github.com/RASBR/assets-public/blob/main/png/code_server.png?raw=true) | code_server.png | 0 |</v>
      </c>
      <c r="O239" s="6" t="str">
        <f>$F$13 &amp; $F$11   &amp;setup[[#This Row],[FullName]] &amp; $F$14 &amp;setup[[#This Row],[FullName]] &amp; $F$19</f>
        <v>&lt;img src="png/code_server.png" alt="code_server.png" height="32"&gt;</v>
      </c>
    </row>
    <row r="240" spans="2:15" ht="21.75" customHeight="1" x14ac:dyDescent="0.25">
      <c r="B240" s="4">
        <v>217</v>
      </c>
      <c r="C240" s="1" t="s">
        <v>906</v>
      </c>
      <c r="D240" s="1" t="s">
        <v>907</v>
      </c>
      <c r="E240" s="1" t="s">
        <v>2</v>
      </c>
      <c r="F240" s="13" t="str">
        <f t="shared" si="3"/>
        <v>Logo</v>
      </c>
      <c r="G240" s="13">
        <f>0</f>
        <v>0</v>
      </c>
      <c r="H240" s="13">
        <f>0</f>
        <v>0</v>
      </c>
      <c r="I240" s="13">
        <f>0</f>
        <v>0</v>
      </c>
      <c r="J240" s="7" t="str">
        <f>$C$13 &amp; setup[[#This Row],[FullName]] &amp; $C$15</f>
        <v>https://github.com/RASBR/assets-public/blob/main/png/codeberg.png?raw=true</v>
      </c>
      <c r="K240" s="5" t="str">
        <f>$C$14 &amp; setup[[#This Row],[Link]] &amp; $C$19 &amp; ")"</f>
        <v>![img](https://github.com/RASBR/assets-public/blob/main/png/codeberg.png?raw=true =48x)</v>
      </c>
      <c r="L240" s="5" t="str">
        <f>"[" &amp; setup[[#This Row],[MD-ImageOnly]] &amp; "](url)"</f>
        <v>[![img](https://github.com/RASBR/assets-public/blob/main/png/codeberg.png?raw=true =48x)](url)</v>
      </c>
      <c r="M240" s="5" t="str">
        <f>"[" &amp;setup[[#This Row],[MD-ImageOnly]] &amp; "](" &amp;setup[[#This Row],[Link]] &amp; ")"</f>
        <v>[![img](https://github.com/RASBR/assets-public/blob/main/png/codeberg.png?raw=true =48x)](https://github.com/RASBR/assets-public/blob/main/png/codeberg.png?raw=true)</v>
      </c>
      <c r="N240" s="5" t="str">
        <f>"| " &amp; setup[[#This Row],[MD-ImageLinkToFile]] &amp; " | " &amp; setup[[#This Row],[FullName]] &amp; " | " &amp; setup[[#This Row],[Count]] &amp; " |"</f>
        <v>| [![img](https://github.com/RASBR/assets-public/blob/main/png/codeberg.png?raw=true =48x)](https://github.com/RASBR/assets-public/blob/main/png/codeberg.png?raw=true) | codeberg.png | 0 |</v>
      </c>
      <c r="O240" s="6" t="str">
        <f>$F$13 &amp; $F$11   &amp;setup[[#This Row],[FullName]] &amp; $F$14 &amp;setup[[#This Row],[FullName]] &amp; $F$19</f>
        <v>&lt;img src="png/codeberg.png" alt="codeberg.png" height="32"&gt;</v>
      </c>
    </row>
    <row r="241" spans="2:15" ht="21.75" customHeight="1" x14ac:dyDescent="0.25">
      <c r="B241" s="4">
        <v>218</v>
      </c>
      <c r="C241" s="1" t="s">
        <v>908</v>
      </c>
      <c r="D241" s="1" t="s">
        <v>909</v>
      </c>
      <c r="E241" s="1" t="s">
        <v>2</v>
      </c>
      <c r="F241" s="13" t="str">
        <f t="shared" si="3"/>
        <v>Logo</v>
      </c>
      <c r="G241" s="13">
        <f>0</f>
        <v>0</v>
      </c>
      <c r="H241" s="13">
        <f>0</f>
        <v>0</v>
      </c>
      <c r="I241" s="13">
        <f>0</f>
        <v>0</v>
      </c>
      <c r="J241" s="7" t="str">
        <f>$C$13 &amp; setup[[#This Row],[FullName]] &amp; $C$15</f>
        <v>https://github.com/RASBR/assets-public/blob/main/png/coder.png?raw=true</v>
      </c>
      <c r="K241" s="5" t="str">
        <f>$C$14 &amp; setup[[#This Row],[Link]] &amp; $C$19 &amp; ")"</f>
        <v>![img](https://github.com/RASBR/assets-public/blob/main/png/coder.png?raw=true =48x)</v>
      </c>
      <c r="L241" s="5" t="str">
        <f>"[" &amp; setup[[#This Row],[MD-ImageOnly]] &amp; "](url)"</f>
        <v>[![img](https://github.com/RASBR/assets-public/blob/main/png/coder.png?raw=true =48x)](url)</v>
      </c>
      <c r="M241" s="5" t="str">
        <f>"[" &amp;setup[[#This Row],[MD-ImageOnly]] &amp; "](" &amp;setup[[#This Row],[Link]] &amp; ")"</f>
        <v>[![img](https://github.com/RASBR/assets-public/blob/main/png/coder.png?raw=true =48x)](https://github.com/RASBR/assets-public/blob/main/png/coder.png?raw=true)</v>
      </c>
      <c r="N241" s="5" t="str">
        <f>"| " &amp; setup[[#This Row],[MD-ImageLinkToFile]] &amp; " | " &amp; setup[[#This Row],[FullName]] &amp; " | " &amp; setup[[#This Row],[Count]] &amp; " |"</f>
        <v>| [![img](https://github.com/RASBR/assets-public/blob/main/png/coder.png?raw=true =48x)](https://github.com/RASBR/assets-public/blob/main/png/coder.png?raw=true) | coder.png | 0 |</v>
      </c>
      <c r="O241" s="6" t="str">
        <f>$F$13 &amp; $F$11   &amp;setup[[#This Row],[FullName]] &amp; $F$14 &amp;setup[[#This Row],[FullName]] &amp; $F$19</f>
        <v>&lt;img src="png/coder.png" alt="coder.png" height="32"&gt;</v>
      </c>
    </row>
    <row r="242" spans="2:15" ht="21.75" customHeight="1" x14ac:dyDescent="0.25">
      <c r="B242" s="4">
        <v>219</v>
      </c>
      <c r="C242" s="1" t="s">
        <v>910</v>
      </c>
      <c r="D242" s="1" t="s">
        <v>911</v>
      </c>
      <c r="E242" s="1" t="s">
        <v>2</v>
      </c>
      <c r="F242" s="13" t="str">
        <f t="shared" si="3"/>
        <v>Logo</v>
      </c>
      <c r="G242" s="13">
        <f>0</f>
        <v>0</v>
      </c>
      <c r="H242" s="13">
        <f>0</f>
        <v>0</v>
      </c>
      <c r="I242" s="13">
        <f>0</f>
        <v>0</v>
      </c>
      <c r="J242" s="7" t="str">
        <f>$C$13 &amp; setup[[#This Row],[FullName]] &amp; $C$15</f>
        <v>https://github.com/RASBR/assets-public/blob/main/png/coder_light.png?raw=true</v>
      </c>
      <c r="K242" s="5" t="str">
        <f>$C$14 &amp; setup[[#This Row],[Link]] &amp; $C$19 &amp; ")"</f>
        <v>![img](https://github.com/RASBR/assets-public/blob/main/png/coder_light.png?raw=true =48x)</v>
      </c>
      <c r="L242" s="5" t="str">
        <f>"[" &amp; setup[[#This Row],[MD-ImageOnly]] &amp; "](url)"</f>
        <v>[![img](https://github.com/RASBR/assets-public/blob/main/png/coder_light.png?raw=true =48x)](url)</v>
      </c>
      <c r="M242" s="5" t="str">
        <f>"[" &amp;setup[[#This Row],[MD-ImageOnly]] &amp; "](" &amp;setup[[#This Row],[Link]] &amp; ")"</f>
        <v>[![img](https://github.com/RASBR/assets-public/blob/main/png/coder_light.png?raw=true =48x)](https://github.com/RASBR/assets-public/blob/main/png/coder_light.png?raw=true)</v>
      </c>
      <c r="N242" s="5" t="str">
        <f>"| " &amp; setup[[#This Row],[MD-ImageLinkToFile]] &amp; " | " &amp; setup[[#This Row],[FullName]] &amp; " | " &amp; setup[[#This Row],[Count]] &amp; " |"</f>
        <v>| [![img](https://github.com/RASBR/assets-public/blob/main/png/coder_light.png?raw=true =48x)](https://github.com/RASBR/assets-public/blob/main/png/coder_light.png?raw=true) | coder_light.png | 0 |</v>
      </c>
      <c r="O242" s="6" t="str">
        <f>$F$13 &amp; $F$11   &amp;setup[[#This Row],[FullName]] &amp; $F$14 &amp;setup[[#This Row],[FullName]] &amp; $F$19</f>
        <v>&lt;img src="png/coder_light.png" alt="coder_light.png" height="32"&gt;</v>
      </c>
    </row>
    <row r="243" spans="2:15" ht="21.75" customHeight="1" x14ac:dyDescent="0.25">
      <c r="B243" s="4">
        <v>220</v>
      </c>
      <c r="C243" s="1" t="s">
        <v>912</v>
      </c>
      <c r="D243" s="1" t="s">
        <v>913</v>
      </c>
      <c r="E243" s="1" t="s">
        <v>2</v>
      </c>
      <c r="F243" s="13" t="str">
        <f t="shared" si="3"/>
        <v>Logo</v>
      </c>
      <c r="G243" s="13">
        <f>0</f>
        <v>0</v>
      </c>
      <c r="H243" s="13">
        <f>0</f>
        <v>0</v>
      </c>
      <c r="I243" s="13">
        <f>0</f>
        <v>0</v>
      </c>
      <c r="J243" s="7" t="str">
        <f>$C$13 &amp; setup[[#This Row],[FullName]] &amp; $C$15</f>
        <v>https://github.com/RASBR/assets-public/blob/main/png/codestats.png?raw=true</v>
      </c>
      <c r="K243" s="5" t="str">
        <f>$C$14 &amp; setup[[#This Row],[Link]] &amp; $C$19 &amp; ")"</f>
        <v>![img](https://github.com/RASBR/assets-public/blob/main/png/codestats.png?raw=true =48x)</v>
      </c>
      <c r="L243" s="5" t="str">
        <f>"[" &amp; setup[[#This Row],[MD-ImageOnly]] &amp; "](url)"</f>
        <v>[![img](https://github.com/RASBR/assets-public/blob/main/png/codestats.png?raw=true =48x)](url)</v>
      </c>
      <c r="M243" s="5" t="str">
        <f>"[" &amp;setup[[#This Row],[MD-ImageOnly]] &amp; "](" &amp;setup[[#This Row],[Link]] &amp; ")"</f>
        <v>[![img](https://github.com/RASBR/assets-public/blob/main/png/codestats.png?raw=true =48x)](https://github.com/RASBR/assets-public/blob/main/png/codestats.png?raw=true)</v>
      </c>
      <c r="N243" s="5" t="str">
        <f>"| " &amp; setup[[#This Row],[MD-ImageLinkToFile]] &amp; " | " &amp; setup[[#This Row],[FullName]] &amp; " | " &amp; setup[[#This Row],[Count]] &amp; " |"</f>
        <v>| [![img](https://github.com/RASBR/assets-public/blob/main/png/codestats.png?raw=true =48x)](https://github.com/RASBR/assets-public/blob/main/png/codestats.png?raw=true) | codestats.png | 0 |</v>
      </c>
      <c r="O243" s="6" t="str">
        <f>$F$13 &amp; $F$11   &amp;setup[[#This Row],[FullName]] &amp; $F$14 &amp;setup[[#This Row],[FullName]] &amp; $F$19</f>
        <v>&lt;img src="png/codestats.png" alt="codestats.png" height="32"&gt;</v>
      </c>
    </row>
    <row r="244" spans="2:15" ht="21.75" customHeight="1" x14ac:dyDescent="0.25">
      <c r="B244" s="4">
        <v>221</v>
      </c>
      <c r="C244" s="1" t="s">
        <v>914</v>
      </c>
      <c r="D244" s="1" t="s">
        <v>915</v>
      </c>
      <c r="E244" s="1" t="s">
        <v>2</v>
      </c>
      <c r="F244" s="13" t="str">
        <f t="shared" si="3"/>
        <v>Logo</v>
      </c>
      <c r="G244" s="13">
        <f>0</f>
        <v>0</v>
      </c>
      <c r="H244" s="13">
        <f>0</f>
        <v>0</v>
      </c>
      <c r="I244" s="13">
        <f>0</f>
        <v>0</v>
      </c>
      <c r="J244" s="7" t="str">
        <f>$C$13 &amp; setup[[#This Row],[FullName]] &amp; $C$15</f>
        <v>https://github.com/RASBR/assets-public/blob/main/png/codestats_light.png?raw=true</v>
      </c>
      <c r="K244" s="5" t="str">
        <f>$C$14 &amp; setup[[#This Row],[Link]] &amp; $C$19 &amp; ")"</f>
        <v>![img](https://github.com/RASBR/assets-public/blob/main/png/codestats_light.png?raw=true =48x)</v>
      </c>
      <c r="L244" s="5" t="str">
        <f>"[" &amp; setup[[#This Row],[MD-ImageOnly]] &amp; "](url)"</f>
        <v>[![img](https://github.com/RASBR/assets-public/blob/main/png/codestats_light.png?raw=true =48x)](url)</v>
      </c>
      <c r="M244" s="5" t="str">
        <f>"[" &amp;setup[[#This Row],[MD-ImageOnly]] &amp; "](" &amp;setup[[#This Row],[Link]] &amp; ")"</f>
        <v>[![img](https://github.com/RASBR/assets-public/blob/main/png/codestats_light.png?raw=true =48x)](https://github.com/RASBR/assets-public/blob/main/png/codestats_light.png?raw=true)</v>
      </c>
      <c r="N244" s="5" t="str">
        <f>"| " &amp; setup[[#This Row],[MD-ImageLinkToFile]] &amp; " | " &amp; setup[[#This Row],[FullName]] &amp; " | " &amp; setup[[#This Row],[Count]] &amp; " |"</f>
        <v>| [![img](https://github.com/RASBR/assets-public/blob/main/png/codestats_light.png?raw=true =48x)](https://github.com/RASBR/assets-public/blob/main/png/codestats_light.png?raw=true) | codestats_light.png | 0 |</v>
      </c>
      <c r="O244" s="6" t="str">
        <f>$F$13 &amp; $F$11   &amp;setup[[#This Row],[FullName]] &amp; $F$14 &amp;setup[[#This Row],[FullName]] &amp; $F$19</f>
        <v>&lt;img src="png/codestats_light.png" alt="codestats_light.png" height="32"&gt;</v>
      </c>
    </row>
    <row r="245" spans="2:15" ht="21.75" customHeight="1" x14ac:dyDescent="0.25">
      <c r="B245" s="4">
        <v>222</v>
      </c>
      <c r="C245" s="1" t="s">
        <v>916</v>
      </c>
      <c r="D245" s="1" t="s">
        <v>917</v>
      </c>
      <c r="E245" s="1" t="s">
        <v>2</v>
      </c>
      <c r="F245" s="13" t="str">
        <f t="shared" si="3"/>
        <v>Logo</v>
      </c>
      <c r="G245" s="13">
        <f>0</f>
        <v>0</v>
      </c>
      <c r="H245" s="13">
        <f>0</f>
        <v>0</v>
      </c>
      <c r="I245" s="13">
        <f>0</f>
        <v>0</v>
      </c>
      <c r="J245" s="7" t="str">
        <f>$C$13 &amp; setup[[#This Row],[FullName]] &amp; $C$15</f>
        <v>https://github.com/RASBR/assets-public/blob/main/png/codex.png?raw=true</v>
      </c>
      <c r="K245" s="5" t="str">
        <f>$C$14 &amp; setup[[#This Row],[Link]] &amp; $C$19 &amp; ")"</f>
        <v>![img](https://github.com/RASBR/assets-public/blob/main/png/codex.png?raw=true =48x)</v>
      </c>
      <c r="L245" s="5" t="str">
        <f>"[" &amp; setup[[#This Row],[MD-ImageOnly]] &amp; "](url)"</f>
        <v>[![img](https://github.com/RASBR/assets-public/blob/main/png/codex.png?raw=true =48x)](url)</v>
      </c>
      <c r="M245" s="5" t="str">
        <f>"[" &amp;setup[[#This Row],[MD-ImageOnly]] &amp; "](" &amp;setup[[#This Row],[Link]] &amp; ")"</f>
        <v>[![img](https://github.com/RASBR/assets-public/blob/main/png/codex.png?raw=true =48x)](https://github.com/RASBR/assets-public/blob/main/png/codex.png?raw=true)</v>
      </c>
      <c r="N245" s="5" t="str">
        <f>"| " &amp; setup[[#This Row],[MD-ImageLinkToFile]] &amp; " | " &amp; setup[[#This Row],[FullName]] &amp; " | " &amp; setup[[#This Row],[Count]] &amp; " |"</f>
        <v>| [![img](https://github.com/RASBR/assets-public/blob/main/png/codex.png?raw=true =48x)](https://github.com/RASBR/assets-public/blob/main/png/codex.png?raw=true) | codex.png | 0 |</v>
      </c>
      <c r="O245" s="6" t="str">
        <f>$F$13 &amp; $F$11   &amp;setup[[#This Row],[FullName]] &amp; $F$14 &amp;setup[[#This Row],[FullName]] &amp; $F$19</f>
        <v>&lt;img src="png/codex.png" alt="codex.png" height="32"&gt;</v>
      </c>
    </row>
    <row r="246" spans="2:15" ht="21.75" customHeight="1" x14ac:dyDescent="0.25">
      <c r="B246" s="4">
        <v>223</v>
      </c>
      <c r="C246" s="1" t="s">
        <v>918</v>
      </c>
      <c r="D246" s="1" t="s">
        <v>919</v>
      </c>
      <c r="E246" s="1" t="s">
        <v>2</v>
      </c>
      <c r="F246" s="13" t="str">
        <f t="shared" si="3"/>
        <v>Logo</v>
      </c>
      <c r="G246" s="13">
        <f>0</f>
        <v>0</v>
      </c>
      <c r="H246" s="13">
        <f>0</f>
        <v>0</v>
      </c>
      <c r="I246" s="13">
        <f>0</f>
        <v>0</v>
      </c>
      <c r="J246" s="7" t="str">
        <f>$C$13 &amp; setup[[#This Row],[FullName]] &amp; $C$15</f>
        <v>https://github.com/RASBR/assets-public/blob/main/png/codimd.png?raw=true</v>
      </c>
      <c r="K246" s="5" t="str">
        <f>$C$14 &amp; setup[[#This Row],[Link]] &amp; $C$19 &amp; ")"</f>
        <v>![img](https://github.com/RASBR/assets-public/blob/main/png/codimd.png?raw=true =48x)</v>
      </c>
      <c r="L246" s="5" t="str">
        <f>"[" &amp; setup[[#This Row],[MD-ImageOnly]] &amp; "](url)"</f>
        <v>[![img](https://github.com/RASBR/assets-public/blob/main/png/codimd.png?raw=true =48x)](url)</v>
      </c>
      <c r="M246" s="5" t="str">
        <f>"[" &amp;setup[[#This Row],[MD-ImageOnly]] &amp; "](" &amp;setup[[#This Row],[Link]] &amp; ")"</f>
        <v>[![img](https://github.com/RASBR/assets-public/blob/main/png/codimd.png?raw=true =48x)](https://github.com/RASBR/assets-public/blob/main/png/codimd.png?raw=true)</v>
      </c>
      <c r="N246" s="5" t="str">
        <f>"| " &amp; setup[[#This Row],[MD-ImageLinkToFile]] &amp; " | " &amp; setup[[#This Row],[FullName]] &amp; " | " &amp; setup[[#This Row],[Count]] &amp; " |"</f>
        <v>| [![img](https://github.com/RASBR/assets-public/blob/main/png/codimd.png?raw=true =48x)](https://github.com/RASBR/assets-public/blob/main/png/codimd.png?raw=true) | codimd.png | 0 |</v>
      </c>
      <c r="O246" s="6" t="str">
        <f>$F$13 &amp; $F$11   &amp;setup[[#This Row],[FullName]] &amp; $F$14 &amp;setup[[#This Row],[FullName]] &amp; $F$19</f>
        <v>&lt;img src="png/codimd.png" alt="codimd.png" height="32"&gt;</v>
      </c>
    </row>
    <row r="247" spans="2:15" ht="21.75" customHeight="1" x14ac:dyDescent="0.25">
      <c r="B247" s="4">
        <v>224</v>
      </c>
      <c r="C247" s="1" t="s">
        <v>920</v>
      </c>
      <c r="D247" s="1" t="s">
        <v>921</v>
      </c>
      <c r="E247" s="1" t="s">
        <v>2</v>
      </c>
      <c r="F247" s="13" t="str">
        <f t="shared" si="3"/>
        <v>Logo</v>
      </c>
      <c r="G247" s="13">
        <f>0</f>
        <v>0</v>
      </c>
      <c r="H247" s="13">
        <f>0</f>
        <v>0</v>
      </c>
      <c r="I247" s="13">
        <f>0</f>
        <v>0</v>
      </c>
      <c r="J247" s="7" t="str">
        <f>$C$13 &amp; setup[[#This Row],[FullName]] &amp; $C$15</f>
        <v>https://github.com/RASBR/assets-public/blob/main/png/codimd_light.png?raw=true</v>
      </c>
      <c r="K247" s="5" t="str">
        <f>$C$14 &amp; setup[[#This Row],[Link]] &amp; $C$19 &amp; ")"</f>
        <v>![img](https://github.com/RASBR/assets-public/blob/main/png/codimd_light.png?raw=true =48x)</v>
      </c>
      <c r="L247" s="5" t="str">
        <f>"[" &amp; setup[[#This Row],[MD-ImageOnly]] &amp; "](url)"</f>
        <v>[![img](https://github.com/RASBR/assets-public/blob/main/png/codimd_light.png?raw=true =48x)](url)</v>
      </c>
      <c r="M247" s="5" t="str">
        <f>"[" &amp;setup[[#This Row],[MD-ImageOnly]] &amp; "](" &amp;setup[[#This Row],[Link]] &amp; ")"</f>
        <v>[![img](https://github.com/RASBR/assets-public/blob/main/png/codimd_light.png?raw=true =48x)](https://github.com/RASBR/assets-public/blob/main/png/codimd_light.png?raw=true)</v>
      </c>
      <c r="N247" s="5" t="str">
        <f>"| " &amp; setup[[#This Row],[MD-ImageLinkToFile]] &amp; " | " &amp; setup[[#This Row],[FullName]] &amp; " | " &amp; setup[[#This Row],[Count]] &amp; " |"</f>
        <v>| [![img](https://github.com/RASBR/assets-public/blob/main/png/codimd_light.png?raw=true =48x)](https://github.com/RASBR/assets-public/blob/main/png/codimd_light.png?raw=true) | codimd_light.png | 0 |</v>
      </c>
      <c r="O247" s="6" t="str">
        <f>$F$13 &amp; $F$11   &amp;setup[[#This Row],[FullName]] &amp; $F$14 &amp;setup[[#This Row],[FullName]] &amp; $F$19</f>
        <v>&lt;img src="png/codimd_light.png" alt="codimd_light.png" height="32"&gt;</v>
      </c>
    </row>
    <row r="248" spans="2:15" ht="21.75" customHeight="1" x14ac:dyDescent="0.25">
      <c r="B248" s="4">
        <v>225</v>
      </c>
      <c r="C248" s="1" t="s">
        <v>922</v>
      </c>
      <c r="D248" s="1" t="s">
        <v>923</v>
      </c>
      <c r="E248" s="1" t="s">
        <v>2</v>
      </c>
      <c r="F248" s="13" t="str">
        <f t="shared" si="3"/>
        <v>Logo</v>
      </c>
      <c r="G248" s="13">
        <f>0</f>
        <v>0</v>
      </c>
      <c r="H248" s="13">
        <f>0</f>
        <v>0</v>
      </c>
      <c r="I248" s="13">
        <f>0</f>
        <v>0</v>
      </c>
      <c r="J248" s="7" t="str">
        <f>$C$13 &amp; setup[[#This Row],[FullName]] &amp; $C$15</f>
        <v>https://github.com/RASBR/assets-public/blob/main/png/commafeed.png?raw=true</v>
      </c>
      <c r="K248" s="5" t="str">
        <f>$C$14 &amp; setup[[#This Row],[Link]] &amp; $C$19 &amp; ")"</f>
        <v>![img](https://github.com/RASBR/assets-public/blob/main/png/commafeed.png?raw=true =48x)</v>
      </c>
      <c r="L248" s="5" t="str">
        <f>"[" &amp; setup[[#This Row],[MD-ImageOnly]] &amp; "](url)"</f>
        <v>[![img](https://github.com/RASBR/assets-public/blob/main/png/commafeed.png?raw=true =48x)](url)</v>
      </c>
      <c r="M248" s="5" t="str">
        <f>"[" &amp;setup[[#This Row],[MD-ImageOnly]] &amp; "](" &amp;setup[[#This Row],[Link]] &amp; ")"</f>
        <v>[![img](https://github.com/RASBR/assets-public/blob/main/png/commafeed.png?raw=true =48x)](https://github.com/RASBR/assets-public/blob/main/png/commafeed.png?raw=true)</v>
      </c>
      <c r="N248" s="5" t="str">
        <f>"| " &amp; setup[[#This Row],[MD-ImageLinkToFile]] &amp; " | " &amp; setup[[#This Row],[FullName]] &amp; " | " &amp; setup[[#This Row],[Count]] &amp; " |"</f>
        <v>| [![img](https://github.com/RASBR/assets-public/blob/main/png/commafeed.png?raw=true =48x)](https://github.com/RASBR/assets-public/blob/main/png/commafeed.png?raw=true) | commafeed.png | 0 |</v>
      </c>
      <c r="O248" s="6" t="str">
        <f>$F$13 &amp; $F$11   &amp;setup[[#This Row],[FullName]] &amp; $F$14 &amp;setup[[#This Row],[FullName]] &amp; $F$19</f>
        <v>&lt;img src="png/commafeed.png" alt="commafeed.png" height="32"&gt;</v>
      </c>
    </row>
    <row r="249" spans="2:15" ht="21.75" customHeight="1" x14ac:dyDescent="0.25">
      <c r="B249" s="4">
        <v>226</v>
      </c>
      <c r="C249" s="1" t="s">
        <v>924</v>
      </c>
      <c r="D249" s="1" t="s">
        <v>925</v>
      </c>
      <c r="E249" s="1" t="s">
        <v>2</v>
      </c>
      <c r="F249" s="13" t="str">
        <f t="shared" si="3"/>
        <v>Logo</v>
      </c>
      <c r="G249" s="13">
        <f>0</f>
        <v>0</v>
      </c>
      <c r="H249" s="13">
        <f>0</f>
        <v>0</v>
      </c>
      <c r="I249" s="13">
        <f>0</f>
        <v>0</v>
      </c>
      <c r="J249" s="7" t="str">
        <f>$C$13 &amp; setup[[#This Row],[FullName]] &amp; $C$15</f>
        <v>https://github.com/RASBR/assets-public/blob/main/png/concourse.png?raw=true</v>
      </c>
      <c r="K249" s="5" t="str">
        <f>$C$14 &amp; setup[[#This Row],[Link]] &amp; $C$19 &amp; ")"</f>
        <v>![img](https://github.com/RASBR/assets-public/blob/main/png/concourse.png?raw=true =48x)</v>
      </c>
      <c r="L249" s="5" t="str">
        <f>"[" &amp; setup[[#This Row],[MD-ImageOnly]] &amp; "](url)"</f>
        <v>[![img](https://github.com/RASBR/assets-public/blob/main/png/concourse.png?raw=true =48x)](url)</v>
      </c>
      <c r="M249" s="5" t="str">
        <f>"[" &amp;setup[[#This Row],[MD-ImageOnly]] &amp; "](" &amp;setup[[#This Row],[Link]] &amp; ")"</f>
        <v>[![img](https://github.com/RASBR/assets-public/blob/main/png/concourse.png?raw=true =48x)](https://github.com/RASBR/assets-public/blob/main/png/concourse.png?raw=true)</v>
      </c>
      <c r="N249" s="5" t="str">
        <f>"| " &amp; setup[[#This Row],[MD-ImageLinkToFile]] &amp; " | " &amp; setup[[#This Row],[FullName]] &amp; " | " &amp; setup[[#This Row],[Count]] &amp; " |"</f>
        <v>| [![img](https://github.com/RASBR/assets-public/blob/main/png/concourse.png?raw=true =48x)](https://github.com/RASBR/assets-public/blob/main/png/concourse.png?raw=true) | concourse.png | 0 |</v>
      </c>
      <c r="O249" s="6" t="str">
        <f>$F$13 &amp; $F$11   &amp;setup[[#This Row],[FullName]] &amp; $F$14 &amp;setup[[#This Row],[FullName]] &amp; $F$19</f>
        <v>&lt;img src="png/concourse.png" alt="concourse.png" height="32"&gt;</v>
      </c>
    </row>
    <row r="250" spans="2:15" ht="21.75" customHeight="1" x14ac:dyDescent="0.25">
      <c r="B250" s="4">
        <v>227</v>
      </c>
      <c r="C250" s="1" t="s">
        <v>926</v>
      </c>
      <c r="D250" s="1" t="s">
        <v>927</v>
      </c>
      <c r="E250" s="1" t="s">
        <v>2</v>
      </c>
      <c r="F250" s="13" t="str">
        <f t="shared" si="3"/>
        <v>Logo</v>
      </c>
      <c r="G250" s="13">
        <f>0</f>
        <v>0</v>
      </c>
      <c r="H250" s="13">
        <f>0</f>
        <v>0</v>
      </c>
      <c r="I250" s="13">
        <f>0</f>
        <v>0</v>
      </c>
      <c r="J250" s="7" t="str">
        <f>$C$13 &amp; setup[[#This Row],[FullName]] &amp; $C$15</f>
        <v>https://github.com/RASBR/assets-public/blob/main/png/consul.png?raw=true</v>
      </c>
      <c r="K250" s="5" t="str">
        <f>$C$14 &amp; setup[[#This Row],[Link]] &amp; $C$19 &amp; ")"</f>
        <v>![img](https://github.com/RASBR/assets-public/blob/main/png/consul.png?raw=true =48x)</v>
      </c>
      <c r="L250" s="5" t="str">
        <f>"[" &amp; setup[[#This Row],[MD-ImageOnly]] &amp; "](url)"</f>
        <v>[![img](https://github.com/RASBR/assets-public/blob/main/png/consul.png?raw=true =48x)](url)</v>
      </c>
      <c r="M250" s="5" t="str">
        <f>"[" &amp;setup[[#This Row],[MD-ImageOnly]] &amp; "](" &amp;setup[[#This Row],[Link]] &amp; ")"</f>
        <v>[![img](https://github.com/RASBR/assets-public/blob/main/png/consul.png?raw=true =48x)](https://github.com/RASBR/assets-public/blob/main/png/consul.png?raw=true)</v>
      </c>
      <c r="N250" s="5" t="str">
        <f>"| " &amp; setup[[#This Row],[MD-ImageLinkToFile]] &amp; " | " &amp; setup[[#This Row],[FullName]] &amp; " | " &amp; setup[[#This Row],[Count]] &amp; " |"</f>
        <v>| [![img](https://github.com/RASBR/assets-public/blob/main/png/consul.png?raw=true =48x)](https://github.com/RASBR/assets-public/blob/main/png/consul.png?raw=true) | consul.png | 0 |</v>
      </c>
      <c r="O250" s="6" t="str">
        <f>$F$13 &amp; $F$11   &amp;setup[[#This Row],[FullName]] &amp; $F$14 &amp;setup[[#This Row],[FullName]] &amp; $F$19</f>
        <v>&lt;img src="png/consul.png" alt="consul.png" height="32"&gt;</v>
      </c>
    </row>
    <row r="251" spans="2:15" ht="21.75" customHeight="1" x14ac:dyDescent="0.25">
      <c r="B251" s="4">
        <v>228</v>
      </c>
      <c r="C251" s="1" t="s">
        <v>928</v>
      </c>
      <c r="D251" s="1" t="s">
        <v>929</v>
      </c>
      <c r="E251" s="1" t="s">
        <v>2</v>
      </c>
      <c r="F251" s="13" t="str">
        <f t="shared" si="3"/>
        <v>Logo</v>
      </c>
      <c r="G251" s="13">
        <f>0</f>
        <v>0</v>
      </c>
      <c r="H251" s="13">
        <f>0</f>
        <v>0</v>
      </c>
      <c r="I251" s="13">
        <f>0</f>
        <v>0</v>
      </c>
      <c r="J251" s="7" t="str">
        <f>$C$13 &amp; setup[[#This Row],[FullName]] &amp; $C$15</f>
        <v>https://github.com/RASBR/assets-public/blob/main/png/contabo.png?raw=true</v>
      </c>
      <c r="K251" s="5" t="str">
        <f>$C$14 &amp; setup[[#This Row],[Link]] &amp; $C$19 &amp; ")"</f>
        <v>![img](https://github.com/RASBR/assets-public/blob/main/png/contabo.png?raw=true =48x)</v>
      </c>
      <c r="L251" s="5" t="str">
        <f>"[" &amp; setup[[#This Row],[MD-ImageOnly]] &amp; "](url)"</f>
        <v>[![img](https://github.com/RASBR/assets-public/blob/main/png/contabo.png?raw=true =48x)](url)</v>
      </c>
      <c r="M251" s="5" t="str">
        <f>"[" &amp;setup[[#This Row],[MD-ImageOnly]] &amp; "](" &amp;setup[[#This Row],[Link]] &amp; ")"</f>
        <v>[![img](https://github.com/RASBR/assets-public/blob/main/png/contabo.png?raw=true =48x)](https://github.com/RASBR/assets-public/blob/main/png/contabo.png?raw=true)</v>
      </c>
      <c r="N251" s="5" t="str">
        <f>"| " &amp; setup[[#This Row],[MD-ImageLinkToFile]] &amp; " | " &amp; setup[[#This Row],[FullName]] &amp; " | " &amp; setup[[#This Row],[Count]] &amp; " |"</f>
        <v>| [![img](https://github.com/RASBR/assets-public/blob/main/png/contabo.png?raw=true =48x)](https://github.com/RASBR/assets-public/blob/main/png/contabo.png?raw=true) | contabo.png | 0 |</v>
      </c>
      <c r="O251" s="6" t="str">
        <f>$F$13 &amp; $F$11   &amp;setup[[#This Row],[FullName]] &amp; $F$14 &amp;setup[[#This Row],[FullName]] &amp; $F$19</f>
        <v>&lt;img src="png/contabo.png" alt="contabo.png" height="32"&gt;</v>
      </c>
    </row>
    <row r="252" spans="2:15" ht="21.75" customHeight="1" x14ac:dyDescent="0.25">
      <c r="B252" s="4">
        <v>229</v>
      </c>
      <c r="C252" s="1" t="s">
        <v>930</v>
      </c>
      <c r="D252" s="1" t="s">
        <v>931</v>
      </c>
      <c r="E252" s="1" t="s">
        <v>2</v>
      </c>
      <c r="F252" s="13" t="str">
        <f t="shared" si="3"/>
        <v>Logo</v>
      </c>
      <c r="G252" s="13">
        <f>0</f>
        <v>0</v>
      </c>
      <c r="H252" s="13">
        <f>0</f>
        <v>0</v>
      </c>
      <c r="I252" s="13">
        <f>0</f>
        <v>0</v>
      </c>
      <c r="J252" s="7" t="str">
        <f>$C$13 &amp; setup[[#This Row],[FullName]] &amp; $C$15</f>
        <v>https://github.com/RASBR/assets-public/blob/main/png/coredns.png?raw=true</v>
      </c>
      <c r="K252" s="5" t="str">
        <f>$C$14 &amp; setup[[#This Row],[Link]] &amp; $C$19 &amp; ")"</f>
        <v>![img](https://github.com/RASBR/assets-public/blob/main/png/coredns.png?raw=true =48x)</v>
      </c>
      <c r="L252" s="5" t="str">
        <f>"[" &amp; setup[[#This Row],[MD-ImageOnly]] &amp; "](url)"</f>
        <v>[![img](https://github.com/RASBR/assets-public/blob/main/png/coredns.png?raw=true =48x)](url)</v>
      </c>
      <c r="M252" s="5" t="str">
        <f>"[" &amp;setup[[#This Row],[MD-ImageOnly]] &amp; "](" &amp;setup[[#This Row],[Link]] &amp; ")"</f>
        <v>[![img](https://github.com/RASBR/assets-public/blob/main/png/coredns.png?raw=true =48x)](https://github.com/RASBR/assets-public/blob/main/png/coredns.png?raw=true)</v>
      </c>
      <c r="N252" s="5" t="str">
        <f>"| " &amp; setup[[#This Row],[MD-ImageLinkToFile]] &amp; " | " &amp; setup[[#This Row],[FullName]] &amp; " | " &amp; setup[[#This Row],[Count]] &amp; " |"</f>
        <v>| [![img](https://github.com/RASBR/assets-public/blob/main/png/coredns.png?raw=true =48x)](https://github.com/RASBR/assets-public/blob/main/png/coredns.png?raw=true) | coredns.png | 0 |</v>
      </c>
      <c r="O252" s="6" t="str">
        <f>$F$13 &amp; $F$11   &amp;setup[[#This Row],[FullName]] &amp; $F$14 &amp;setup[[#This Row],[FullName]] &amp; $F$19</f>
        <v>&lt;img src="png/coredns.png" alt="coredns.png" height="32"&gt;</v>
      </c>
    </row>
    <row r="253" spans="2:15" ht="21.75" customHeight="1" x14ac:dyDescent="0.25">
      <c r="B253" s="4">
        <v>230</v>
      </c>
      <c r="C253" s="1" t="s">
        <v>932</v>
      </c>
      <c r="D253" s="1" t="s">
        <v>933</v>
      </c>
      <c r="E253" s="1" t="s">
        <v>2</v>
      </c>
      <c r="F253" s="13" t="str">
        <f t="shared" si="3"/>
        <v>Logo</v>
      </c>
      <c r="G253" s="13">
        <f>0</f>
        <v>0</v>
      </c>
      <c r="H253" s="13">
        <f>0</f>
        <v>0</v>
      </c>
      <c r="I253" s="13">
        <f>0</f>
        <v>0</v>
      </c>
      <c r="J253" s="7" t="str">
        <f>$C$13 &amp; setup[[#This Row],[FullName]] &amp; $C$15</f>
        <v>https://github.com/RASBR/assets-public/blob/main/png/coreos.png?raw=true</v>
      </c>
      <c r="K253" s="5" t="str">
        <f>$C$14 &amp; setup[[#This Row],[Link]] &amp; $C$19 &amp; ")"</f>
        <v>![img](https://github.com/RASBR/assets-public/blob/main/png/coreos.png?raw=true =48x)</v>
      </c>
      <c r="L253" s="5" t="str">
        <f>"[" &amp; setup[[#This Row],[MD-ImageOnly]] &amp; "](url)"</f>
        <v>[![img](https://github.com/RASBR/assets-public/blob/main/png/coreos.png?raw=true =48x)](url)</v>
      </c>
      <c r="M253" s="5" t="str">
        <f>"[" &amp;setup[[#This Row],[MD-ImageOnly]] &amp; "](" &amp;setup[[#This Row],[Link]] &amp; ")"</f>
        <v>[![img](https://github.com/RASBR/assets-public/blob/main/png/coreos.png?raw=true =48x)](https://github.com/RASBR/assets-public/blob/main/png/coreos.png?raw=true)</v>
      </c>
      <c r="N253" s="5" t="str">
        <f>"| " &amp; setup[[#This Row],[MD-ImageLinkToFile]] &amp; " | " &amp; setup[[#This Row],[FullName]] &amp; " | " &amp; setup[[#This Row],[Count]] &amp; " |"</f>
        <v>| [![img](https://github.com/RASBR/assets-public/blob/main/png/coreos.png?raw=true =48x)](https://github.com/RASBR/assets-public/blob/main/png/coreos.png?raw=true) | coreos.png | 0 |</v>
      </c>
      <c r="O253" s="6" t="str">
        <f>$F$13 &amp; $F$11   &amp;setup[[#This Row],[FullName]] &amp; $F$14 &amp;setup[[#This Row],[FullName]] &amp; $F$19</f>
        <v>&lt;img src="png/coreos.png" alt="coreos.png" height="32"&gt;</v>
      </c>
    </row>
    <row r="254" spans="2:15" ht="21.75" customHeight="1" x14ac:dyDescent="0.25">
      <c r="B254" s="4">
        <v>231</v>
      </c>
      <c r="C254" s="1" t="s">
        <v>934</v>
      </c>
      <c r="D254" s="1" t="s">
        <v>935</v>
      </c>
      <c r="E254" s="1" t="s">
        <v>2</v>
      </c>
      <c r="F254" s="13" t="str">
        <f t="shared" si="3"/>
        <v>Logo</v>
      </c>
      <c r="G254" s="13">
        <f>0</f>
        <v>0</v>
      </c>
      <c r="H254" s="13">
        <f>0</f>
        <v>0</v>
      </c>
      <c r="I254" s="13">
        <f>0</f>
        <v>0</v>
      </c>
      <c r="J254" s="7" t="str">
        <f>$C$13 &amp; setup[[#This Row],[FullName]] &amp; $C$15</f>
        <v>https://github.com/RASBR/assets-public/blob/main/png/costco.png?raw=true</v>
      </c>
      <c r="K254" s="5" t="str">
        <f>$C$14 &amp; setup[[#This Row],[Link]] &amp; $C$19 &amp; ")"</f>
        <v>![img](https://github.com/RASBR/assets-public/blob/main/png/costco.png?raw=true =48x)</v>
      </c>
      <c r="L254" s="5" t="str">
        <f>"[" &amp; setup[[#This Row],[MD-ImageOnly]] &amp; "](url)"</f>
        <v>[![img](https://github.com/RASBR/assets-public/blob/main/png/costco.png?raw=true =48x)](url)</v>
      </c>
      <c r="M254" s="5" t="str">
        <f>"[" &amp;setup[[#This Row],[MD-ImageOnly]] &amp; "](" &amp;setup[[#This Row],[Link]] &amp; ")"</f>
        <v>[![img](https://github.com/RASBR/assets-public/blob/main/png/costco.png?raw=true =48x)](https://github.com/RASBR/assets-public/blob/main/png/costco.png?raw=true)</v>
      </c>
      <c r="N254" s="5" t="str">
        <f>"| " &amp; setup[[#This Row],[MD-ImageLinkToFile]] &amp; " | " &amp; setup[[#This Row],[FullName]] &amp; " | " &amp; setup[[#This Row],[Count]] &amp; " |"</f>
        <v>| [![img](https://github.com/RASBR/assets-public/blob/main/png/costco.png?raw=true =48x)](https://github.com/RASBR/assets-public/blob/main/png/costco.png?raw=true) | costco.png | 0 |</v>
      </c>
      <c r="O254" s="6" t="str">
        <f>$F$13 &amp; $F$11   &amp;setup[[#This Row],[FullName]] &amp; $F$14 &amp;setup[[#This Row],[FullName]] &amp; $F$19</f>
        <v>&lt;img src="png/costco.png" alt="costco.png" height="32"&gt;</v>
      </c>
    </row>
    <row r="255" spans="2:15" ht="21.75" customHeight="1" x14ac:dyDescent="0.25">
      <c r="B255" s="4">
        <v>232</v>
      </c>
      <c r="C255" s="1" t="s">
        <v>936</v>
      </c>
      <c r="D255" s="1" t="s">
        <v>937</v>
      </c>
      <c r="E255" s="1" t="s">
        <v>2</v>
      </c>
      <c r="F255" s="13" t="str">
        <f t="shared" si="3"/>
        <v>Logo</v>
      </c>
      <c r="G255" s="13">
        <f>0</f>
        <v>0</v>
      </c>
      <c r="H255" s="13">
        <f>0</f>
        <v>0</v>
      </c>
      <c r="I255" s="13">
        <f>0</f>
        <v>0</v>
      </c>
      <c r="J255" s="7" t="str">
        <f>$C$13 &amp; setup[[#This Row],[FullName]] &amp; $C$15</f>
        <v>https://github.com/RASBR/assets-public/blob/main/png/couchpotato.png?raw=true</v>
      </c>
      <c r="K255" s="5" t="str">
        <f>$C$14 &amp; setup[[#This Row],[Link]] &amp; $C$19 &amp; ")"</f>
        <v>![img](https://github.com/RASBR/assets-public/blob/main/png/couchpotato.png?raw=true =48x)</v>
      </c>
      <c r="L255" s="5" t="str">
        <f>"[" &amp; setup[[#This Row],[MD-ImageOnly]] &amp; "](url)"</f>
        <v>[![img](https://github.com/RASBR/assets-public/blob/main/png/couchpotato.png?raw=true =48x)](url)</v>
      </c>
      <c r="M255" s="5" t="str">
        <f>"[" &amp;setup[[#This Row],[MD-ImageOnly]] &amp; "](" &amp;setup[[#This Row],[Link]] &amp; ")"</f>
        <v>[![img](https://github.com/RASBR/assets-public/blob/main/png/couchpotato.png?raw=true =48x)](https://github.com/RASBR/assets-public/blob/main/png/couchpotato.png?raw=true)</v>
      </c>
      <c r="N255" s="5" t="str">
        <f>"| " &amp; setup[[#This Row],[MD-ImageLinkToFile]] &amp; " | " &amp; setup[[#This Row],[FullName]] &amp; " | " &amp; setup[[#This Row],[Count]] &amp; " |"</f>
        <v>| [![img](https://github.com/RASBR/assets-public/blob/main/png/couchpotato.png?raw=true =48x)](https://github.com/RASBR/assets-public/blob/main/png/couchpotato.png?raw=true) | couchpotato.png | 0 |</v>
      </c>
      <c r="O255" s="6" t="str">
        <f>$F$13 &amp; $F$11   &amp;setup[[#This Row],[FullName]] &amp; $F$14 &amp;setup[[#This Row],[FullName]] &amp; $F$19</f>
        <v>&lt;img src="png/couchpotato.png" alt="couchpotato.png" height="32"&gt;</v>
      </c>
    </row>
    <row r="256" spans="2:15" ht="21.75" customHeight="1" x14ac:dyDescent="0.25">
      <c r="B256" s="4">
        <v>233</v>
      </c>
      <c r="C256" s="1" t="s">
        <v>938</v>
      </c>
      <c r="D256" s="1" t="s">
        <v>939</v>
      </c>
      <c r="E256" s="1" t="s">
        <v>2</v>
      </c>
      <c r="F256" s="13" t="str">
        <f t="shared" si="3"/>
        <v>Logo</v>
      </c>
      <c r="G256" s="13">
        <f>0</f>
        <v>0</v>
      </c>
      <c r="H256" s="13">
        <f>0</f>
        <v>0</v>
      </c>
      <c r="I256" s="13">
        <f>0</f>
        <v>0</v>
      </c>
      <c r="J256" s="7" t="str">
        <f>$C$13 &amp; setup[[#This Row],[FullName]] &amp; $C$15</f>
        <v>https://github.com/RASBR/assets-public/blob/main/png/counter_strike_2.png?raw=true</v>
      </c>
      <c r="K256" s="5" t="str">
        <f>$C$14 &amp; setup[[#This Row],[Link]] &amp; $C$19 &amp; ")"</f>
        <v>![img](https://github.com/RASBR/assets-public/blob/main/png/counter_strike_2.png?raw=true =48x)</v>
      </c>
      <c r="L256" s="5" t="str">
        <f>"[" &amp; setup[[#This Row],[MD-ImageOnly]] &amp; "](url)"</f>
        <v>[![img](https://github.com/RASBR/assets-public/blob/main/png/counter_strike_2.png?raw=true =48x)](url)</v>
      </c>
      <c r="M256" s="5" t="str">
        <f>"[" &amp;setup[[#This Row],[MD-ImageOnly]] &amp; "](" &amp;setup[[#This Row],[Link]] &amp; ")"</f>
        <v>[![img](https://github.com/RASBR/assets-public/blob/main/png/counter_strike_2.png?raw=true =48x)](https://github.com/RASBR/assets-public/blob/main/png/counter_strike_2.png?raw=true)</v>
      </c>
      <c r="N256" s="5" t="str">
        <f>"| " &amp; setup[[#This Row],[MD-ImageLinkToFile]] &amp; " | " &amp; setup[[#This Row],[FullName]] &amp; " | " &amp; setup[[#This Row],[Count]] &amp; " |"</f>
        <v>| [![img](https://github.com/RASBR/assets-public/blob/main/png/counter_strike_2.png?raw=true =48x)](https://github.com/RASBR/assets-public/blob/main/png/counter_strike_2.png?raw=true) | counter_strike_2.png | 0 |</v>
      </c>
      <c r="O256" s="6" t="str">
        <f>$F$13 &amp; $F$11   &amp;setup[[#This Row],[FullName]] &amp; $F$14 &amp;setup[[#This Row],[FullName]] &amp; $F$19</f>
        <v>&lt;img src="png/counter_strike_2.png" alt="counter_strike_2.png" height="32"&gt;</v>
      </c>
    </row>
    <row r="257" spans="2:15" ht="21.75" customHeight="1" x14ac:dyDescent="0.25">
      <c r="B257" s="4">
        <v>234</v>
      </c>
      <c r="C257" s="1" t="s">
        <v>940</v>
      </c>
      <c r="D257" s="1" t="s">
        <v>941</v>
      </c>
      <c r="E257" s="1" t="s">
        <v>2</v>
      </c>
      <c r="F257" s="13" t="str">
        <f t="shared" si="3"/>
        <v>Logo</v>
      </c>
      <c r="G257" s="13">
        <f>0</f>
        <v>0</v>
      </c>
      <c r="H257" s="13">
        <f>0</f>
        <v>0</v>
      </c>
      <c r="I257" s="13">
        <f>0</f>
        <v>0</v>
      </c>
      <c r="J257" s="7" t="str">
        <f>$C$13 &amp; setup[[#This Row],[FullName]] &amp; $C$15</f>
        <v>https://github.com/RASBR/assets-public/blob/main/png/counter_strike_global_offensive.png?raw=true</v>
      </c>
      <c r="K257" s="5" t="str">
        <f>$C$14 &amp; setup[[#This Row],[Link]] &amp; $C$19 &amp; ")"</f>
        <v>![img](https://github.com/RASBR/assets-public/blob/main/png/counter_strike_global_offensive.png?raw=true =48x)</v>
      </c>
      <c r="L257" s="5" t="str">
        <f>"[" &amp; setup[[#This Row],[MD-ImageOnly]] &amp; "](url)"</f>
        <v>[![img](https://github.com/RASBR/assets-public/blob/main/png/counter_strike_global_offensive.png?raw=true =48x)](url)</v>
      </c>
      <c r="M257" s="5" t="str">
        <f>"[" &amp;setup[[#This Row],[MD-ImageOnly]] &amp; "](" &amp;setup[[#This Row],[Link]] &amp; ")"</f>
        <v>[![img](https://github.com/RASBR/assets-public/blob/main/png/counter_strike_global_offensive.png?raw=true =48x)](https://github.com/RASBR/assets-public/blob/main/png/counter_strike_global_offensive.png?raw=true)</v>
      </c>
      <c r="N257" s="5" t="str">
        <f>"| " &amp; setup[[#This Row],[MD-ImageLinkToFile]] &amp; " | " &amp; setup[[#This Row],[FullName]] &amp; " | " &amp; setup[[#This Row],[Count]] &amp; " |"</f>
        <v>| [![img](https://github.com/RASBR/assets-public/blob/main/png/counter_strike_global_offensive.png?raw=true =48x)](https://github.com/RASBR/assets-public/blob/main/png/counter_strike_global_offensive.png?raw=true) | counter_strike_global_offensive.png | 0 |</v>
      </c>
      <c r="O257" s="6" t="str">
        <f>$F$13 &amp; $F$11   &amp;setup[[#This Row],[FullName]] &amp; $F$14 &amp;setup[[#This Row],[FullName]] &amp; $F$19</f>
        <v>&lt;img src="png/counter_strike_global_offensive.png" alt="counter_strike_global_offensive.png" height="32"&gt;</v>
      </c>
    </row>
    <row r="258" spans="2:15" ht="21.75" customHeight="1" x14ac:dyDescent="0.25">
      <c r="B258" s="4">
        <v>235</v>
      </c>
      <c r="C258" s="1" t="s">
        <v>942</v>
      </c>
      <c r="D258" s="1" t="s">
        <v>943</v>
      </c>
      <c r="E258" s="1" t="s">
        <v>2</v>
      </c>
      <c r="F258" s="13" t="str">
        <f t="shared" si="3"/>
        <v>Logo</v>
      </c>
      <c r="G258" s="13">
        <f>0</f>
        <v>0</v>
      </c>
      <c r="H258" s="13">
        <f>0</f>
        <v>0</v>
      </c>
      <c r="I258" s="13">
        <f>0</f>
        <v>0</v>
      </c>
      <c r="J258" s="7" t="str">
        <f>$C$13 &amp; setup[[#This Row],[FullName]] &amp; $C$15</f>
        <v>https://github.com/RASBR/assets-public/blob/main/png/cozy.png?raw=true</v>
      </c>
      <c r="K258" s="5" t="str">
        <f>$C$14 &amp; setup[[#This Row],[Link]] &amp; $C$19 &amp; ")"</f>
        <v>![img](https://github.com/RASBR/assets-public/blob/main/png/cozy.png?raw=true =48x)</v>
      </c>
      <c r="L258" s="5" t="str">
        <f>"[" &amp; setup[[#This Row],[MD-ImageOnly]] &amp; "](url)"</f>
        <v>[![img](https://github.com/RASBR/assets-public/blob/main/png/cozy.png?raw=true =48x)](url)</v>
      </c>
      <c r="M258" s="5" t="str">
        <f>"[" &amp;setup[[#This Row],[MD-ImageOnly]] &amp; "](" &amp;setup[[#This Row],[Link]] &amp; ")"</f>
        <v>[![img](https://github.com/RASBR/assets-public/blob/main/png/cozy.png?raw=true =48x)](https://github.com/RASBR/assets-public/blob/main/png/cozy.png?raw=true)</v>
      </c>
      <c r="N258" s="5" t="str">
        <f>"| " &amp; setup[[#This Row],[MD-ImageLinkToFile]] &amp; " | " &amp; setup[[#This Row],[FullName]] &amp; " | " &amp; setup[[#This Row],[Count]] &amp; " |"</f>
        <v>| [![img](https://github.com/RASBR/assets-public/blob/main/png/cozy.png?raw=true =48x)](https://github.com/RASBR/assets-public/blob/main/png/cozy.png?raw=true) | cozy.png | 0 |</v>
      </c>
      <c r="O258" s="6" t="str">
        <f>$F$13 &amp; $F$11   &amp;setup[[#This Row],[FullName]] &amp; $F$14 &amp;setup[[#This Row],[FullName]] &amp; $F$19</f>
        <v>&lt;img src="png/cozy.png" alt="cozy.png" height="32"&gt;</v>
      </c>
    </row>
    <row r="259" spans="2:15" ht="21.75" customHeight="1" x14ac:dyDescent="0.25">
      <c r="B259" s="4">
        <v>236</v>
      </c>
      <c r="C259" s="1" t="s">
        <v>944</v>
      </c>
      <c r="D259" s="1" t="s">
        <v>945</v>
      </c>
      <c r="E259" s="1" t="s">
        <v>2</v>
      </c>
      <c r="F259" s="13" t="str">
        <f t="shared" si="3"/>
        <v>Logo</v>
      </c>
      <c r="G259" s="13">
        <f>0</f>
        <v>0</v>
      </c>
      <c r="H259" s="13">
        <f>0</f>
        <v>0</v>
      </c>
      <c r="I259" s="13">
        <f>0</f>
        <v>0</v>
      </c>
      <c r="J259" s="7" t="str">
        <f>$C$13 &amp; setup[[#This Row],[FullName]] &amp; $C$15</f>
        <v>https://github.com/RASBR/assets-public/blob/main/png/cozy_cloud.png?raw=true</v>
      </c>
      <c r="K259" s="5" t="str">
        <f>$C$14 &amp; setup[[#This Row],[Link]] &amp; $C$19 &amp; ")"</f>
        <v>![img](https://github.com/RASBR/assets-public/blob/main/png/cozy_cloud.png?raw=true =48x)</v>
      </c>
      <c r="L259" s="5" t="str">
        <f>"[" &amp; setup[[#This Row],[MD-ImageOnly]] &amp; "](url)"</f>
        <v>[![img](https://github.com/RASBR/assets-public/blob/main/png/cozy_cloud.png?raw=true =48x)](url)</v>
      </c>
      <c r="M259" s="5" t="str">
        <f>"[" &amp;setup[[#This Row],[MD-ImageOnly]] &amp; "](" &amp;setup[[#This Row],[Link]] &amp; ")"</f>
        <v>[![img](https://github.com/RASBR/assets-public/blob/main/png/cozy_cloud.png?raw=true =48x)](https://github.com/RASBR/assets-public/blob/main/png/cozy_cloud.png?raw=true)</v>
      </c>
      <c r="N259" s="5" t="str">
        <f>"| " &amp; setup[[#This Row],[MD-ImageLinkToFile]] &amp; " | " &amp; setup[[#This Row],[FullName]] &amp; " | " &amp; setup[[#This Row],[Count]] &amp; " |"</f>
        <v>| [![img](https://github.com/RASBR/assets-public/blob/main/png/cozy_cloud.png?raw=true =48x)](https://github.com/RASBR/assets-public/blob/main/png/cozy_cloud.png?raw=true) | cozy_cloud.png | 0 |</v>
      </c>
      <c r="O259" s="6" t="str">
        <f>$F$13 &amp; $F$11   &amp;setup[[#This Row],[FullName]] &amp; $F$14 &amp;setup[[#This Row],[FullName]] &amp; $F$19</f>
        <v>&lt;img src="png/cozy_cloud.png" alt="cozy_cloud.png" height="32"&gt;</v>
      </c>
    </row>
    <row r="260" spans="2:15" ht="21.75" customHeight="1" x14ac:dyDescent="0.25">
      <c r="B260" s="4">
        <v>237</v>
      </c>
      <c r="C260" s="1" t="s">
        <v>946</v>
      </c>
      <c r="D260" s="1" t="s">
        <v>947</v>
      </c>
      <c r="E260" s="1" t="s">
        <v>2</v>
      </c>
      <c r="F260" s="13" t="str">
        <f t="shared" si="3"/>
        <v>Logo</v>
      </c>
      <c r="G260" s="13">
        <f>0</f>
        <v>0</v>
      </c>
      <c r="H260" s="13">
        <f>0</f>
        <v>0</v>
      </c>
      <c r="I260" s="13">
        <f>0</f>
        <v>0</v>
      </c>
      <c r="J260" s="7" t="str">
        <f>$C$13 &amp; setup[[#This Row],[FullName]] &amp; $C$15</f>
        <v>https://github.com/RASBR/assets-public/blob/main/png/cpanel.png?raw=true</v>
      </c>
      <c r="K260" s="5" t="str">
        <f>$C$14 &amp; setup[[#This Row],[Link]] &amp; $C$19 &amp; ")"</f>
        <v>![img](https://github.com/RASBR/assets-public/blob/main/png/cpanel.png?raw=true =48x)</v>
      </c>
      <c r="L260" s="5" t="str">
        <f>"[" &amp; setup[[#This Row],[MD-ImageOnly]] &amp; "](url)"</f>
        <v>[![img](https://github.com/RASBR/assets-public/blob/main/png/cpanel.png?raw=true =48x)](url)</v>
      </c>
      <c r="M260" s="5" t="str">
        <f>"[" &amp;setup[[#This Row],[MD-ImageOnly]] &amp; "](" &amp;setup[[#This Row],[Link]] &amp; ")"</f>
        <v>[![img](https://github.com/RASBR/assets-public/blob/main/png/cpanel.png?raw=true =48x)](https://github.com/RASBR/assets-public/blob/main/png/cpanel.png?raw=true)</v>
      </c>
      <c r="N260" s="5" t="str">
        <f>"| " &amp; setup[[#This Row],[MD-ImageLinkToFile]] &amp; " | " &amp; setup[[#This Row],[FullName]] &amp; " | " &amp; setup[[#This Row],[Count]] &amp; " |"</f>
        <v>| [![img](https://github.com/RASBR/assets-public/blob/main/png/cpanel.png?raw=true =48x)](https://github.com/RASBR/assets-public/blob/main/png/cpanel.png?raw=true) | cpanel.png | 0 |</v>
      </c>
      <c r="O260" s="6" t="str">
        <f>$F$13 &amp; $F$11   &amp;setup[[#This Row],[FullName]] &amp; $F$14 &amp;setup[[#This Row],[FullName]] &amp; $F$19</f>
        <v>&lt;img src="png/cpanel.png" alt="cpanel.png" height="32"&gt;</v>
      </c>
    </row>
    <row r="261" spans="2:15" ht="21.75" customHeight="1" x14ac:dyDescent="0.25">
      <c r="B261" s="4">
        <v>238</v>
      </c>
      <c r="C261" s="1" t="s">
        <v>948</v>
      </c>
      <c r="D261" s="1" t="s">
        <v>949</v>
      </c>
      <c r="E261" s="1" t="s">
        <v>2</v>
      </c>
      <c r="F261" s="13" t="str">
        <f t="shared" si="3"/>
        <v>Logo</v>
      </c>
      <c r="G261" s="13">
        <f>0</f>
        <v>0</v>
      </c>
      <c r="H261" s="13">
        <f>0</f>
        <v>0</v>
      </c>
      <c r="I261" s="13">
        <f>0</f>
        <v>0</v>
      </c>
      <c r="J261" s="7" t="str">
        <f>$C$13 &amp; setup[[#This Row],[FullName]] &amp; $C$15</f>
        <v>https://github.com/RASBR/assets-public/blob/main/png/cpp.png?raw=true</v>
      </c>
      <c r="K261" s="5" t="str">
        <f>$C$14 &amp; setup[[#This Row],[Link]] &amp; $C$19 &amp; ")"</f>
        <v>![img](https://github.com/RASBR/assets-public/blob/main/png/cpp.png?raw=true =48x)</v>
      </c>
      <c r="L261" s="5" t="str">
        <f>"[" &amp; setup[[#This Row],[MD-ImageOnly]] &amp; "](url)"</f>
        <v>[![img](https://github.com/RASBR/assets-public/blob/main/png/cpp.png?raw=true =48x)](url)</v>
      </c>
      <c r="M261" s="5" t="str">
        <f>"[" &amp;setup[[#This Row],[MD-ImageOnly]] &amp; "](" &amp;setup[[#This Row],[Link]] &amp; ")"</f>
        <v>[![img](https://github.com/RASBR/assets-public/blob/main/png/cpp.png?raw=true =48x)](https://github.com/RASBR/assets-public/blob/main/png/cpp.png?raw=true)</v>
      </c>
      <c r="N261" s="5" t="str">
        <f>"| " &amp; setup[[#This Row],[MD-ImageLinkToFile]] &amp; " | " &amp; setup[[#This Row],[FullName]] &amp; " | " &amp; setup[[#This Row],[Count]] &amp; " |"</f>
        <v>| [![img](https://github.com/RASBR/assets-public/blob/main/png/cpp.png?raw=true =48x)](https://github.com/RASBR/assets-public/blob/main/png/cpp.png?raw=true) | cpp.png | 0 |</v>
      </c>
      <c r="O261" s="6" t="str">
        <f>$F$13 &amp; $F$11   &amp;setup[[#This Row],[FullName]] &amp; $F$14 &amp;setup[[#This Row],[FullName]] &amp; $F$19</f>
        <v>&lt;img src="png/cpp.png" alt="cpp.png" height="32"&gt;</v>
      </c>
    </row>
    <row r="262" spans="2:15" ht="21.75" customHeight="1" x14ac:dyDescent="0.25">
      <c r="B262" s="4">
        <v>239</v>
      </c>
      <c r="C262" s="1" t="s">
        <v>950</v>
      </c>
      <c r="D262" s="1" t="s">
        <v>951</v>
      </c>
      <c r="E262" s="1" t="s">
        <v>2</v>
      </c>
      <c r="F262" s="13" t="str">
        <f t="shared" si="3"/>
        <v>Logo</v>
      </c>
      <c r="G262" s="13">
        <f>0</f>
        <v>0</v>
      </c>
      <c r="H262" s="13">
        <f>0</f>
        <v>0</v>
      </c>
      <c r="I262" s="13">
        <f>0</f>
        <v>0</v>
      </c>
      <c r="J262" s="7" t="str">
        <f>$C$13 &amp; setup[[#This Row],[FullName]] &amp; $C$15</f>
        <v>https://github.com/RASBR/assets-public/blob/main/png/crafty_controller.png?raw=true</v>
      </c>
      <c r="K262" s="5" t="str">
        <f>$C$14 &amp; setup[[#This Row],[Link]] &amp; $C$19 &amp; ")"</f>
        <v>![img](https://github.com/RASBR/assets-public/blob/main/png/crafty_controller.png?raw=true =48x)</v>
      </c>
      <c r="L262" s="5" t="str">
        <f>"[" &amp; setup[[#This Row],[MD-ImageOnly]] &amp; "](url)"</f>
        <v>[![img](https://github.com/RASBR/assets-public/blob/main/png/crafty_controller.png?raw=true =48x)](url)</v>
      </c>
      <c r="M262" s="5" t="str">
        <f>"[" &amp;setup[[#This Row],[MD-ImageOnly]] &amp; "](" &amp;setup[[#This Row],[Link]] &amp; ")"</f>
        <v>[![img](https://github.com/RASBR/assets-public/blob/main/png/crafty_controller.png?raw=true =48x)](https://github.com/RASBR/assets-public/blob/main/png/crafty_controller.png?raw=true)</v>
      </c>
      <c r="N262" s="5" t="str">
        <f>"| " &amp; setup[[#This Row],[MD-ImageLinkToFile]] &amp; " | " &amp; setup[[#This Row],[FullName]] &amp; " | " &amp; setup[[#This Row],[Count]] &amp; " |"</f>
        <v>| [![img](https://github.com/RASBR/assets-public/blob/main/png/crafty_controller.png?raw=true =48x)](https://github.com/RASBR/assets-public/blob/main/png/crafty_controller.png?raw=true) | crafty_controller.png | 0 |</v>
      </c>
      <c r="O262" s="6" t="str">
        <f>$F$13 &amp; $F$11   &amp;setup[[#This Row],[FullName]] &amp; $F$14 &amp;setup[[#This Row],[FullName]] &amp; $F$19</f>
        <v>&lt;img src="png/crafty_controller.png" alt="crafty_controller.png" height="32"&gt;</v>
      </c>
    </row>
    <row r="263" spans="2:15" ht="21.75" customHeight="1" x14ac:dyDescent="0.25">
      <c r="B263" s="4">
        <v>240</v>
      </c>
      <c r="C263" s="1" t="s">
        <v>952</v>
      </c>
      <c r="D263" s="1" t="s">
        <v>953</v>
      </c>
      <c r="E263" s="1" t="s">
        <v>2</v>
      </c>
      <c r="F263" s="13" t="str">
        <f t="shared" si="3"/>
        <v>Logo</v>
      </c>
      <c r="G263" s="13">
        <f>0</f>
        <v>0</v>
      </c>
      <c r="H263" s="13">
        <f>0</f>
        <v>0</v>
      </c>
      <c r="I263" s="13">
        <f>0</f>
        <v>0</v>
      </c>
      <c r="J263" s="7" t="str">
        <f>$C$13 &amp; setup[[#This Row],[FullName]] &amp; $C$15</f>
        <v>https://github.com/RASBR/assets-public/blob/main/png/crater_invoice.png?raw=true</v>
      </c>
      <c r="K263" s="5" t="str">
        <f>$C$14 &amp; setup[[#This Row],[Link]] &amp; $C$19 &amp; ")"</f>
        <v>![img](https://github.com/RASBR/assets-public/blob/main/png/crater_invoice.png?raw=true =48x)</v>
      </c>
      <c r="L263" s="5" t="str">
        <f>"[" &amp; setup[[#This Row],[MD-ImageOnly]] &amp; "](url)"</f>
        <v>[![img](https://github.com/RASBR/assets-public/blob/main/png/crater_invoice.png?raw=true =48x)](url)</v>
      </c>
      <c r="M263" s="5" t="str">
        <f>"[" &amp;setup[[#This Row],[MD-ImageOnly]] &amp; "](" &amp;setup[[#This Row],[Link]] &amp; ")"</f>
        <v>[![img](https://github.com/RASBR/assets-public/blob/main/png/crater_invoice.png?raw=true =48x)](https://github.com/RASBR/assets-public/blob/main/png/crater_invoice.png?raw=true)</v>
      </c>
      <c r="N263" s="5" t="str">
        <f>"| " &amp; setup[[#This Row],[MD-ImageLinkToFile]] &amp; " | " &amp; setup[[#This Row],[FullName]] &amp; " | " &amp; setup[[#This Row],[Count]] &amp; " |"</f>
        <v>| [![img](https://github.com/RASBR/assets-public/blob/main/png/crater_invoice.png?raw=true =48x)](https://github.com/RASBR/assets-public/blob/main/png/crater_invoice.png?raw=true) | crater_invoice.png | 0 |</v>
      </c>
      <c r="O263" s="6" t="str">
        <f>$F$13 &amp; $F$11   &amp;setup[[#This Row],[FullName]] &amp; $F$14 &amp;setup[[#This Row],[FullName]] &amp; $F$19</f>
        <v>&lt;img src="png/crater_invoice.png" alt="crater_invoice.png" height="32"&gt;</v>
      </c>
    </row>
    <row r="264" spans="2:15" ht="21.75" customHeight="1" x14ac:dyDescent="0.25">
      <c r="B264" s="4">
        <v>241</v>
      </c>
      <c r="C264" s="1" t="s">
        <v>954</v>
      </c>
      <c r="D264" s="1" t="s">
        <v>955</v>
      </c>
      <c r="E264" s="1" t="s">
        <v>2</v>
      </c>
      <c r="F264" s="13" t="str">
        <f t="shared" si="3"/>
        <v>Logo</v>
      </c>
      <c r="G264" s="13">
        <f>0</f>
        <v>0</v>
      </c>
      <c r="H264" s="13">
        <f>0</f>
        <v>0</v>
      </c>
      <c r="I264" s="13">
        <f>0</f>
        <v>0</v>
      </c>
      <c r="J264" s="7" t="str">
        <f>$C$13 &amp; setup[[#This Row],[FullName]] &amp; $C$15</f>
        <v>https://github.com/RASBR/assets-public/blob/main/png/crazydomains.png?raw=true</v>
      </c>
      <c r="K264" s="5" t="str">
        <f>$C$14 &amp; setup[[#This Row],[Link]] &amp; $C$19 &amp; ")"</f>
        <v>![img](https://github.com/RASBR/assets-public/blob/main/png/crazydomains.png?raw=true =48x)</v>
      </c>
      <c r="L264" s="5" t="str">
        <f>"[" &amp; setup[[#This Row],[MD-ImageOnly]] &amp; "](url)"</f>
        <v>[![img](https://github.com/RASBR/assets-public/blob/main/png/crazydomains.png?raw=true =48x)](url)</v>
      </c>
      <c r="M264" s="5" t="str">
        <f>"[" &amp;setup[[#This Row],[MD-ImageOnly]] &amp; "](" &amp;setup[[#This Row],[Link]] &amp; ")"</f>
        <v>[![img](https://github.com/RASBR/assets-public/blob/main/png/crazydomains.png?raw=true =48x)](https://github.com/RASBR/assets-public/blob/main/png/crazydomains.png?raw=true)</v>
      </c>
      <c r="N264" s="5" t="str">
        <f>"| " &amp; setup[[#This Row],[MD-ImageLinkToFile]] &amp; " | " &amp; setup[[#This Row],[FullName]] &amp; " | " &amp; setup[[#This Row],[Count]] &amp; " |"</f>
        <v>| [![img](https://github.com/RASBR/assets-public/blob/main/png/crazydomains.png?raw=true =48x)](https://github.com/RASBR/assets-public/blob/main/png/crazydomains.png?raw=true) | crazydomains.png | 0 |</v>
      </c>
      <c r="O264" s="6" t="str">
        <f>$F$13 &amp; $F$11   &amp;setup[[#This Row],[FullName]] &amp; $F$14 &amp;setup[[#This Row],[FullName]] &amp; $F$19</f>
        <v>&lt;img src="png/crazydomains.png" alt="crazydomains.png" height="32"&gt;</v>
      </c>
    </row>
    <row r="265" spans="2:15" ht="21.75" customHeight="1" x14ac:dyDescent="0.25">
      <c r="B265" s="4">
        <v>242</v>
      </c>
      <c r="C265" s="1" t="s">
        <v>956</v>
      </c>
      <c r="D265" s="1" t="s">
        <v>957</v>
      </c>
      <c r="E265" s="1" t="s">
        <v>2</v>
      </c>
      <c r="F265" s="13" t="str">
        <f t="shared" si="3"/>
        <v>Logo</v>
      </c>
      <c r="G265" s="13">
        <f>0</f>
        <v>0</v>
      </c>
      <c r="H265" s="13">
        <f>0</f>
        <v>0</v>
      </c>
      <c r="I265" s="13">
        <f>0</f>
        <v>0</v>
      </c>
      <c r="J265" s="7" t="str">
        <f>$C$13 &amp; setup[[#This Row],[FullName]] &amp; $C$15</f>
        <v>https://github.com/RASBR/assets-public/blob/main/png/cross_seed.png?raw=true</v>
      </c>
      <c r="K265" s="5" t="str">
        <f>$C$14 &amp; setup[[#This Row],[Link]] &amp; $C$19 &amp; ")"</f>
        <v>![img](https://github.com/RASBR/assets-public/blob/main/png/cross_seed.png?raw=true =48x)</v>
      </c>
      <c r="L265" s="5" t="str">
        <f>"[" &amp; setup[[#This Row],[MD-ImageOnly]] &amp; "](url)"</f>
        <v>[![img](https://github.com/RASBR/assets-public/blob/main/png/cross_seed.png?raw=true =48x)](url)</v>
      </c>
      <c r="M265" s="5" t="str">
        <f>"[" &amp;setup[[#This Row],[MD-ImageOnly]] &amp; "](" &amp;setup[[#This Row],[Link]] &amp; ")"</f>
        <v>[![img](https://github.com/RASBR/assets-public/blob/main/png/cross_seed.png?raw=true =48x)](https://github.com/RASBR/assets-public/blob/main/png/cross_seed.png?raw=true)</v>
      </c>
      <c r="N265" s="5" t="str">
        <f>"| " &amp; setup[[#This Row],[MD-ImageLinkToFile]] &amp; " | " &amp; setup[[#This Row],[FullName]] &amp; " | " &amp; setup[[#This Row],[Count]] &amp; " |"</f>
        <v>| [![img](https://github.com/RASBR/assets-public/blob/main/png/cross_seed.png?raw=true =48x)](https://github.com/RASBR/assets-public/blob/main/png/cross_seed.png?raw=true) | cross_seed.png | 0 |</v>
      </c>
      <c r="O265" s="6" t="str">
        <f>$F$13 &amp; $F$11   &amp;setup[[#This Row],[FullName]] &amp; $F$14 &amp;setup[[#This Row],[FullName]] &amp; $F$19</f>
        <v>&lt;img src="png/cross_seed.png" alt="cross_seed.png" height="32"&gt;</v>
      </c>
    </row>
    <row r="266" spans="2:15" ht="21.75" customHeight="1" x14ac:dyDescent="0.25">
      <c r="B266" s="4">
        <v>243</v>
      </c>
      <c r="C266" s="1" t="s">
        <v>958</v>
      </c>
      <c r="D266" s="1" t="s">
        <v>959</v>
      </c>
      <c r="E266" s="1" t="s">
        <v>2</v>
      </c>
      <c r="F266" s="13" t="str">
        <f t="shared" si="3"/>
        <v>Logo</v>
      </c>
      <c r="G266" s="13">
        <f>0</f>
        <v>0</v>
      </c>
      <c r="H266" s="13">
        <f>0</f>
        <v>0</v>
      </c>
      <c r="I266" s="13">
        <f>0</f>
        <v>0</v>
      </c>
      <c r="J266" s="7" t="str">
        <f>$C$13 &amp; setup[[#This Row],[FullName]] &amp; $C$15</f>
        <v>https://github.com/RASBR/assets-public/blob/main/png/cross_seed_square.png?raw=true</v>
      </c>
      <c r="K266" s="5" t="str">
        <f>$C$14 &amp; setup[[#This Row],[Link]] &amp; $C$19 &amp; ")"</f>
        <v>![img](https://github.com/RASBR/assets-public/blob/main/png/cross_seed_square.png?raw=true =48x)</v>
      </c>
      <c r="L266" s="5" t="str">
        <f>"[" &amp; setup[[#This Row],[MD-ImageOnly]] &amp; "](url)"</f>
        <v>[![img](https://github.com/RASBR/assets-public/blob/main/png/cross_seed_square.png?raw=true =48x)](url)</v>
      </c>
      <c r="M266" s="5" t="str">
        <f>"[" &amp;setup[[#This Row],[MD-ImageOnly]] &amp; "](" &amp;setup[[#This Row],[Link]] &amp; ")"</f>
        <v>[![img](https://github.com/RASBR/assets-public/blob/main/png/cross_seed_square.png?raw=true =48x)](https://github.com/RASBR/assets-public/blob/main/png/cross_seed_square.png?raw=true)</v>
      </c>
      <c r="N266" s="5" t="str">
        <f>"| " &amp; setup[[#This Row],[MD-ImageLinkToFile]] &amp; " | " &amp; setup[[#This Row],[FullName]] &amp; " | " &amp; setup[[#This Row],[Count]] &amp; " |"</f>
        <v>| [![img](https://github.com/RASBR/assets-public/blob/main/png/cross_seed_square.png?raw=true =48x)](https://github.com/RASBR/assets-public/blob/main/png/cross_seed_square.png?raw=true) | cross_seed_square.png | 0 |</v>
      </c>
      <c r="O266" s="6" t="str">
        <f>$F$13 &amp; $F$11   &amp;setup[[#This Row],[FullName]] &amp; $F$14 &amp;setup[[#This Row],[FullName]] &amp; $F$19</f>
        <v>&lt;img src="png/cross_seed_square.png" alt="cross_seed_square.png" height="32"&gt;</v>
      </c>
    </row>
    <row r="267" spans="2:15" ht="21.75" customHeight="1" x14ac:dyDescent="0.25">
      <c r="B267" s="4">
        <v>244</v>
      </c>
      <c r="C267" s="1" t="s">
        <v>960</v>
      </c>
      <c r="D267" s="1" t="s">
        <v>961</v>
      </c>
      <c r="E267" s="1" t="s">
        <v>2</v>
      </c>
      <c r="F267" s="13" t="str">
        <f t="shared" si="3"/>
        <v>Logo</v>
      </c>
      <c r="G267" s="13">
        <f>0</f>
        <v>0</v>
      </c>
      <c r="H267" s="13">
        <f>0</f>
        <v>0</v>
      </c>
      <c r="I267" s="13">
        <f>0</f>
        <v>0</v>
      </c>
      <c r="J267" s="7" t="str">
        <f>$C$13 &amp; setup[[#This Row],[FullName]] &amp; $C$15</f>
        <v>https://github.com/RASBR/assets-public/blob/main/png/crowdsec.png?raw=true</v>
      </c>
      <c r="K267" s="5" t="str">
        <f>$C$14 &amp; setup[[#This Row],[Link]] &amp; $C$19 &amp; ")"</f>
        <v>![img](https://github.com/RASBR/assets-public/blob/main/png/crowdsec.png?raw=true =48x)</v>
      </c>
      <c r="L267" s="5" t="str">
        <f>"[" &amp; setup[[#This Row],[MD-ImageOnly]] &amp; "](url)"</f>
        <v>[![img](https://github.com/RASBR/assets-public/blob/main/png/crowdsec.png?raw=true =48x)](url)</v>
      </c>
      <c r="M267" s="5" t="str">
        <f>"[" &amp;setup[[#This Row],[MD-ImageOnly]] &amp; "](" &amp;setup[[#This Row],[Link]] &amp; ")"</f>
        <v>[![img](https://github.com/RASBR/assets-public/blob/main/png/crowdsec.png?raw=true =48x)](https://github.com/RASBR/assets-public/blob/main/png/crowdsec.png?raw=true)</v>
      </c>
      <c r="N267" s="5" t="str">
        <f>"| " &amp; setup[[#This Row],[MD-ImageLinkToFile]] &amp; " | " &amp; setup[[#This Row],[FullName]] &amp; " | " &amp; setup[[#This Row],[Count]] &amp; " |"</f>
        <v>| [![img](https://github.com/RASBR/assets-public/blob/main/png/crowdsec.png?raw=true =48x)](https://github.com/RASBR/assets-public/blob/main/png/crowdsec.png?raw=true) | crowdsec.png | 0 |</v>
      </c>
      <c r="O267" s="6" t="str">
        <f>$F$13 &amp; $F$11   &amp;setup[[#This Row],[FullName]] &amp; $F$14 &amp;setup[[#This Row],[FullName]] &amp; $F$19</f>
        <v>&lt;img src="png/crowdsec.png" alt="crowdsec.png" height="32"&gt;</v>
      </c>
    </row>
    <row r="268" spans="2:15" ht="21.75" customHeight="1" x14ac:dyDescent="0.25">
      <c r="B268" s="4">
        <v>245</v>
      </c>
      <c r="C268" s="1" t="s">
        <v>962</v>
      </c>
      <c r="D268" s="1" t="s">
        <v>963</v>
      </c>
      <c r="E268" s="1" t="s">
        <v>2</v>
      </c>
      <c r="F268" s="13" t="str">
        <f t="shared" si="3"/>
        <v>Logo</v>
      </c>
      <c r="G268" s="13">
        <f>0</f>
        <v>0</v>
      </c>
      <c r="H268" s="13">
        <f>0</f>
        <v>0</v>
      </c>
      <c r="I268" s="13">
        <f>0</f>
        <v>0</v>
      </c>
      <c r="J268" s="7" t="str">
        <f>$C$13 &amp; setup[[#This Row],[FullName]] &amp; $C$15</f>
        <v>https://github.com/RASBR/assets-public/blob/main/png/cryptomator.png?raw=true</v>
      </c>
      <c r="K268" s="5" t="str">
        <f>$C$14 &amp; setup[[#This Row],[Link]] &amp; $C$19 &amp; ")"</f>
        <v>![img](https://github.com/RASBR/assets-public/blob/main/png/cryptomator.png?raw=true =48x)</v>
      </c>
      <c r="L268" s="5" t="str">
        <f>"[" &amp; setup[[#This Row],[MD-ImageOnly]] &amp; "](url)"</f>
        <v>[![img](https://github.com/RASBR/assets-public/blob/main/png/cryptomator.png?raw=true =48x)](url)</v>
      </c>
      <c r="M268" s="5" t="str">
        <f>"[" &amp;setup[[#This Row],[MD-ImageOnly]] &amp; "](" &amp;setup[[#This Row],[Link]] &amp; ")"</f>
        <v>[![img](https://github.com/RASBR/assets-public/blob/main/png/cryptomator.png?raw=true =48x)](https://github.com/RASBR/assets-public/blob/main/png/cryptomator.png?raw=true)</v>
      </c>
      <c r="N268" s="5" t="str">
        <f>"| " &amp; setup[[#This Row],[MD-ImageLinkToFile]] &amp; " | " &amp; setup[[#This Row],[FullName]] &amp; " | " &amp; setup[[#This Row],[Count]] &amp; " |"</f>
        <v>| [![img](https://github.com/RASBR/assets-public/blob/main/png/cryptomator.png?raw=true =48x)](https://github.com/RASBR/assets-public/blob/main/png/cryptomator.png?raw=true) | cryptomator.png | 0 |</v>
      </c>
      <c r="O268" s="6" t="str">
        <f>$F$13 &amp; $F$11   &amp;setup[[#This Row],[FullName]] &amp; $F$14 &amp;setup[[#This Row],[FullName]] &amp; $F$19</f>
        <v>&lt;img src="png/cryptomator.png" alt="cryptomator.png" height="32"&gt;</v>
      </c>
    </row>
    <row r="269" spans="2:15" ht="21.75" customHeight="1" x14ac:dyDescent="0.25">
      <c r="B269" s="4">
        <v>246</v>
      </c>
      <c r="C269" s="1" t="s">
        <v>964</v>
      </c>
      <c r="D269" s="1" t="s">
        <v>965</v>
      </c>
      <c r="E269" s="1" t="s">
        <v>2</v>
      </c>
      <c r="F269" s="13" t="str">
        <f t="shared" si="3"/>
        <v>Logo</v>
      </c>
      <c r="G269" s="13">
        <f>0</f>
        <v>0</v>
      </c>
      <c r="H269" s="13">
        <f>0</f>
        <v>0</v>
      </c>
      <c r="I269" s="13">
        <f>0</f>
        <v>0</v>
      </c>
      <c r="J269" s="7" t="str">
        <f>$C$13 &amp; setup[[#This Row],[FullName]] &amp; $C$15</f>
        <v>https://github.com/RASBR/assets-public/blob/main/png/cryptpad.png?raw=true</v>
      </c>
      <c r="K269" s="5" t="str">
        <f>$C$14 &amp; setup[[#This Row],[Link]] &amp; $C$19 &amp; ")"</f>
        <v>![img](https://github.com/RASBR/assets-public/blob/main/png/cryptpad.png?raw=true =48x)</v>
      </c>
      <c r="L269" s="5" t="str">
        <f>"[" &amp; setup[[#This Row],[MD-ImageOnly]] &amp; "](url)"</f>
        <v>[![img](https://github.com/RASBR/assets-public/blob/main/png/cryptpad.png?raw=true =48x)](url)</v>
      </c>
      <c r="M269" s="5" t="str">
        <f>"[" &amp;setup[[#This Row],[MD-ImageOnly]] &amp; "](" &amp;setup[[#This Row],[Link]] &amp; ")"</f>
        <v>[![img](https://github.com/RASBR/assets-public/blob/main/png/cryptpad.png?raw=true =48x)](https://github.com/RASBR/assets-public/blob/main/png/cryptpad.png?raw=true)</v>
      </c>
      <c r="N269" s="5" t="str">
        <f>"| " &amp; setup[[#This Row],[MD-ImageLinkToFile]] &amp; " | " &amp; setup[[#This Row],[FullName]] &amp; " | " &amp; setup[[#This Row],[Count]] &amp; " |"</f>
        <v>| [![img](https://github.com/RASBR/assets-public/blob/main/png/cryptpad.png?raw=true =48x)](https://github.com/RASBR/assets-public/blob/main/png/cryptpad.png?raw=true) | cryptpad.png | 0 |</v>
      </c>
      <c r="O269" s="6" t="str">
        <f>$F$13 &amp; $F$11   &amp;setup[[#This Row],[FullName]] &amp; $F$14 &amp;setup[[#This Row],[FullName]] &amp; $F$19</f>
        <v>&lt;img src="png/cryptpad.png" alt="cryptpad.png" height="32"&gt;</v>
      </c>
    </row>
    <row r="270" spans="2:15" ht="21.75" customHeight="1" x14ac:dyDescent="0.25">
      <c r="B270" s="4">
        <v>247</v>
      </c>
      <c r="C270" s="1" t="s">
        <v>966</v>
      </c>
      <c r="D270" s="1" t="s">
        <v>967</v>
      </c>
      <c r="E270" s="1" t="s">
        <v>2</v>
      </c>
      <c r="F270" s="13" t="str">
        <f t="shared" si="3"/>
        <v>Logo</v>
      </c>
      <c r="G270" s="13">
        <f>0</f>
        <v>0</v>
      </c>
      <c r="H270" s="13">
        <f>0</f>
        <v>0</v>
      </c>
      <c r="I270" s="13">
        <f>0</f>
        <v>0</v>
      </c>
      <c r="J270" s="7" t="str">
        <f>$C$13 &amp; setup[[#This Row],[FullName]] &amp; $C$15</f>
        <v>https://github.com/RASBR/assets-public/blob/main/png/csharp.png?raw=true</v>
      </c>
      <c r="K270" s="5" t="str">
        <f>$C$14 &amp; setup[[#This Row],[Link]] &amp; $C$19 &amp; ")"</f>
        <v>![img](https://github.com/RASBR/assets-public/blob/main/png/csharp.png?raw=true =48x)</v>
      </c>
      <c r="L270" s="5" t="str">
        <f>"[" &amp; setup[[#This Row],[MD-ImageOnly]] &amp; "](url)"</f>
        <v>[![img](https://github.com/RASBR/assets-public/blob/main/png/csharp.png?raw=true =48x)](url)</v>
      </c>
      <c r="M270" s="5" t="str">
        <f>"[" &amp;setup[[#This Row],[MD-ImageOnly]] &amp; "](" &amp;setup[[#This Row],[Link]] &amp; ")"</f>
        <v>[![img](https://github.com/RASBR/assets-public/blob/main/png/csharp.png?raw=true =48x)](https://github.com/RASBR/assets-public/blob/main/png/csharp.png?raw=true)</v>
      </c>
      <c r="N270" s="5" t="str">
        <f>"| " &amp; setup[[#This Row],[MD-ImageLinkToFile]] &amp; " | " &amp; setup[[#This Row],[FullName]] &amp; " | " &amp; setup[[#This Row],[Count]] &amp; " |"</f>
        <v>| [![img](https://github.com/RASBR/assets-public/blob/main/png/csharp.png?raw=true =48x)](https://github.com/RASBR/assets-public/blob/main/png/csharp.png?raw=true) | csharp.png | 0 |</v>
      </c>
      <c r="O270" s="6" t="str">
        <f>$F$13 &amp; $F$11   &amp;setup[[#This Row],[FullName]] &amp; $F$14 &amp;setup[[#This Row],[FullName]] &amp; $F$19</f>
        <v>&lt;img src="png/csharp.png" alt="csharp.png" height="32"&gt;</v>
      </c>
    </row>
    <row r="271" spans="2:15" ht="21.75" customHeight="1" x14ac:dyDescent="0.25">
      <c r="B271" s="4">
        <v>248</v>
      </c>
      <c r="C271" s="1" t="s">
        <v>968</v>
      </c>
      <c r="D271" s="1" t="s">
        <v>969</v>
      </c>
      <c r="E271" s="1" t="s">
        <v>2</v>
      </c>
      <c r="F271" s="13" t="str">
        <f t="shared" si="3"/>
        <v>Logo</v>
      </c>
      <c r="G271" s="13">
        <f>0</f>
        <v>0</v>
      </c>
      <c r="H271" s="13">
        <f>0</f>
        <v>0</v>
      </c>
      <c r="I271" s="13">
        <f>0</f>
        <v>0</v>
      </c>
      <c r="J271" s="7" t="str">
        <f>$C$13 &amp; setup[[#This Row],[FullName]] &amp; $C$15</f>
        <v>https://github.com/RASBR/assets-public/blob/main/png/css.png?raw=true</v>
      </c>
      <c r="K271" s="5" t="str">
        <f>$C$14 &amp; setup[[#This Row],[Link]] &amp; $C$19 &amp; ")"</f>
        <v>![img](https://github.com/RASBR/assets-public/blob/main/png/css.png?raw=true =48x)</v>
      </c>
      <c r="L271" s="5" t="str">
        <f>"[" &amp; setup[[#This Row],[MD-ImageOnly]] &amp; "](url)"</f>
        <v>[![img](https://github.com/RASBR/assets-public/blob/main/png/css.png?raw=true =48x)](url)</v>
      </c>
      <c r="M271" s="5" t="str">
        <f>"[" &amp;setup[[#This Row],[MD-ImageOnly]] &amp; "](" &amp;setup[[#This Row],[Link]] &amp; ")"</f>
        <v>[![img](https://github.com/RASBR/assets-public/blob/main/png/css.png?raw=true =48x)](https://github.com/RASBR/assets-public/blob/main/png/css.png?raw=true)</v>
      </c>
      <c r="N271" s="5" t="str">
        <f>"| " &amp; setup[[#This Row],[MD-ImageLinkToFile]] &amp; " | " &amp; setup[[#This Row],[FullName]] &amp; " | " &amp; setup[[#This Row],[Count]] &amp; " |"</f>
        <v>| [![img](https://github.com/RASBR/assets-public/blob/main/png/css.png?raw=true =48x)](https://github.com/RASBR/assets-public/blob/main/png/css.png?raw=true) | css.png | 0 |</v>
      </c>
      <c r="O271" s="6" t="str">
        <f>$F$13 &amp; $F$11   &amp;setup[[#This Row],[FullName]] &amp; $F$14 &amp;setup[[#This Row],[FullName]] &amp; $F$19</f>
        <v>&lt;img src="png/css.png" alt="css.png" height="32"&gt;</v>
      </c>
    </row>
    <row r="272" spans="2:15" ht="21.75" customHeight="1" x14ac:dyDescent="0.25">
      <c r="B272" s="4">
        <v>249</v>
      </c>
      <c r="C272" s="1" t="s">
        <v>970</v>
      </c>
      <c r="D272" s="1" t="s">
        <v>971</v>
      </c>
      <c r="E272" s="1" t="s">
        <v>2</v>
      </c>
      <c r="F272" s="13" t="str">
        <f t="shared" si="3"/>
        <v>Logo</v>
      </c>
      <c r="G272" s="13">
        <f>0</f>
        <v>0</v>
      </c>
      <c r="H272" s="13">
        <f>0</f>
        <v>0</v>
      </c>
      <c r="I272" s="13">
        <f>0</f>
        <v>0</v>
      </c>
      <c r="J272" s="7" t="str">
        <f>$C$13 &amp; setup[[#This Row],[FullName]] &amp; $C$15</f>
        <v>https://github.com/RASBR/assets-public/blob/main/png/cups.png?raw=true</v>
      </c>
      <c r="K272" s="5" t="str">
        <f>$C$14 &amp; setup[[#This Row],[Link]] &amp; $C$19 &amp; ")"</f>
        <v>![img](https://github.com/RASBR/assets-public/blob/main/png/cups.png?raw=true =48x)</v>
      </c>
      <c r="L272" s="5" t="str">
        <f>"[" &amp; setup[[#This Row],[MD-ImageOnly]] &amp; "](url)"</f>
        <v>[![img](https://github.com/RASBR/assets-public/blob/main/png/cups.png?raw=true =48x)](url)</v>
      </c>
      <c r="M272" s="5" t="str">
        <f>"[" &amp;setup[[#This Row],[MD-ImageOnly]] &amp; "](" &amp;setup[[#This Row],[Link]] &amp; ")"</f>
        <v>[![img](https://github.com/RASBR/assets-public/blob/main/png/cups.png?raw=true =48x)](https://github.com/RASBR/assets-public/blob/main/png/cups.png?raw=true)</v>
      </c>
      <c r="N272" s="5" t="str">
        <f>"| " &amp; setup[[#This Row],[MD-ImageLinkToFile]] &amp; " | " &amp; setup[[#This Row],[FullName]] &amp; " | " &amp; setup[[#This Row],[Count]] &amp; " |"</f>
        <v>| [![img](https://github.com/RASBR/assets-public/blob/main/png/cups.png?raw=true =48x)](https://github.com/RASBR/assets-public/blob/main/png/cups.png?raw=true) | cups.png | 0 |</v>
      </c>
      <c r="O272" s="6" t="str">
        <f>$F$13 &amp; $F$11   &amp;setup[[#This Row],[FullName]] &amp; $F$14 &amp;setup[[#This Row],[FullName]] &amp; $F$19</f>
        <v>&lt;img src="png/cups.png" alt="cups.png" height="32"&gt;</v>
      </c>
    </row>
    <row r="273" spans="2:15" ht="21.75" customHeight="1" x14ac:dyDescent="0.25">
      <c r="B273" s="4">
        <v>250</v>
      </c>
      <c r="C273" s="1" t="s">
        <v>972</v>
      </c>
      <c r="D273" s="1" t="s">
        <v>973</v>
      </c>
      <c r="E273" s="1" t="s">
        <v>2</v>
      </c>
      <c r="F273" s="13" t="str">
        <f t="shared" si="3"/>
        <v>Logo</v>
      </c>
      <c r="G273" s="13">
        <f>0</f>
        <v>0</v>
      </c>
      <c r="H273" s="13">
        <f>0</f>
        <v>0</v>
      </c>
      <c r="I273" s="13">
        <f>0</f>
        <v>0</v>
      </c>
      <c r="J273" s="7" t="str">
        <f>$C$13 &amp; setup[[#This Row],[FullName]] &amp; $C$15</f>
        <v>https://github.com/RASBR/assets-public/blob/main/png/cups_light.png?raw=true</v>
      </c>
      <c r="K273" s="5" t="str">
        <f>$C$14 &amp; setup[[#This Row],[Link]] &amp; $C$19 &amp; ")"</f>
        <v>![img](https://github.com/RASBR/assets-public/blob/main/png/cups_light.png?raw=true =48x)</v>
      </c>
      <c r="L273" s="5" t="str">
        <f>"[" &amp; setup[[#This Row],[MD-ImageOnly]] &amp; "](url)"</f>
        <v>[![img](https://github.com/RASBR/assets-public/blob/main/png/cups_light.png?raw=true =48x)](url)</v>
      </c>
      <c r="M273" s="5" t="str">
        <f>"[" &amp;setup[[#This Row],[MD-ImageOnly]] &amp; "](" &amp;setup[[#This Row],[Link]] &amp; ")"</f>
        <v>[![img](https://github.com/RASBR/assets-public/blob/main/png/cups_light.png?raw=true =48x)](https://github.com/RASBR/assets-public/blob/main/png/cups_light.png?raw=true)</v>
      </c>
      <c r="N273" s="5" t="str">
        <f>"| " &amp; setup[[#This Row],[MD-ImageLinkToFile]] &amp; " | " &amp; setup[[#This Row],[FullName]] &amp; " | " &amp; setup[[#This Row],[Count]] &amp; " |"</f>
        <v>| [![img](https://github.com/RASBR/assets-public/blob/main/png/cups_light.png?raw=true =48x)](https://github.com/RASBR/assets-public/blob/main/png/cups_light.png?raw=true) | cups_light.png | 0 |</v>
      </c>
      <c r="O273" s="6" t="str">
        <f>$F$13 &amp; $F$11   &amp;setup[[#This Row],[FullName]] &amp; $F$14 &amp;setup[[#This Row],[FullName]] &amp; $F$19</f>
        <v>&lt;img src="png/cups_light.png" alt="cups_light.png" height="32"&gt;</v>
      </c>
    </row>
    <row r="274" spans="2:15" ht="21.75" customHeight="1" x14ac:dyDescent="0.25">
      <c r="B274" s="4">
        <v>251</v>
      </c>
      <c r="C274" s="1" t="s">
        <v>974</v>
      </c>
      <c r="D274" s="1" t="s">
        <v>975</v>
      </c>
      <c r="E274" s="1" t="s">
        <v>2</v>
      </c>
      <c r="F274" s="13" t="str">
        <f t="shared" si="3"/>
        <v>Logo</v>
      </c>
      <c r="G274" s="13">
        <f>0</f>
        <v>0</v>
      </c>
      <c r="H274" s="13">
        <f>0</f>
        <v>0</v>
      </c>
      <c r="I274" s="13">
        <f>0</f>
        <v>0</v>
      </c>
      <c r="J274" s="7" t="str">
        <f>$C$13 &amp; setup[[#This Row],[FullName]] &amp; $C$15</f>
        <v>https://github.com/RASBR/assets-public/blob/main/png/cura.png?raw=true</v>
      </c>
      <c r="K274" s="5" t="str">
        <f>$C$14 &amp; setup[[#This Row],[Link]] &amp; $C$19 &amp; ")"</f>
        <v>![img](https://github.com/RASBR/assets-public/blob/main/png/cura.png?raw=true =48x)</v>
      </c>
      <c r="L274" s="5" t="str">
        <f>"[" &amp; setup[[#This Row],[MD-ImageOnly]] &amp; "](url)"</f>
        <v>[![img](https://github.com/RASBR/assets-public/blob/main/png/cura.png?raw=true =48x)](url)</v>
      </c>
      <c r="M274" s="5" t="str">
        <f>"[" &amp;setup[[#This Row],[MD-ImageOnly]] &amp; "](" &amp;setup[[#This Row],[Link]] &amp; ")"</f>
        <v>[![img](https://github.com/RASBR/assets-public/blob/main/png/cura.png?raw=true =48x)](https://github.com/RASBR/assets-public/blob/main/png/cura.png?raw=true)</v>
      </c>
      <c r="N274" s="5" t="str">
        <f>"| " &amp; setup[[#This Row],[MD-ImageLinkToFile]] &amp; " | " &amp; setup[[#This Row],[FullName]] &amp; " | " &amp; setup[[#This Row],[Count]] &amp; " |"</f>
        <v>| [![img](https://github.com/RASBR/assets-public/blob/main/png/cura.png?raw=true =48x)](https://github.com/RASBR/assets-public/blob/main/png/cura.png?raw=true) | cura.png | 0 |</v>
      </c>
      <c r="O274" s="6" t="str">
        <f>$F$13 &amp; $F$11   &amp;setup[[#This Row],[FullName]] &amp; $F$14 &amp;setup[[#This Row],[FullName]] &amp; $F$19</f>
        <v>&lt;img src="png/cura.png" alt="cura.png" height="32"&gt;</v>
      </c>
    </row>
    <row r="275" spans="2:15" ht="21.75" customHeight="1" x14ac:dyDescent="0.25">
      <c r="B275" s="4">
        <v>252</v>
      </c>
      <c r="C275" s="1" t="s">
        <v>976</v>
      </c>
      <c r="D275" s="1" t="s">
        <v>977</v>
      </c>
      <c r="E275" s="1" t="s">
        <v>2</v>
      </c>
      <c r="F275" s="13" t="str">
        <f t="shared" si="3"/>
        <v>Logo</v>
      </c>
      <c r="G275" s="13">
        <f>0</f>
        <v>0</v>
      </c>
      <c r="H275" s="13">
        <f>0</f>
        <v>0</v>
      </c>
      <c r="I275" s="13">
        <f>0</f>
        <v>0</v>
      </c>
      <c r="J275" s="7" t="str">
        <f>$C$13 &amp; setup[[#This Row],[FullName]] &amp; $C$15</f>
        <v>https://github.com/RASBR/assets-public/blob/main/png/cyberchef.png?raw=true</v>
      </c>
      <c r="K275" s="5" t="str">
        <f>$C$14 &amp; setup[[#This Row],[Link]] &amp; $C$19 &amp; ")"</f>
        <v>![img](https://github.com/RASBR/assets-public/blob/main/png/cyberchef.png?raw=true =48x)</v>
      </c>
      <c r="L275" s="5" t="str">
        <f>"[" &amp; setup[[#This Row],[MD-ImageOnly]] &amp; "](url)"</f>
        <v>[![img](https://github.com/RASBR/assets-public/blob/main/png/cyberchef.png?raw=true =48x)](url)</v>
      </c>
      <c r="M275" s="5" t="str">
        <f>"[" &amp;setup[[#This Row],[MD-ImageOnly]] &amp; "](" &amp;setup[[#This Row],[Link]] &amp; ")"</f>
        <v>[![img](https://github.com/RASBR/assets-public/blob/main/png/cyberchef.png?raw=true =48x)](https://github.com/RASBR/assets-public/blob/main/png/cyberchef.png?raw=true)</v>
      </c>
      <c r="N275" s="5" t="str">
        <f>"| " &amp; setup[[#This Row],[MD-ImageLinkToFile]] &amp; " | " &amp; setup[[#This Row],[FullName]] &amp; " | " &amp; setup[[#This Row],[Count]] &amp; " |"</f>
        <v>| [![img](https://github.com/RASBR/assets-public/blob/main/png/cyberchef.png?raw=true =48x)](https://github.com/RASBR/assets-public/blob/main/png/cyberchef.png?raw=true) | cyberchef.png | 0 |</v>
      </c>
      <c r="O275" s="6" t="str">
        <f>$F$13 &amp; $F$11   &amp;setup[[#This Row],[FullName]] &amp; $F$14 &amp;setup[[#This Row],[FullName]] &amp; $F$19</f>
        <v>&lt;img src="png/cyberchef.png" alt="cyberchef.png" height="32"&gt;</v>
      </c>
    </row>
    <row r="276" spans="2:15" ht="21.75" customHeight="1" x14ac:dyDescent="0.25">
      <c r="B276" s="4">
        <v>253</v>
      </c>
      <c r="C276" s="1" t="s">
        <v>978</v>
      </c>
      <c r="D276" s="1" t="s">
        <v>979</v>
      </c>
      <c r="E276" s="1" t="s">
        <v>2</v>
      </c>
      <c r="F276" s="13" t="str">
        <f t="shared" si="3"/>
        <v>Logo</v>
      </c>
      <c r="G276" s="13">
        <f>0</f>
        <v>0</v>
      </c>
      <c r="H276" s="13">
        <f>0</f>
        <v>0</v>
      </c>
      <c r="I276" s="13">
        <f>0</f>
        <v>0</v>
      </c>
      <c r="J276" s="7" t="str">
        <f>$C$13 &amp; setup[[#This Row],[FullName]] &amp; $C$15</f>
        <v>https://github.com/RASBR/assets-public/blob/main/png/d_link.png?raw=true</v>
      </c>
      <c r="K276" s="5" t="str">
        <f>$C$14 &amp; setup[[#This Row],[Link]] &amp; $C$19 &amp; ")"</f>
        <v>![img](https://github.com/RASBR/assets-public/blob/main/png/d_link.png?raw=true =48x)</v>
      </c>
      <c r="L276" s="5" t="str">
        <f>"[" &amp; setup[[#This Row],[MD-ImageOnly]] &amp; "](url)"</f>
        <v>[![img](https://github.com/RASBR/assets-public/blob/main/png/d_link.png?raw=true =48x)](url)</v>
      </c>
      <c r="M276" s="5" t="str">
        <f>"[" &amp;setup[[#This Row],[MD-ImageOnly]] &amp; "](" &amp;setup[[#This Row],[Link]] &amp; ")"</f>
        <v>[![img](https://github.com/RASBR/assets-public/blob/main/png/d_link.png?raw=true =48x)](https://github.com/RASBR/assets-public/blob/main/png/d_link.png?raw=true)</v>
      </c>
      <c r="N276" s="5" t="str">
        <f>"| " &amp; setup[[#This Row],[MD-ImageLinkToFile]] &amp; " | " &amp; setup[[#This Row],[FullName]] &amp; " | " &amp; setup[[#This Row],[Count]] &amp; " |"</f>
        <v>| [![img](https://github.com/RASBR/assets-public/blob/main/png/d_link.png?raw=true =48x)](https://github.com/RASBR/assets-public/blob/main/png/d_link.png?raw=true) | d_link.png | 0 |</v>
      </c>
      <c r="O276" s="6" t="str">
        <f>$F$13 &amp; $F$11   &amp;setup[[#This Row],[FullName]] &amp; $F$14 &amp;setup[[#This Row],[FullName]] &amp; $F$19</f>
        <v>&lt;img src="png/d_link.png" alt="d_link.png" height="32"&gt;</v>
      </c>
    </row>
    <row r="277" spans="2:15" ht="21.75" customHeight="1" x14ac:dyDescent="0.25">
      <c r="B277" s="4">
        <v>254</v>
      </c>
      <c r="C277" s="1" t="s">
        <v>980</v>
      </c>
      <c r="D277" s="1" t="s">
        <v>981</v>
      </c>
      <c r="E277" s="1" t="s">
        <v>2</v>
      </c>
      <c r="F277" s="13" t="str">
        <f t="shared" si="3"/>
        <v>Logo</v>
      </c>
      <c r="G277" s="13">
        <f>0</f>
        <v>0</v>
      </c>
      <c r="H277" s="13">
        <f>0</f>
        <v>0</v>
      </c>
      <c r="I277" s="13">
        <f>0</f>
        <v>0</v>
      </c>
      <c r="J277" s="7" t="str">
        <f>$C$13 &amp; setup[[#This Row],[FullName]] &amp; $C$15</f>
        <v>https://github.com/RASBR/assets-public/blob/main/png/d_link_wifi.png?raw=true</v>
      </c>
      <c r="K277" s="5" t="str">
        <f>$C$14 &amp; setup[[#This Row],[Link]] &amp; $C$19 &amp; ")"</f>
        <v>![img](https://github.com/RASBR/assets-public/blob/main/png/d_link_wifi.png?raw=true =48x)</v>
      </c>
      <c r="L277" s="5" t="str">
        <f>"[" &amp; setup[[#This Row],[MD-ImageOnly]] &amp; "](url)"</f>
        <v>[![img](https://github.com/RASBR/assets-public/blob/main/png/d_link_wifi.png?raw=true =48x)](url)</v>
      </c>
      <c r="M277" s="5" t="str">
        <f>"[" &amp;setup[[#This Row],[MD-ImageOnly]] &amp; "](" &amp;setup[[#This Row],[Link]] &amp; ")"</f>
        <v>[![img](https://github.com/RASBR/assets-public/blob/main/png/d_link_wifi.png?raw=true =48x)](https://github.com/RASBR/assets-public/blob/main/png/d_link_wifi.png?raw=true)</v>
      </c>
      <c r="N277" s="5" t="str">
        <f>"| " &amp; setup[[#This Row],[MD-ImageLinkToFile]] &amp; " | " &amp; setup[[#This Row],[FullName]] &amp; " | " &amp; setup[[#This Row],[Count]] &amp; " |"</f>
        <v>| [![img](https://github.com/RASBR/assets-public/blob/main/png/d_link_wifi.png?raw=true =48x)](https://github.com/RASBR/assets-public/blob/main/png/d_link_wifi.png?raw=true) | d_link_wifi.png | 0 |</v>
      </c>
      <c r="O277" s="6" t="str">
        <f>$F$13 &amp; $F$11   &amp;setup[[#This Row],[FullName]] &amp; $F$14 &amp;setup[[#This Row],[FullName]] &amp; $F$19</f>
        <v>&lt;img src="png/d_link_wifi.png" alt="d_link_wifi.png" height="32"&gt;</v>
      </c>
    </row>
    <row r="278" spans="2:15" ht="21.75" customHeight="1" x14ac:dyDescent="0.25">
      <c r="B278" s="4">
        <v>255</v>
      </c>
      <c r="C278" s="1" t="s">
        <v>982</v>
      </c>
      <c r="D278" s="1" t="s">
        <v>983</v>
      </c>
      <c r="E278" s="1" t="s">
        <v>2</v>
      </c>
      <c r="F278" s="13" t="str">
        <f t="shared" si="3"/>
        <v>Logo</v>
      </c>
      <c r="G278" s="13">
        <f>0</f>
        <v>0</v>
      </c>
      <c r="H278" s="13">
        <f>0</f>
        <v>0</v>
      </c>
      <c r="I278" s="13">
        <f>0</f>
        <v>0</v>
      </c>
      <c r="J278" s="7" t="str">
        <f>$C$13 &amp; setup[[#This Row],[FullName]] &amp; $C$15</f>
        <v>https://github.com/RASBR/assets-public/blob/main/png/dahua.png?raw=true</v>
      </c>
      <c r="K278" s="5" t="str">
        <f>$C$14 &amp; setup[[#This Row],[Link]] &amp; $C$19 &amp; ")"</f>
        <v>![img](https://github.com/RASBR/assets-public/blob/main/png/dahua.png?raw=true =48x)</v>
      </c>
      <c r="L278" s="5" t="str">
        <f>"[" &amp; setup[[#This Row],[MD-ImageOnly]] &amp; "](url)"</f>
        <v>[![img](https://github.com/RASBR/assets-public/blob/main/png/dahua.png?raw=true =48x)](url)</v>
      </c>
      <c r="M278" s="5" t="str">
        <f>"[" &amp;setup[[#This Row],[MD-ImageOnly]] &amp; "](" &amp;setup[[#This Row],[Link]] &amp; ")"</f>
        <v>[![img](https://github.com/RASBR/assets-public/blob/main/png/dahua.png?raw=true =48x)](https://github.com/RASBR/assets-public/blob/main/png/dahua.png?raw=true)</v>
      </c>
      <c r="N278" s="5" t="str">
        <f>"| " &amp; setup[[#This Row],[MD-ImageLinkToFile]] &amp; " | " &amp; setup[[#This Row],[FullName]] &amp; " | " &amp; setup[[#This Row],[Count]] &amp; " |"</f>
        <v>| [![img](https://github.com/RASBR/assets-public/blob/main/png/dahua.png?raw=true =48x)](https://github.com/RASBR/assets-public/blob/main/png/dahua.png?raw=true) | dahua.png | 0 |</v>
      </c>
      <c r="O278" s="6" t="str">
        <f>$F$13 &amp; $F$11   &amp;setup[[#This Row],[FullName]] &amp; $F$14 &amp;setup[[#This Row],[FullName]] &amp; $F$19</f>
        <v>&lt;img src="png/dahua.png" alt="dahua.png" height="32"&gt;</v>
      </c>
    </row>
    <row r="279" spans="2:15" ht="21.75" customHeight="1" x14ac:dyDescent="0.25">
      <c r="B279" s="4">
        <v>256</v>
      </c>
      <c r="C279" s="1" t="s">
        <v>984</v>
      </c>
      <c r="D279" s="1" t="s">
        <v>985</v>
      </c>
      <c r="E279" s="1" t="s">
        <v>2</v>
      </c>
      <c r="F279" s="13" t="str">
        <f t="shared" si="3"/>
        <v>Logo</v>
      </c>
      <c r="G279" s="13">
        <f>0</f>
        <v>0</v>
      </c>
      <c r="H279" s="13">
        <f>0</f>
        <v>0</v>
      </c>
      <c r="I279" s="13">
        <f>0</f>
        <v>0</v>
      </c>
      <c r="J279" s="7" t="str">
        <f>$C$13 &amp; setup[[#This Row],[FullName]] &amp; $C$15</f>
        <v>https://github.com/RASBR/assets-public/blob/main/png/dart.png?raw=true</v>
      </c>
      <c r="K279" s="5" t="str">
        <f>$C$14 &amp; setup[[#This Row],[Link]] &amp; $C$19 &amp; ")"</f>
        <v>![img](https://github.com/RASBR/assets-public/blob/main/png/dart.png?raw=true =48x)</v>
      </c>
      <c r="L279" s="5" t="str">
        <f>"[" &amp; setup[[#This Row],[MD-ImageOnly]] &amp; "](url)"</f>
        <v>[![img](https://github.com/RASBR/assets-public/blob/main/png/dart.png?raw=true =48x)](url)</v>
      </c>
      <c r="M279" s="5" t="str">
        <f>"[" &amp;setup[[#This Row],[MD-ImageOnly]] &amp; "](" &amp;setup[[#This Row],[Link]] &amp; ")"</f>
        <v>[![img](https://github.com/RASBR/assets-public/blob/main/png/dart.png?raw=true =48x)](https://github.com/RASBR/assets-public/blob/main/png/dart.png?raw=true)</v>
      </c>
      <c r="N279" s="5" t="str">
        <f>"| " &amp; setup[[#This Row],[MD-ImageLinkToFile]] &amp; " | " &amp; setup[[#This Row],[FullName]] &amp; " | " &amp; setup[[#This Row],[Count]] &amp; " |"</f>
        <v>| [![img](https://github.com/RASBR/assets-public/blob/main/png/dart.png?raw=true =48x)](https://github.com/RASBR/assets-public/blob/main/png/dart.png?raw=true) | dart.png | 0 |</v>
      </c>
      <c r="O279" s="6" t="str">
        <f>$F$13 &amp; $F$11   &amp;setup[[#This Row],[FullName]] &amp; $F$14 &amp;setup[[#This Row],[FullName]] &amp; $F$19</f>
        <v>&lt;img src="png/dart.png" alt="dart.png" height="32"&gt;</v>
      </c>
    </row>
    <row r="280" spans="2:15" ht="21.75" customHeight="1" x14ac:dyDescent="0.25">
      <c r="B280" s="4">
        <v>257</v>
      </c>
      <c r="C280" s="1" t="s">
        <v>986</v>
      </c>
      <c r="D280" s="1" t="s">
        <v>987</v>
      </c>
      <c r="E280" s="1" t="s">
        <v>2</v>
      </c>
      <c r="F280" s="13" t="str">
        <f t="shared" ref="F280:F343" si="4">"Logo"</f>
        <v>Logo</v>
      </c>
      <c r="G280" s="13">
        <f>0</f>
        <v>0</v>
      </c>
      <c r="H280" s="13">
        <f>0</f>
        <v>0</v>
      </c>
      <c r="I280" s="13">
        <f>0</f>
        <v>0</v>
      </c>
      <c r="J280" s="7" t="str">
        <f>$C$13 &amp; setup[[#This Row],[FullName]] &amp; $C$15</f>
        <v>https://github.com/RASBR/assets-public/blob/main/png/dashboard_icons.png?raw=true</v>
      </c>
      <c r="K280" s="5" t="str">
        <f>$C$14 &amp; setup[[#This Row],[Link]] &amp; $C$19 &amp; ")"</f>
        <v>![img](https://github.com/RASBR/assets-public/blob/main/png/dashboard_icons.png?raw=true =48x)</v>
      </c>
      <c r="L280" s="5" t="str">
        <f>"[" &amp; setup[[#This Row],[MD-ImageOnly]] &amp; "](url)"</f>
        <v>[![img](https://github.com/RASBR/assets-public/blob/main/png/dashboard_icons.png?raw=true =48x)](url)</v>
      </c>
      <c r="M280" s="5" t="str">
        <f>"[" &amp;setup[[#This Row],[MD-ImageOnly]] &amp; "](" &amp;setup[[#This Row],[Link]] &amp; ")"</f>
        <v>[![img](https://github.com/RASBR/assets-public/blob/main/png/dashboard_icons.png?raw=true =48x)](https://github.com/RASBR/assets-public/blob/main/png/dashboard_icons.png?raw=true)</v>
      </c>
      <c r="N280" s="5" t="str">
        <f>"| " &amp; setup[[#This Row],[MD-ImageLinkToFile]] &amp; " | " &amp; setup[[#This Row],[FullName]] &amp; " | " &amp; setup[[#This Row],[Count]] &amp; " |"</f>
        <v>| [![img](https://github.com/RASBR/assets-public/blob/main/png/dashboard_icons.png?raw=true =48x)](https://github.com/RASBR/assets-public/blob/main/png/dashboard_icons.png?raw=true) | dashboard_icons.png | 0 |</v>
      </c>
      <c r="O280" s="6" t="str">
        <f>$F$13 &amp; $F$11   &amp;setup[[#This Row],[FullName]] &amp; $F$14 &amp;setup[[#This Row],[FullName]] &amp; $F$19</f>
        <v>&lt;img src="png/dashboard_icons.png" alt="dashboard_icons.png" height="32"&gt;</v>
      </c>
    </row>
    <row r="281" spans="2:15" ht="21.75" customHeight="1" x14ac:dyDescent="0.25">
      <c r="B281" s="4">
        <v>258</v>
      </c>
      <c r="C281" s="1" t="s">
        <v>988</v>
      </c>
      <c r="D281" s="1" t="s">
        <v>989</v>
      </c>
      <c r="E281" s="1" t="s">
        <v>2</v>
      </c>
      <c r="F281" s="13" t="str">
        <f t="shared" si="4"/>
        <v>Logo</v>
      </c>
      <c r="G281" s="13">
        <f>0</f>
        <v>0</v>
      </c>
      <c r="H281" s="13">
        <f>0</f>
        <v>0</v>
      </c>
      <c r="I281" s="13">
        <f>0</f>
        <v>0</v>
      </c>
      <c r="J281" s="7" t="str">
        <f>$C$13 &amp; setup[[#This Row],[FullName]] &amp; $C$15</f>
        <v>https://github.com/RASBR/assets-public/blob/main/png/dashdot.png?raw=true</v>
      </c>
      <c r="K281" s="5" t="str">
        <f>$C$14 &amp; setup[[#This Row],[Link]] &amp; $C$19 &amp; ")"</f>
        <v>![img](https://github.com/RASBR/assets-public/blob/main/png/dashdot.png?raw=true =48x)</v>
      </c>
      <c r="L281" s="5" t="str">
        <f>"[" &amp; setup[[#This Row],[MD-ImageOnly]] &amp; "](url)"</f>
        <v>[![img](https://github.com/RASBR/assets-public/blob/main/png/dashdot.png?raw=true =48x)](url)</v>
      </c>
      <c r="M281" s="5" t="str">
        <f>"[" &amp;setup[[#This Row],[MD-ImageOnly]] &amp; "](" &amp;setup[[#This Row],[Link]] &amp; ")"</f>
        <v>[![img](https://github.com/RASBR/assets-public/blob/main/png/dashdot.png?raw=true =48x)](https://github.com/RASBR/assets-public/blob/main/png/dashdot.png?raw=true)</v>
      </c>
      <c r="N281" s="5" t="str">
        <f>"| " &amp; setup[[#This Row],[MD-ImageLinkToFile]] &amp; " | " &amp; setup[[#This Row],[FullName]] &amp; " | " &amp; setup[[#This Row],[Count]] &amp; " |"</f>
        <v>| [![img](https://github.com/RASBR/assets-public/blob/main/png/dashdot.png?raw=true =48x)](https://github.com/RASBR/assets-public/blob/main/png/dashdot.png?raw=true) | dashdot.png | 0 |</v>
      </c>
      <c r="O281" s="6" t="str">
        <f>$F$13 &amp; $F$11   &amp;setup[[#This Row],[FullName]] &amp; $F$14 &amp;setup[[#This Row],[FullName]] &amp; $F$19</f>
        <v>&lt;img src="png/dashdot.png" alt="dashdot.png" height="32"&gt;</v>
      </c>
    </row>
    <row r="282" spans="2:15" ht="21.75" customHeight="1" x14ac:dyDescent="0.25">
      <c r="B282" s="4">
        <v>259</v>
      </c>
      <c r="C282" s="1" t="s">
        <v>990</v>
      </c>
      <c r="D282" s="1" t="s">
        <v>991</v>
      </c>
      <c r="E282" s="1" t="s">
        <v>2</v>
      </c>
      <c r="F282" s="13" t="str">
        <f t="shared" si="4"/>
        <v>Logo</v>
      </c>
      <c r="G282" s="13">
        <f>0</f>
        <v>0</v>
      </c>
      <c r="H282" s="13">
        <f>0</f>
        <v>0</v>
      </c>
      <c r="I282" s="13">
        <f>0</f>
        <v>0</v>
      </c>
      <c r="J282" s="7" t="str">
        <f>$C$13 &amp; setup[[#This Row],[FullName]] &amp; $C$15</f>
        <v>https://github.com/RASBR/assets-public/blob/main/png/dashy.png?raw=true</v>
      </c>
      <c r="K282" s="5" t="str">
        <f>$C$14 &amp; setup[[#This Row],[Link]] &amp; $C$19 &amp; ")"</f>
        <v>![img](https://github.com/RASBR/assets-public/blob/main/png/dashy.png?raw=true =48x)</v>
      </c>
      <c r="L282" s="5" t="str">
        <f>"[" &amp; setup[[#This Row],[MD-ImageOnly]] &amp; "](url)"</f>
        <v>[![img](https://github.com/RASBR/assets-public/blob/main/png/dashy.png?raw=true =48x)](url)</v>
      </c>
      <c r="M282" s="5" t="str">
        <f>"[" &amp;setup[[#This Row],[MD-ImageOnly]] &amp; "](" &amp;setup[[#This Row],[Link]] &amp; ")"</f>
        <v>[![img](https://github.com/RASBR/assets-public/blob/main/png/dashy.png?raw=true =48x)](https://github.com/RASBR/assets-public/blob/main/png/dashy.png?raw=true)</v>
      </c>
      <c r="N282" s="5" t="str">
        <f>"| " &amp; setup[[#This Row],[MD-ImageLinkToFile]] &amp; " | " &amp; setup[[#This Row],[FullName]] &amp; " | " &amp; setup[[#This Row],[Count]] &amp; " |"</f>
        <v>| [![img](https://github.com/RASBR/assets-public/blob/main/png/dashy.png?raw=true =48x)](https://github.com/RASBR/assets-public/blob/main/png/dashy.png?raw=true) | dashy.png | 0 |</v>
      </c>
      <c r="O282" s="6" t="str">
        <f>$F$13 &amp; $F$11   &amp;setup[[#This Row],[FullName]] &amp; $F$14 &amp;setup[[#This Row],[FullName]] &amp; $F$19</f>
        <v>&lt;img src="png/dashy.png" alt="dashy.png" height="32"&gt;</v>
      </c>
    </row>
    <row r="283" spans="2:15" ht="21.75" customHeight="1" x14ac:dyDescent="0.25">
      <c r="B283" s="4">
        <v>260</v>
      </c>
      <c r="C283" s="1" t="s">
        <v>992</v>
      </c>
      <c r="D283" s="1" t="s">
        <v>993</v>
      </c>
      <c r="E283" s="1" t="s">
        <v>2</v>
      </c>
      <c r="F283" s="13" t="str">
        <f t="shared" si="4"/>
        <v>Logo</v>
      </c>
      <c r="G283" s="13">
        <f>0</f>
        <v>0</v>
      </c>
      <c r="H283" s="13">
        <f>0</f>
        <v>0</v>
      </c>
      <c r="I283" s="13">
        <f>0</f>
        <v>0</v>
      </c>
      <c r="J283" s="7" t="str">
        <f>$C$13 &amp; setup[[#This Row],[FullName]] &amp; $C$15</f>
        <v>https://github.com/RASBR/assets-public/blob/main/png/datadog.png?raw=true</v>
      </c>
      <c r="K283" s="5" t="str">
        <f>$C$14 &amp; setup[[#This Row],[Link]] &amp; $C$19 &amp; ")"</f>
        <v>![img](https://github.com/RASBR/assets-public/blob/main/png/datadog.png?raw=true =48x)</v>
      </c>
      <c r="L283" s="5" t="str">
        <f>"[" &amp; setup[[#This Row],[MD-ImageOnly]] &amp; "](url)"</f>
        <v>[![img](https://github.com/RASBR/assets-public/blob/main/png/datadog.png?raw=true =48x)](url)</v>
      </c>
      <c r="M283" s="5" t="str">
        <f>"[" &amp;setup[[#This Row],[MD-ImageOnly]] &amp; "](" &amp;setup[[#This Row],[Link]] &amp; ")"</f>
        <v>[![img](https://github.com/RASBR/assets-public/blob/main/png/datadog.png?raw=true =48x)](https://github.com/RASBR/assets-public/blob/main/png/datadog.png?raw=true)</v>
      </c>
      <c r="N283" s="5" t="str">
        <f>"| " &amp; setup[[#This Row],[MD-ImageLinkToFile]] &amp; " | " &amp; setup[[#This Row],[FullName]] &amp; " | " &amp; setup[[#This Row],[Count]] &amp; " |"</f>
        <v>| [![img](https://github.com/RASBR/assets-public/blob/main/png/datadog.png?raw=true =48x)](https://github.com/RASBR/assets-public/blob/main/png/datadog.png?raw=true) | datadog.png | 0 |</v>
      </c>
      <c r="O283" s="6" t="str">
        <f>$F$13 &amp; $F$11   &amp;setup[[#This Row],[FullName]] &amp; $F$14 &amp;setup[[#This Row],[FullName]] &amp; $F$19</f>
        <v>&lt;img src="png/datadog.png" alt="datadog.png" height="32"&gt;</v>
      </c>
    </row>
    <row r="284" spans="2:15" ht="21.75" customHeight="1" x14ac:dyDescent="0.25">
      <c r="B284" s="4">
        <v>261</v>
      </c>
      <c r="C284" s="1" t="s">
        <v>994</v>
      </c>
      <c r="D284" s="1" t="s">
        <v>995</v>
      </c>
      <c r="E284" s="1" t="s">
        <v>2</v>
      </c>
      <c r="F284" s="13" t="str">
        <f t="shared" si="4"/>
        <v>Logo</v>
      </c>
      <c r="G284" s="13">
        <f>0</f>
        <v>0</v>
      </c>
      <c r="H284" s="13">
        <f>0</f>
        <v>0</v>
      </c>
      <c r="I284" s="13">
        <f>0</f>
        <v>0</v>
      </c>
      <c r="J284" s="7" t="str">
        <f>$C$13 &amp; setup[[#This Row],[FullName]] &amp; $C$15</f>
        <v>https://github.com/RASBR/assets-public/blob/main/png/dc_os.png?raw=true</v>
      </c>
      <c r="K284" s="5" t="str">
        <f>$C$14 &amp; setup[[#This Row],[Link]] &amp; $C$19 &amp; ")"</f>
        <v>![img](https://github.com/RASBR/assets-public/blob/main/png/dc_os.png?raw=true =48x)</v>
      </c>
      <c r="L284" s="5" t="str">
        <f>"[" &amp; setup[[#This Row],[MD-ImageOnly]] &amp; "](url)"</f>
        <v>[![img](https://github.com/RASBR/assets-public/blob/main/png/dc_os.png?raw=true =48x)](url)</v>
      </c>
      <c r="M284" s="5" t="str">
        <f>"[" &amp;setup[[#This Row],[MD-ImageOnly]] &amp; "](" &amp;setup[[#This Row],[Link]] &amp; ")"</f>
        <v>[![img](https://github.com/RASBR/assets-public/blob/main/png/dc_os.png?raw=true =48x)](https://github.com/RASBR/assets-public/blob/main/png/dc_os.png?raw=true)</v>
      </c>
      <c r="N284" s="5" t="str">
        <f>"| " &amp; setup[[#This Row],[MD-ImageLinkToFile]] &amp; " | " &amp; setup[[#This Row],[FullName]] &amp; " | " &amp; setup[[#This Row],[Count]] &amp; " |"</f>
        <v>| [![img](https://github.com/RASBR/assets-public/blob/main/png/dc_os.png?raw=true =48x)](https://github.com/RASBR/assets-public/blob/main/png/dc_os.png?raw=true) | dc_os.png | 0 |</v>
      </c>
      <c r="O284" s="6" t="str">
        <f>$F$13 &amp; $F$11   &amp;setup[[#This Row],[FullName]] &amp; $F$14 &amp;setup[[#This Row],[FullName]] &amp; $F$19</f>
        <v>&lt;img src="png/dc_os.png" alt="dc_os.png" height="32"&gt;</v>
      </c>
    </row>
    <row r="285" spans="2:15" ht="21.75" customHeight="1" x14ac:dyDescent="0.25">
      <c r="B285" s="4">
        <v>262</v>
      </c>
      <c r="C285" s="1" t="s">
        <v>996</v>
      </c>
      <c r="D285" s="1" t="s">
        <v>997</v>
      </c>
      <c r="E285" s="1" t="s">
        <v>2</v>
      </c>
      <c r="F285" s="13" t="str">
        <f t="shared" si="4"/>
        <v>Logo</v>
      </c>
      <c r="G285" s="13">
        <f>0</f>
        <v>0</v>
      </c>
      <c r="H285" s="13">
        <f>0</f>
        <v>0</v>
      </c>
      <c r="I285" s="13">
        <f>0</f>
        <v>0</v>
      </c>
      <c r="J285" s="7" t="str">
        <f>$C$13 &amp; setup[[#This Row],[FullName]] &amp; $C$15</f>
        <v>https://github.com/RASBR/assets-public/blob/main/png/dd_wrt.png?raw=true</v>
      </c>
      <c r="K285" s="5" t="str">
        <f>$C$14 &amp; setup[[#This Row],[Link]] &amp; $C$19 &amp; ")"</f>
        <v>![img](https://github.com/RASBR/assets-public/blob/main/png/dd_wrt.png?raw=true =48x)</v>
      </c>
      <c r="L285" s="5" t="str">
        <f>"[" &amp; setup[[#This Row],[MD-ImageOnly]] &amp; "](url)"</f>
        <v>[![img](https://github.com/RASBR/assets-public/blob/main/png/dd_wrt.png?raw=true =48x)](url)</v>
      </c>
      <c r="M285" s="5" t="str">
        <f>"[" &amp;setup[[#This Row],[MD-ImageOnly]] &amp; "](" &amp;setup[[#This Row],[Link]] &amp; ")"</f>
        <v>[![img](https://github.com/RASBR/assets-public/blob/main/png/dd_wrt.png?raw=true =48x)](https://github.com/RASBR/assets-public/blob/main/png/dd_wrt.png?raw=true)</v>
      </c>
      <c r="N285" s="5" t="str">
        <f>"| " &amp; setup[[#This Row],[MD-ImageLinkToFile]] &amp; " | " &amp; setup[[#This Row],[FullName]] &amp; " | " &amp; setup[[#This Row],[Count]] &amp; " |"</f>
        <v>| [![img](https://github.com/RASBR/assets-public/blob/main/png/dd_wrt.png?raw=true =48x)](https://github.com/RASBR/assets-public/blob/main/png/dd_wrt.png?raw=true) | dd_wrt.png | 0 |</v>
      </c>
      <c r="O285" s="6" t="str">
        <f>$F$13 &amp; $F$11   &amp;setup[[#This Row],[FullName]] &amp; $F$14 &amp;setup[[#This Row],[FullName]] &amp; $F$19</f>
        <v>&lt;img src="png/dd_wrt.png" alt="dd_wrt.png" height="32"&gt;</v>
      </c>
    </row>
    <row r="286" spans="2:15" ht="21.75" customHeight="1" x14ac:dyDescent="0.25">
      <c r="B286" s="4">
        <v>263</v>
      </c>
      <c r="C286" s="1" t="s">
        <v>998</v>
      </c>
      <c r="D286" s="1" t="s">
        <v>999</v>
      </c>
      <c r="E286" s="1" t="s">
        <v>2</v>
      </c>
      <c r="F286" s="13" t="str">
        <f t="shared" si="4"/>
        <v>Logo</v>
      </c>
      <c r="G286" s="13">
        <f>0</f>
        <v>0</v>
      </c>
      <c r="H286" s="13">
        <f>0</f>
        <v>0</v>
      </c>
      <c r="I286" s="13">
        <f>0</f>
        <v>0</v>
      </c>
      <c r="J286" s="7" t="str">
        <f>$C$13 &amp; setup[[#This Row],[FullName]] &amp; $C$15</f>
        <v>https://github.com/RASBR/assets-public/blob/main/png/dd_wrt_light.png?raw=true</v>
      </c>
      <c r="K286" s="5" t="str">
        <f>$C$14 &amp; setup[[#This Row],[Link]] &amp; $C$19 &amp; ")"</f>
        <v>![img](https://github.com/RASBR/assets-public/blob/main/png/dd_wrt_light.png?raw=true =48x)</v>
      </c>
      <c r="L286" s="5" t="str">
        <f>"[" &amp; setup[[#This Row],[MD-ImageOnly]] &amp; "](url)"</f>
        <v>[![img](https://github.com/RASBR/assets-public/blob/main/png/dd_wrt_light.png?raw=true =48x)](url)</v>
      </c>
      <c r="M286" s="5" t="str">
        <f>"[" &amp;setup[[#This Row],[MD-ImageOnly]] &amp; "](" &amp;setup[[#This Row],[Link]] &amp; ")"</f>
        <v>[![img](https://github.com/RASBR/assets-public/blob/main/png/dd_wrt_light.png?raw=true =48x)](https://github.com/RASBR/assets-public/blob/main/png/dd_wrt_light.png?raw=true)</v>
      </c>
      <c r="N286" s="5" t="str">
        <f>"| " &amp; setup[[#This Row],[MD-ImageLinkToFile]] &amp; " | " &amp; setup[[#This Row],[FullName]] &amp; " | " &amp; setup[[#This Row],[Count]] &amp; " |"</f>
        <v>| [![img](https://github.com/RASBR/assets-public/blob/main/png/dd_wrt_light.png?raw=true =48x)](https://github.com/RASBR/assets-public/blob/main/png/dd_wrt_light.png?raw=true) | dd_wrt_light.png | 0 |</v>
      </c>
      <c r="O286" s="6" t="str">
        <f>$F$13 &amp; $F$11   &amp;setup[[#This Row],[FullName]] &amp; $F$14 &amp;setup[[#This Row],[FullName]] &amp; $F$19</f>
        <v>&lt;img src="png/dd_wrt_light.png" alt="dd_wrt_light.png" height="32"&gt;</v>
      </c>
    </row>
    <row r="287" spans="2:15" ht="21.75" customHeight="1" x14ac:dyDescent="0.25">
      <c r="B287" s="4">
        <v>264</v>
      </c>
      <c r="C287" s="1" t="s">
        <v>1000</v>
      </c>
      <c r="D287" s="1" t="s">
        <v>1001</v>
      </c>
      <c r="E287" s="1" t="s">
        <v>2</v>
      </c>
      <c r="F287" s="13" t="str">
        <f t="shared" si="4"/>
        <v>Logo</v>
      </c>
      <c r="G287" s="13">
        <f>0</f>
        <v>0</v>
      </c>
      <c r="H287" s="13">
        <f>0</f>
        <v>0</v>
      </c>
      <c r="I287" s="13">
        <f>0</f>
        <v>0</v>
      </c>
      <c r="J287" s="7" t="str">
        <f>$C$13 &amp; setup[[#This Row],[FullName]] &amp; $C$15</f>
        <v>https://github.com/RASBR/assets-public/blob/main/png/ddns_updater.png?raw=true</v>
      </c>
      <c r="K287" s="5" t="str">
        <f>$C$14 &amp; setup[[#This Row],[Link]] &amp; $C$19 &amp; ")"</f>
        <v>![img](https://github.com/RASBR/assets-public/blob/main/png/ddns_updater.png?raw=true =48x)</v>
      </c>
      <c r="L287" s="5" t="str">
        <f>"[" &amp; setup[[#This Row],[MD-ImageOnly]] &amp; "](url)"</f>
        <v>[![img](https://github.com/RASBR/assets-public/blob/main/png/ddns_updater.png?raw=true =48x)](url)</v>
      </c>
      <c r="M287" s="5" t="str">
        <f>"[" &amp;setup[[#This Row],[MD-ImageOnly]] &amp; "](" &amp;setup[[#This Row],[Link]] &amp; ")"</f>
        <v>[![img](https://github.com/RASBR/assets-public/blob/main/png/ddns_updater.png?raw=true =48x)](https://github.com/RASBR/assets-public/blob/main/png/ddns_updater.png?raw=true)</v>
      </c>
      <c r="N287" s="5" t="str">
        <f>"| " &amp; setup[[#This Row],[MD-ImageLinkToFile]] &amp; " | " &amp; setup[[#This Row],[FullName]] &amp; " | " &amp; setup[[#This Row],[Count]] &amp; " |"</f>
        <v>| [![img](https://github.com/RASBR/assets-public/blob/main/png/ddns_updater.png?raw=true =48x)](https://github.com/RASBR/assets-public/blob/main/png/ddns_updater.png?raw=true) | ddns_updater.png | 0 |</v>
      </c>
      <c r="O287" s="6" t="str">
        <f>$F$13 &amp; $F$11   &amp;setup[[#This Row],[FullName]] &amp; $F$14 &amp;setup[[#This Row],[FullName]] &amp; $F$19</f>
        <v>&lt;img src="png/ddns_updater.png" alt="ddns_updater.png" height="32"&gt;</v>
      </c>
    </row>
    <row r="288" spans="2:15" ht="21.75" customHeight="1" x14ac:dyDescent="0.25">
      <c r="B288" s="4">
        <v>265</v>
      </c>
      <c r="C288" s="1" t="s">
        <v>1002</v>
      </c>
      <c r="D288" s="1" t="s">
        <v>1003</v>
      </c>
      <c r="E288" s="1" t="s">
        <v>2</v>
      </c>
      <c r="F288" s="13" t="str">
        <f t="shared" si="4"/>
        <v>Logo</v>
      </c>
      <c r="G288" s="13">
        <f>0</f>
        <v>0</v>
      </c>
      <c r="H288" s="13">
        <f>0</f>
        <v>0</v>
      </c>
      <c r="I288" s="13">
        <f>0</f>
        <v>0</v>
      </c>
      <c r="J288" s="7" t="str">
        <f>$C$13 &amp; setup[[#This Row],[FullName]] &amp; $C$15</f>
        <v>https://github.com/RASBR/assets-public/blob/main/png/debian.png?raw=true</v>
      </c>
      <c r="K288" s="5" t="str">
        <f>$C$14 &amp; setup[[#This Row],[Link]] &amp; $C$19 &amp; ")"</f>
        <v>![img](https://github.com/RASBR/assets-public/blob/main/png/debian.png?raw=true =48x)</v>
      </c>
      <c r="L288" s="5" t="str">
        <f>"[" &amp; setup[[#This Row],[MD-ImageOnly]] &amp; "](url)"</f>
        <v>[![img](https://github.com/RASBR/assets-public/blob/main/png/debian.png?raw=true =48x)](url)</v>
      </c>
      <c r="M288" s="5" t="str">
        <f>"[" &amp;setup[[#This Row],[MD-ImageOnly]] &amp; "](" &amp;setup[[#This Row],[Link]] &amp; ")"</f>
        <v>[![img](https://github.com/RASBR/assets-public/blob/main/png/debian.png?raw=true =48x)](https://github.com/RASBR/assets-public/blob/main/png/debian.png?raw=true)</v>
      </c>
      <c r="N288" s="5" t="str">
        <f>"| " &amp; setup[[#This Row],[MD-ImageLinkToFile]] &amp; " | " &amp; setup[[#This Row],[FullName]] &amp; " | " &amp; setup[[#This Row],[Count]] &amp; " |"</f>
        <v>| [![img](https://github.com/RASBR/assets-public/blob/main/png/debian.png?raw=true =48x)](https://github.com/RASBR/assets-public/blob/main/png/debian.png?raw=true) | debian.png | 0 |</v>
      </c>
      <c r="O288" s="6" t="str">
        <f>$F$13 &amp; $F$11   &amp;setup[[#This Row],[FullName]] &amp; $F$14 &amp;setup[[#This Row],[FullName]] &amp; $F$19</f>
        <v>&lt;img src="png/debian.png" alt="debian.png" height="32"&gt;</v>
      </c>
    </row>
    <row r="289" spans="2:15" ht="21.75" customHeight="1" x14ac:dyDescent="0.25">
      <c r="B289" s="4">
        <v>266</v>
      </c>
      <c r="C289" s="1" t="s">
        <v>1004</v>
      </c>
      <c r="D289" s="1" t="s">
        <v>1005</v>
      </c>
      <c r="E289" s="1" t="s">
        <v>2</v>
      </c>
      <c r="F289" s="13" t="str">
        <f t="shared" si="4"/>
        <v>Logo</v>
      </c>
      <c r="G289" s="13">
        <f>0</f>
        <v>0</v>
      </c>
      <c r="H289" s="13">
        <f>0</f>
        <v>0</v>
      </c>
      <c r="I289" s="13">
        <f>0</f>
        <v>0</v>
      </c>
      <c r="J289" s="7" t="str">
        <f>$C$13 &amp; setup[[#This Row],[FullName]] &amp; $C$15</f>
        <v>https://github.com/RASBR/assets-public/blob/main/png/deemix.png?raw=true</v>
      </c>
      <c r="K289" s="5" t="str">
        <f>$C$14 &amp; setup[[#This Row],[Link]] &amp; $C$19 &amp; ")"</f>
        <v>![img](https://github.com/RASBR/assets-public/blob/main/png/deemix.png?raw=true =48x)</v>
      </c>
      <c r="L289" s="5" t="str">
        <f>"[" &amp; setup[[#This Row],[MD-ImageOnly]] &amp; "](url)"</f>
        <v>[![img](https://github.com/RASBR/assets-public/blob/main/png/deemix.png?raw=true =48x)](url)</v>
      </c>
      <c r="M289" s="5" t="str">
        <f>"[" &amp;setup[[#This Row],[MD-ImageOnly]] &amp; "](" &amp;setup[[#This Row],[Link]] &amp; ")"</f>
        <v>[![img](https://github.com/RASBR/assets-public/blob/main/png/deemix.png?raw=true =48x)](https://github.com/RASBR/assets-public/blob/main/png/deemix.png?raw=true)</v>
      </c>
      <c r="N289" s="5" t="str">
        <f>"| " &amp; setup[[#This Row],[MD-ImageLinkToFile]] &amp; " | " &amp; setup[[#This Row],[FullName]] &amp; " | " &amp; setup[[#This Row],[Count]] &amp; " |"</f>
        <v>| [![img](https://github.com/RASBR/assets-public/blob/main/png/deemix.png?raw=true =48x)](https://github.com/RASBR/assets-public/blob/main/png/deemix.png?raw=true) | deemix.png | 0 |</v>
      </c>
      <c r="O289" s="6" t="str">
        <f>$F$13 &amp; $F$11   &amp;setup[[#This Row],[FullName]] &amp; $F$14 &amp;setup[[#This Row],[FullName]] &amp; $F$19</f>
        <v>&lt;img src="png/deemix.png" alt="deemix.png" height="32"&gt;</v>
      </c>
    </row>
    <row r="290" spans="2:15" ht="21.75" customHeight="1" x14ac:dyDescent="0.25">
      <c r="B290" s="4">
        <v>267</v>
      </c>
      <c r="C290" s="1" t="s">
        <v>1006</v>
      </c>
      <c r="D290" s="1" t="s">
        <v>1007</v>
      </c>
      <c r="E290" s="1" t="s">
        <v>2</v>
      </c>
      <c r="F290" s="13" t="str">
        <f t="shared" si="4"/>
        <v>Logo</v>
      </c>
      <c r="G290" s="13">
        <f>0</f>
        <v>0</v>
      </c>
      <c r="H290" s="13">
        <f>0</f>
        <v>0</v>
      </c>
      <c r="I290" s="13">
        <f>0</f>
        <v>0</v>
      </c>
      <c r="J290" s="7" t="str">
        <f>$C$13 &amp; setup[[#This Row],[FullName]] &amp; $C$15</f>
        <v>https://github.com/RASBR/assets-public/blob/main/png/dell.png?raw=true</v>
      </c>
      <c r="K290" s="5" t="str">
        <f>$C$14 &amp; setup[[#This Row],[Link]] &amp; $C$19 &amp; ")"</f>
        <v>![img](https://github.com/RASBR/assets-public/blob/main/png/dell.png?raw=true =48x)</v>
      </c>
      <c r="L290" s="5" t="str">
        <f>"[" &amp; setup[[#This Row],[MD-ImageOnly]] &amp; "](url)"</f>
        <v>[![img](https://github.com/RASBR/assets-public/blob/main/png/dell.png?raw=true =48x)](url)</v>
      </c>
      <c r="M290" s="5" t="str">
        <f>"[" &amp;setup[[#This Row],[MD-ImageOnly]] &amp; "](" &amp;setup[[#This Row],[Link]] &amp; ")"</f>
        <v>[![img](https://github.com/RASBR/assets-public/blob/main/png/dell.png?raw=true =48x)](https://github.com/RASBR/assets-public/blob/main/png/dell.png?raw=true)</v>
      </c>
      <c r="N290" s="5" t="str">
        <f>"| " &amp; setup[[#This Row],[MD-ImageLinkToFile]] &amp; " | " &amp; setup[[#This Row],[FullName]] &amp; " | " &amp; setup[[#This Row],[Count]] &amp; " |"</f>
        <v>| [![img](https://github.com/RASBR/assets-public/blob/main/png/dell.png?raw=true =48x)](https://github.com/RASBR/assets-public/blob/main/png/dell.png?raw=true) | dell.png | 0 |</v>
      </c>
      <c r="O290" s="6" t="str">
        <f>$F$13 &amp; $F$11   &amp;setup[[#This Row],[FullName]] &amp; $F$14 &amp;setup[[#This Row],[FullName]] &amp; $F$19</f>
        <v>&lt;img src="png/dell.png" alt="dell.png" height="32"&gt;</v>
      </c>
    </row>
    <row r="291" spans="2:15" ht="21.75" customHeight="1" x14ac:dyDescent="0.25">
      <c r="B291" s="4">
        <v>268</v>
      </c>
      <c r="C291" s="1" t="s">
        <v>1008</v>
      </c>
      <c r="D291" s="1" t="s">
        <v>1009</v>
      </c>
      <c r="E291" s="1" t="s">
        <v>2</v>
      </c>
      <c r="F291" s="13" t="str">
        <f t="shared" si="4"/>
        <v>Logo</v>
      </c>
      <c r="G291" s="13">
        <f>0</f>
        <v>0</v>
      </c>
      <c r="H291" s="13">
        <f>0</f>
        <v>0</v>
      </c>
      <c r="I291" s="13">
        <f>0</f>
        <v>0</v>
      </c>
      <c r="J291" s="7" t="str">
        <f>$C$13 &amp; setup[[#This Row],[FullName]] &amp; $C$15</f>
        <v>https://github.com/RASBR/assets-public/blob/main/png/deluge.png?raw=true</v>
      </c>
      <c r="K291" s="5" t="str">
        <f>$C$14 &amp; setup[[#This Row],[Link]] &amp; $C$19 &amp; ")"</f>
        <v>![img](https://github.com/RASBR/assets-public/blob/main/png/deluge.png?raw=true =48x)</v>
      </c>
      <c r="L291" s="5" t="str">
        <f>"[" &amp; setup[[#This Row],[MD-ImageOnly]] &amp; "](url)"</f>
        <v>[![img](https://github.com/RASBR/assets-public/blob/main/png/deluge.png?raw=true =48x)](url)</v>
      </c>
      <c r="M291" s="5" t="str">
        <f>"[" &amp;setup[[#This Row],[MD-ImageOnly]] &amp; "](" &amp;setup[[#This Row],[Link]] &amp; ")"</f>
        <v>[![img](https://github.com/RASBR/assets-public/blob/main/png/deluge.png?raw=true =48x)](https://github.com/RASBR/assets-public/blob/main/png/deluge.png?raw=true)</v>
      </c>
      <c r="N291" s="5" t="str">
        <f>"| " &amp; setup[[#This Row],[MD-ImageLinkToFile]] &amp; " | " &amp; setup[[#This Row],[FullName]] &amp; " | " &amp; setup[[#This Row],[Count]] &amp; " |"</f>
        <v>| [![img](https://github.com/RASBR/assets-public/blob/main/png/deluge.png?raw=true =48x)](https://github.com/RASBR/assets-public/blob/main/png/deluge.png?raw=true) | deluge.png | 0 |</v>
      </c>
      <c r="O291" s="6" t="str">
        <f>$F$13 &amp; $F$11   &amp;setup[[#This Row],[FullName]] &amp; $F$14 &amp;setup[[#This Row],[FullName]] &amp; $F$19</f>
        <v>&lt;img src="png/deluge.png" alt="deluge.png" height="32"&gt;</v>
      </c>
    </row>
    <row r="292" spans="2:15" ht="21.75" customHeight="1" x14ac:dyDescent="0.25">
      <c r="B292" s="4">
        <v>269</v>
      </c>
      <c r="C292" s="1" t="s">
        <v>1010</v>
      </c>
      <c r="D292" s="1" t="s">
        <v>1011</v>
      </c>
      <c r="E292" s="1" t="s">
        <v>2</v>
      </c>
      <c r="F292" s="13" t="str">
        <f t="shared" si="4"/>
        <v>Logo</v>
      </c>
      <c r="G292" s="13">
        <f>0</f>
        <v>0</v>
      </c>
      <c r="H292" s="13">
        <f>0</f>
        <v>0</v>
      </c>
      <c r="I292" s="13">
        <f>0</f>
        <v>0</v>
      </c>
      <c r="J292" s="7" t="str">
        <f>$C$13 &amp; setup[[#This Row],[FullName]] &amp; $C$15</f>
        <v>https://github.com/RASBR/assets-public/blob/main/png/deno.png?raw=true</v>
      </c>
      <c r="K292" s="5" t="str">
        <f>$C$14 &amp; setup[[#This Row],[Link]] &amp; $C$19 &amp; ")"</f>
        <v>![img](https://github.com/RASBR/assets-public/blob/main/png/deno.png?raw=true =48x)</v>
      </c>
      <c r="L292" s="5" t="str">
        <f>"[" &amp; setup[[#This Row],[MD-ImageOnly]] &amp; "](url)"</f>
        <v>[![img](https://github.com/RASBR/assets-public/blob/main/png/deno.png?raw=true =48x)](url)</v>
      </c>
      <c r="M292" s="5" t="str">
        <f>"[" &amp;setup[[#This Row],[MD-ImageOnly]] &amp; "](" &amp;setup[[#This Row],[Link]] &amp; ")"</f>
        <v>[![img](https://github.com/RASBR/assets-public/blob/main/png/deno.png?raw=true =48x)](https://github.com/RASBR/assets-public/blob/main/png/deno.png?raw=true)</v>
      </c>
      <c r="N292" s="5" t="str">
        <f>"| " &amp; setup[[#This Row],[MD-ImageLinkToFile]] &amp; " | " &amp; setup[[#This Row],[FullName]] &amp; " | " &amp; setup[[#This Row],[Count]] &amp; " |"</f>
        <v>| [![img](https://github.com/RASBR/assets-public/blob/main/png/deno.png?raw=true =48x)](https://github.com/RASBR/assets-public/blob/main/png/deno.png?raw=true) | deno.png | 0 |</v>
      </c>
      <c r="O292" s="6" t="str">
        <f>$F$13 &amp; $F$11   &amp;setup[[#This Row],[FullName]] &amp; $F$14 &amp;setup[[#This Row],[FullName]] &amp; $F$19</f>
        <v>&lt;img src="png/deno.png" alt="deno.png" height="32"&gt;</v>
      </c>
    </row>
    <row r="293" spans="2:15" ht="21.75" customHeight="1" x14ac:dyDescent="0.25">
      <c r="B293" s="4">
        <v>270</v>
      </c>
      <c r="C293" s="1" t="s">
        <v>1012</v>
      </c>
      <c r="D293" s="1" t="s">
        <v>1013</v>
      </c>
      <c r="E293" s="1" t="s">
        <v>2</v>
      </c>
      <c r="F293" s="13" t="str">
        <f t="shared" si="4"/>
        <v>Logo</v>
      </c>
      <c r="G293" s="13">
        <f>0</f>
        <v>0</v>
      </c>
      <c r="H293" s="13">
        <f>0</f>
        <v>0</v>
      </c>
      <c r="I293" s="13">
        <f>0</f>
        <v>0</v>
      </c>
      <c r="J293" s="7" t="str">
        <f>$C$13 &amp; setup[[#This Row],[FullName]] &amp; $C$15</f>
        <v>https://github.com/RASBR/assets-public/blob/main/png/deno_light.png?raw=true</v>
      </c>
      <c r="K293" s="5" t="str">
        <f>$C$14 &amp; setup[[#This Row],[Link]] &amp; $C$19 &amp; ")"</f>
        <v>![img](https://github.com/RASBR/assets-public/blob/main/png/deno_light.png?raw=true =48x)</v>
      </c>
      <c r="L293" s="5" t="str">
        <f>"[" &amp; setup[[#This Row],[MD-ImageOnly]] &amp; "](url)"</f>
        <v>[![img](https://github.com/RASBR/assets-public/blob/main/png/deno_light.png?raw=true =48x)](url)</v>
      </c>
      <c r="M293" s="5" t="str">
        <f>"[" &amp;setup[[#This Row],[MD-ImageOnly]] &amp; "](" &amp;setup[[#This Row],[Link]] &amp; ")"</f>
        <v>[![img](https://github.com/RASBR/assets-public/blob/main/png/deno_light.png?raw=true =48x)](https://github.com/RASBR/assets-public/blob/main/png/deno_light.png?raw=true)</v>
      </c>
      <c r="N293" s="5" t="str">
        <f>"| " &amp; setup[[#This Row],[MD-ImageLinkToFile]] &amp; " | " &amp; setup[[#This Row],[FullName]] &amp; " | " &amp; setup[[#This Row],[Count]] &amp; " |"</f>
        <v>| [![img](https://github.com/RASBR/assets-public/blob/main/png/deno_light.png?raw=true =48x)](https://github.com/RASBR/assets-public/blob/main/png/deno_light.png?raw=true) | deno_light.png | 0 |</v>
      </c>
      <c r="O293" s="6" t="str">
        <f>$F$13 &amp; $F$11   &amp;setup[[#This Row],[FullName]] &amp; $F$14 &amp;setup[[#This Row],[FullName]] &amp; $F$19</f>
        <v>&lt;img src="png/deno_light.png" alt="deno_light.png" height="32"&gt;</v>
      </c>
    </row>
    <row r="294" spans="2:15" ht="21.75" customHeight="1" x14ac:dyDescent="0.25">
      <c r="B294" s="4">
        <v>271</v>
      </c>
      <c r="C294" s="1" t="s">
        <v>1014</v>
      </c>
      <c r="D294" s="1" t="s">
        <v>1015</v>
      </c>
      <c r="E294" s="1" t="s">
        <v>2</v>
      </c>
      <c r="F294" s="13" t="str">
        <f t="shared" si="4"/>
        <v>Logo</v>
      </c>
      <c r="G294" s="13">
        <f>0</f>
        <v>0</v>
      </c>
      <c r="H294" s="13">
        <f>0</f>
        <v>0</v>
      </c>
      <c r="I294" s="13">
        <f>0</f>
        <v>0</v>
      </c>
      <c r="J294" s="7" t="str">
        <f>$C$13 &amp; setup[[#This Row],[FullName]] &amp; $C$15</f>
        <v>https://github.com/RASBR/assets-public/blob/main/png/denon.png?raw=true</v>
      </c>
      <c r="K294" s="5" t="str">
        <f>$C$14 &amp; setup[[#This Row],[Link]] &amp; $C$19 &amp; ")"</f>
        <v>![img](https://github.com/RASBR/assets-public/blob/main/png/denon.png?raw=true =48x)</v>
      </c>
      <c r="L294" s="5" t="str">
        <f>"[" &amp; setup[[#This Row],[MD-ImageOnly]] &amp; "](url)"</f>
        <v>[![img](https://github.com/RASBR/assets-public/blob/main/png/denon.png?raw=true =48x)](url)</v>
      </c>
      <c r="M294" s="5" t="str">
        <f>"[" &amp;setup[[#This Row],[MD-ImageOnly]] &amp; "](" &amp;setup[[#This Row],[Link]] &amp; ")"</f>
        <v>[![img](https://github.com/RASBR/assets-public/blob/main/png/denon.png?raw=true =48x)](https://github.com/RASBR/assets-public/blob/main/png/denon.png?raw=true)</v>
      </c>
      <c r="N294" s="5" t="str">
        <f>"| " &amp; setup[[#This Row],[MD-ImageLinkToFile]] &amp; " | " &amp; setup[[#This Row],[FullName]] &amp; " | " &amp; setup[[#This Row],[Count]] &amp; " |"</f>
        <v>| [![img](https://github.com/RASBR/assets-public/blob/main/png/denon.png?raw=true =48x)](https://github.com/RASBR/assets-public/blob/main/png/denon.png?raw=true) | denon.png | 0 |</v>
      </c>
      <c r="O294" s="6" t="str">
        <f>$F$13 &amp; $F$11   &amp;setup[[#This Row],[FullName]] &amp; $F$14 &amp;setup[[#This Row],[FullName]] &amp; $F$19</f>
        <v>&lt;img src="png/denon.png" alt="denon.png" height="32"&gt;</v>
      </c>
    </row>
    <row r="295" spans="2:15" ht="21.75" customHeight="1" x14ac:dyDescent="0.25">
      <c r="B295" s="4">
        <v>272</v>
      </c>
      <c r="C295" s="1" t="s">
        <v>1016</v>
      </c>
      <c r="D295" s="1" t="s">
        <v>1017</v>
      </c>
      <c r="E295" s="1" t="s">
        <v>2</v>
      </c>
      <c r="F295" s="13" t="str">
        <f t="shared" si="4"/>
        <v>Logo</v>
      </c>
      <c r="G295" s="13">
        <f>0</f>
        <v>0</v>
      </c>
      <c r="H295" s="13">
        <f>0</f>
        <v>0</v>
      </c>
      <c r="I295" s="13">
        <f>0</f>
        <v>0</v>
      </c>
      <c r="J295" s="7" t="str">
        <f>$C$13 &amp; setup[[#This Row],[FullName]] &amp; $C$15</f>
        <v>https://github.com/RASBR/assets-public/blob/main/png/denon_light.png?raw=true</v>
      </c>
      <c r="K295" s="5" t="str">
        <f>$C$14 &amp; setup[[#This Row],[Link]] &amp; $C$19 &amp; ")"</f>
        <v>![img](https://github.com/RASBR/assets-public/blob/main/png/denon_light.png?raw=true =48x)</v>
      </c>
      <c r="L295" s="5" t="str">
        <f>"[" &amp; setup[[#This Row],[MD-ImageOnly]] &amp; "](url)"</f>
        <v>[![img](https://github.com/RASBR/assets-public/blob/main/png/denon_light.png?raw=true =48x)](url)</v>
      </c>
      <c r="M295" s="5" t="str">
        <f>"[" &amp;setup[[#This Row],[MD-ImageOnly]] &amp; "](" &amp;setup[[#This Row],[Link]] &amp; ")"</f>
        <v>[![img](https://github.com/RASBR/assets-public/blob/main/png/denon_light.png?raw=true =48x)](https://github.com/RASBR/assets-public/blob/main/png/denon_light.png?raw=true)</v>
      </c>
      <c r="N295" s="5" t="str">
        <f>"| " &amp; setup[[#This Row],[MD-ImageLinkToFile]] &amp; " | " &amp; setup[[#This Row],[FullName]] &amp; " | " &amp; setup[[#This Row],[Count]] &amp; " |"</f>
        <v>| [![img](https://github.com/RASBR/assets-public/blob/main/png/denon_light.png?raw=true =48x)](https://github.com/RASBR/assets-public/blob/main/png/denon_light.png?raw=true) | denon_light.png | 0 |</v>
      </c>
      <c r="O295" s="6" t="str">
        <f>$F$13 &amp; $F$11   &amp;setup[[#This Row],[FullName]] &amp; $F$14 &amp;setup[[#This Row],[FullName]] &amp; $F$19</f>
        <v>&lt;img src="png/denon_light.png" alt="denon_light.png" height="32"&gt;</v>
      </c>
    </row>
    <row r="296" spans="2:15" ht="21.75" customHeight="1" x14ac:dyDescent="0.25">
      <c r="B296" s="4">
        <v>273</v>
      </c>
      <c r="C296" s="1" t="s">
        <v>1018</v>
      </c>
      <c r="D296" s="1" t="s">
        <v>1019</v>
      </c>
      <c r="E296" s="1" t="s">
        <v>2</v>
      </c>
      <c r="F296" s="13" t="str">
        <f t="shared" si="4"/>
        <v>Logo</v>
      </c>
      <c r="G296" s="13">
        <f>0</f>
        <v>0</v>
      </c>
      <c r="H296" s="13">
        <f>0</f>
        <v>0</v>
      </c>
      <c r="I296" s="13">
        <f>0</f>
        <v>0</v>
      </c>
      <c r="J296" s="7" t="str">
        <f>$C$13 &amp; setup[[#This Row],[FullName]] &amp; $C$15</f>
        <v>https://github.com/RASBR/assets-public/blob/main/png/devtooly.png?raw=true</v>
      </c>
      <c r="K296" s="5" t="str">
        <f>$C$14 &amp; setup[[#This Row],[Link]] &amp; $C$19 &amp; ")"</f>
        <v>![img](https://github.com/RASBR/assets-public/blob/main/png/devtooly.png?raw=true =48x)</v>
      </c>
      <c r="L296" s="5" t="str">
        <f>"[" &amp; setup[[#This Row],[MD-ImageOnly]] &amp; "](url)"</f>
        <v>[![img](https://github.com/RASBR/assets-public/blob/main/png/devtooly.png?raw=true =48x)](url)</v>
      </c>
      <c r="M296" s="5" t="str">
        <f>"[" &amp;setup[[#This Row],[MD-ImageOnly]] &amp; "](" &amp;setup[[#This Row],[Link]] &amp; ")"</f>
        <v>[![img](https://github.com/RASBR/assets-public/blob/main/png/devtooly.png?raw=true =48x)](https://github.com/RASBR/assets-public/blob/main/png/devtooly.png?raw=true)</v>
      </c>
      <c r="N296" s="5" t="str">
        <f>"| " &amp; setup[[#This Row],[MD-ImageLinkToFile]] &amp; " | " &amp; setup[[#This Row],[FullName]] &amp; " | " &amp; setup[[#This Row],[Count]] &amp; " |"</f>
        <v>| [![img](https://github.com/RASBR/assets-public/blob/main/png/devtooly.png?raw=true =48x)](https://github.com/RASBR/assets-public/blob/main/png/devtooly.png?raw=true) | devtooly.png | 0 |</v>
      </c>
      <c r="O296" s="6" t="str">
        <f>$F$13 &amp; $F$11   &amp;setup[[#This Row],[FullName]] &amp; $F$14 &amp;setup[[#This Row],[FullName]] &amp; $F$19</f>
        <v>&lt;img src="png/devtooly.png" alt="devtooly.png" height="32"&gt;</v>
      </c>
    </row>
    <row r="297" spans="2:15" ht="21.75" customHeight="1" x14ac:dyDescent="0.25">
      <c r="B297" s="4">
        <v>274</v>
      </c>
      <c r="C297" s="1" t="s">
        <v>1020</v>
      </c>
      <c r="D297" s="1" t="s">
        <v>1021</v>
      </c>
      <c r="E297" s="1" t="s">
        <v>2</v>
      </c>
      <c r="F297" s="13" t="str">
        <f t="shared" si="4"/>
        <v>Logo</v>
      </c>
      <c r="G297" s="13">
        <f>0</f>
        <v>0</v>
      </c>
      <c r="H297" s="13">
        <f>0</f>
        <v>0</v>
      </c>
      <c r="I297" s="13">
        <f>0</f>
        <v>0</v>
      </c>
      <c r="J297" s="7" t="str">
        <f>$C$13 &amp; setup[[#This Row],[FullName]] &amp; $C$15</f>
        <v>https://github.com/RASBR/assets-public/blob/main/png/devtooly_light.png?raw=true</v>
      </c>
      <c r="K297" s="5" t="str">
        <f>$C$14 &amp; setup[[#This Row],[Link]] &amp; $C$19 &amp; ")"</f>
        <v>![img](https://github.com/RASBR/assets-public/blob/main/png/devtooly_light.png?raw=true =48x)</v>
      </c>
      <c r="L297" s="5" t="str">
        <f>"[" &amp; setup[[#This Row],[MD-ImageOnly]] &amp; "](url)"</f>
        <v>[![img](https://github.com/RASBR/assets-public/blob/main/png/devtooly_light.png?raw=true =48x)](url)</v>
      </c>
      <c r="M297" s="5" t="str">
        <f>"[" &amp;setup[[#This Row],[MD-ImageOnly]] &amp; "](" &amp;setup[[#This Row],[Link]] &amp; ")"</f>
        <v>[![img](https://github.com/RASBR/assets-public/blob/main/png/devtooly_light.png?raw=true =48x)](https://github.com/RASBR/assets-public/blob/main/png/devtooly_light.png?raw=true)</v>
      </c>
      <c r="N297" s="5" t="str">
        <f>"| " &amp; setup[[#This Row],[MD-ImageLinkToFile]] &amp; " | " &amp; setup[[#This Row],[FullName]] &amp; " | " &amp; setup[[#This Row],[Count]] &amp; " |"</f>
        <v>| [![img](https://github.com/RASBR/assets-public/blob/main/png/devtooly_light.png?raw=true =48x)](https://github.com/RASBR/assets-public/blob/main/png/devtooly_light.png?raw=true) | devtooly_light.png | 0 |</v>
      </c>
      <c r="O297" s="6" t="str">
        <f>$F$13 &amp; $F$11   &amp;setup[[#This Row],[FullName]] &amp; $F$14 &amp;setup[[#This Row],[FullName]] &amp; $F$19</f>
        <v>&lt;img src="png/devtooly_light.png" alt="devtooly_light.png" height="32"&gt;</v>
      </c>
    </row>
    <row r="298" spans="2:15" ht="21.75" customHeight="1" x14ac:dyDescent="0.25">
      <c r="B298" s="4">
        <v>275</v>
      </c>
      <c r="C298" s="1" t="s">
        <v>1022</v>
      </c>
      <c r="D298" s="1" t="s">
        <v>1023</v>
      </c>
      <c r="E298" s="1" t="s">
        <v>2</v>
      </c>
      <c r="F298" s="13" t="str">
        <f t="shared" si="4"/>
        <v>Logo</v>
      </c>
      <c r="G298" s="13">
        <f>0</f>
        <v>0</v>
      </c>
      <c r="H298" s="13">
        <f>0</f>
        <v>0</v>
      </c>
      <c r="I298" s="13">
        <f>0</f>
        <v>0</v>
      </c>
      <c r="J298" s="7" t="str">
        <f>$C$13 &amp; setup[[#This Row],[FullName]] &amp; $C$15</f>
        <v>https://github.com/RASBR/assets-public/blob/main/png/diagrams_net.png?raw=true</v>
      </c>
      <c r="K298" s="5" t="str">
        <f>$C$14 &amp; setup[[#This Row],[Link]] &amp; $C$19 &amp; ")"</f>
        <v>![img](https://github.com/RASBR/assets-public/blob/main/png/diagrams_net.png?raw=true =48x)</v>
      </c>
      <c r="L298" s="5" t="str">
        <f>"[" &amp; setup[[#This Row],[MD-ImageOnly]] &amp; "](url)"</f>
        <v>[![img](https://github.com/RASBR/assets-public/blob/main/png/diagrams_net.png?raw=true =48x)](url)</v>
      </c>
      <c r="M298" s="5" t="str">
        <f>"[" &amp;setup[[#This Row],[MD-ImageOnly]] &amp; "](" &amp;setup[[#This Row],[Link]] &amp; ")"</f>
        <v>[![img](https://github.com/RASBR/assets-public/blob/main/png/diagrams_net.png?raw=true =48x)](https://github.com/RASBR/assets-public/blob/main/png/diagrams_net.png?raw=true)</v>
      </c>
      <c r="N298" s="5" t="str">
        <f>"| " &amp; setup[[#This Row],[MD-ImageLinkToFile]] &amp; " | " &amp; setup[[#This Row],[FullName]] &amp; " | " &amp; setup[[#This Row],[Count]] &amp; " |"</f>
        <v>| [![img](https://github.com/RASBR/assets-public/blob/main/png/diagrams_net.png?raw=true =48x)](https://github.com/RASBR/assets-public/blob/main/png/diagrams_net.png?raw=true) | diagrams_net.png | 0 |</v>
      </c>
      <c r="O298" s="6" t="str">
        <f>$F$13 &amp; $F$11   &amp;setup[[#This Row],[FullName]] &amp; $F$14 &amp;setup[[#This Row],[FullName]] &amp; $F$19</f>
        <v>&lt;img src="png/diagrams_net.png" alt="diagrams_net.png" height="32"&gt;</v>
      </c>
    </row>
    <row r="299" spans="2:15" ht="21.75" customHeight="1" x14ac:dyDescent="0.25">
      <c r="B299" s="4">
        <v>276</v>
      </c>
      <c r="C299" s="1" t="s">
        <v>1024</v>
      </c>
      <c r="D299" s="1" t="s">
        <v>1025</v>
      </c>
      <c r="E299" s="1" t="s">
        <v>2</v>
      </c>
      <c r="F299" s="13" t="str">
        <f t="shared" si="4"/>
        <v>Logo</v>
      </c>
      <c r="G299" s="13">
        <f>0</f>
        <v>0</v>
      </c>
      <c r="H299" s="13">
        <f>0</f>
        <v>0</v>
      </c>
      <c r="I299" s="13">
        <f>0</f>
        <v>0</v>
      </c>
      <c r="J299" s="7" t="str">
        <f>$C$13 &amp; setup[[#This Row],[FullName]] &amp; $C$15</f>
        <v>https://github.com/RASBR/assets-public/blob/main/png/dietpi.png?raw=true</v>
      </c>
      <c r="K299" s="5" t="str">
        <f>$C$14 &amp; setup[[#This Row],[Link]] &amp; $C$19 &amp; ")"</f>
        <v>![img](https://github.com/RASBR/assets-public/blob/main/png/dietpi.png?raw=true =48x)</v>
      </c>
      <c r="L299" s="5" t="str">
        <f>"[" &amp; setup[[#This Row],[MD-ImageOnly]] &amp; "](url)"</f>
        <v>[![img](https://github.com/RASBR/assets-public/blob/main/png/dietpi.png?raw=true =48x)](url)</v>
      </c>
      <c r="M299" s="5" t="str">
        <f>"[" &amp;setup[[#This Row],[MD-ImageOnly]] &amp; "](" &amp;setup[[#This Row],[Link]] &amp; ")"</f>
        <v>[![img](https://github.com/RASBR/assets-public/blob/main/png/dietpi.png?raw=true =48x)](https://github.com/RASBR/assets-public/blob/main/png/dietpi.png?raw=true)</v>
      </c>
      <c r="N299" s="5" t="str">
        <f>"| " &amp; setup[[#This Row],[MD-ImageLinkToFile]] &amp; " | " &amp; setup[[#This Row],[FullName]] &amp; " | " &amp; setup[[#This Row],[Count]] &amp; " |"</f>
        <v>| [![img](https://github.com/RASBR/assets-public/blob/main/png/dietpi.png?raw=true =48x)](https://github.com/RASBR/assets-public/blob/main/png/dietpi.png?raw=true) | dietpi.png | 0 |</v>
      </c>
      <c r="O299" s="6" t="str">
        <f>$F$13 &amp; $F$11   &amp;setup[[#This Row],[FullName]] &amp; $F$14 &amp;setup[[#This Row],[FullName]] &amp; $F$19</f>
        <v>&lt;img src="png/dietpi.png" alt="dietpi.png" height="32"&gt;</v>
      </c>
    </row>
    <row r="300" spans="2:15" ht="21.75" customHeight="1" x14ac:dyDescent="0.25">
      <c r="B300" s="4">
        <v>277</v>
      </c>
      <c r="C300" s="1" t="s">
        <v>1026</v>
      </c>
      <c r="D300" s="1" t="s">
        <v>1027</v>
      </c>
      <c r="E300" s="1" t="s">
        <v>2</v>
      </c>
      <c r="F300" s="13" t="str">
        <f t="shared" si="4"/>
        <v>Logo</v>
      </c>
      <c r="G300" s="13">
        <f>0</f>
        <v>0</v>
      </c>
      <c r="H300" s="13">
        <f>0</f>
        <v>0</v>
      </c>
      <c r="I300" s="13">
        <f>0</f>
        <v>0</v>
      </c>
      <c r="J300" s="7" t="str">
        <f>$C$13 &amp; setup[[#This Row],[FullName]] &amp; $C$15</f>
        <v>https://github.com/RASBR/assets-public/blob/main/png/digital_ocean.png?raw=true</v>
      </c>
      <c r="K300" s="5" t="str">
        <f>$C$14 &amp; setup[[#This Row],[Link]] &amp; $C$19 &amp; ")"</f>
        <v>![img](https://github.com/RASBR/assets-public/blob/main/png/digital_ocean.png?raw=true =48x)</v>
      </c>
      <c r="L300" s="5" t="str">
        <f>"[" &amp; setup[[#This Row],[MD-ImageOnly]] &amp; "](url)"</f>
        <v>[![img](https://github.com/RASBR/assets-public/blob/main/png/digital_ocean.png?raw=true =48x)](url)</v>
      </c>
      <c r="M300" s="5" t="str">
        <f>"[" &amp;setup[[#This Row],[MD-ImageOnly]] &amp; "](" &amp;setup[[#This Row],[Link]] &amp; ")"</f>
        <v>[![img](https://github.com/RASBR/assets-public/blob/main/png/digital_ocean.png?raw=true =48x)](https://github.com/RASBR/assets-public/blob/main/png/digital_ocean.png?raw=true)</v>
      </c>
      <c r="N300" s="5" t="str">
        <f>"| " &amp; setup[[#This Row],[MD-ImageLinkToFile]] &amp; " | " &amp; setup[[#This Row],[FullName]] &amp; " | " &amp; setup[[#This Row],[Count]] &amp; " |"</f>
        <v>| [![img](https://github.com/RASBR/assets-public/blob/main/png/digital_ocean.png?raw=true =48x)](https://github.com/RASBR/assets-public/blob/main/png/digital_ocean.png?raw=true) | digital_ocean.png | 0 |</v>
      </c>
      <c r="O300" s="6" t="str">
        <f>$F$13 &amp; $F$11   &amp;setup[[#This Row],[FullName]] &amp; $F$14 &amp;setup[[#This Row],[FullName]] &amp; $F$19</f>
        <v>&lt;img src="png/digital_ocean.png" alt="digital_ocean.png" height="32"&gt;</v>
      </c>
    </row>
    <row r="301" spans="2:15" ht="21.75" customHeight="1" x14ac:dyDescent="0.25">
      <c r="B301" s="4">
        <v>278</v>
      </c>
      <c r="C301" s="1" t="s">
        <v>1028</v>
      </c>
      <c r="D301" s="1" t="s">
        <v>1029</v>
      </c>
      <c r="E301" s="1" t="s">
        <v>2</v>
      </c>
      <c r="F301" s="13" t="str">
        <f t="shared" si="4"/>
        <v>Logo</v>
      </c>
      <c r="G301" s="13">
        <f>0</f>
        <v>0</v>
      </c>
      <c r="H301" s="13">
        <f>0</f>
        <v>0</v>
      </c>
      <c r="I301" s="13">
        <f>0</f>
        <v>0</v>
      </c>
      <c r="J301" s="7" t="str">
        <f>$C$13 &amp; setup[[#This Row],[FullName]] &amp; $C$15</f>
        <v>https://github.com/RASBR/assets-public/blob/main/png/dillinger.png?raw=true</v>
      </c>
      <c r="K301" s="5" t="str">
        <f>$C$14 &amp; setup[[#This Row],[Link]] &amp; $C$19 &amp; ")"</f>
        <v>![img](https://github.com/RASBR/assets-public/blob/main/png/dillinger.png?raw=true =48x)</v>
      </c>
      <c r="L301" s="5" t="str">
        <f>"[" &amp; setup[[#This Row],[MD-ImageOnly]] &amp; "](url)"</f>
        <v>[![img](https://github.com/RASBR/assets-public/blob/main/png/dillinger.png?raw=true =48x)](url)</v>
      </c>
      <c r="M301" s="5" t="str">
        <f>"[" &amp;setup[[#This Row],[MD-ImageOnly]] &amp; "](" &amp;setup[[#This Row],[Link]] &amp; ")"</f>
        <v>[![img](https://github.com/RASBR/assets-public/blob/main/png/dillinger.png?raw=true =48x)](https://github.com/RASBR/assets-public/blob/main/png/dillinger.png?raw=true)</v>
      </c>
      <c r="N301" s="5" t="str">
        <f>"| " &amp; setup[[#This Row],[MD-ImageLinkToFile]] &amp; " | " &amp; setup[[#This Row],[FullName]] &amp; " | " &amp; setup[[#This Row],[Count]] &amp; " |"</f>
        <v>| [![img](https://github.com/RASBR/assets-public/blob/main/png/dillinger.png?raw=true =48x)](https://github.com/RASBR/assets-public/blob/main/png/dillinger.png?raw=true) | dillinger.png | 0 |</v>
      </c>
      <c r="O301" s="6" t="str">
        <f>$F$13 &amp; $F$11   &amp;setup[[#This Row],[FullName]] &amp; $F$14 &amp;setup[[#This Row],[FullName]] &amp; $F$19</f>
        <v>&lt;img src="png/dillinger.png" alt="dillinger.png" height="32"&gt;</v>
      </c>
    </row>
    <row r="302" spans="2:15" ht="21.75" customHeight="1" x14ac:dyDescent="0.25">
      <c r="B302" s="4">
        <v>279</v>
      </c>
      <c r="C302" s="1" t="s">
        <v>1030</v>
      </c>
      <c r="D302" s="1" t="s">
        <v>1031</v>
      </c>
      <c r="E302" s="1" t="s">
        <v>2</v>
      </c>
      <c r="F302" s="13" t="str">
        <f t="shared" si="4"/>
        <v>Logo</v>
      </c>
      <c r="G302" s="13">
        <f>0</f>
        <v>0</v>
      </c>
      <c r="H302" s="13">
        <f>0</f>
        <v>0</v>
      </c>
      <c r="I302" s="13">
        <f>0</f>
        <v>0</v>
      </c>
      <c r="J302" s="7" t="str">
        <f>$C$13 &amp; setup[[#This Row],[FullName]] &amp; $C$15</f>
        <v>https://github.com/RASBR/assets-public/blob/main/png/dim.png?raw=true</v>
      </c>
      <c r="K302" s="5" t="str">
        <f>$C$14 &amp; setup[[#This Row],[Link]] &amp; $C$19 &amp; ")"</f>
        <v>![img](https://github.com/RASBR/assets-public/blob/main/png/dim.png?raw=true =48x)</v>
      </c>
      <c r="L302" s="5" t="str">
        <f>"[" &amp; setup[[#This Row],[MD-ImageOnly]] &amp; "](url)"</f>
        <v>[![img](https://github.com/RASBR/assets-public/blob/main/png/dim.png?raw=true =48x)](url)</v>
      </c>
      <c r="M302" s="5" t="str">
        <f>"[" &amp;setup[[#This Row],[MD-ImageOnly]] &amp; "](" &amp;setup[[#This Row],[Link]] &amp; ")"</f>
        <v>[![img](https://github.com/RASBR/assets-public/blob/main/png/dim.png?raw=true =48x)](https://github.com/RASBR/assets-public/blob/main/png/dim.png?raw=true)</v>
      </c>
      <c r="N302" s="5" t="str">
        <f>"| " &amp; setup[[#This Row],[MD-ImageLinkToFile]] &amp; " | " &amp; setup[[#This Row],[FullName]] &amp; " | " &amp; setup[[#This Row],[Count]] &amp; " |"</f>
        <v>| [![img](https://github.com/RASBR/assets-public/blob/main/png/dim.png?raw=true =48x)](https://github.com/RASBR/assets-public/blob/main/png/dim.png?raw=true) | dim.png | 0 |</v>
      </c>
      <c r="O302" s="6" t="str">
        <f>$F$13 &amp; $F$11   &amp;setup[[#This Row],[FullName]] &amp; $F$14 &amp;setup[[#This Row],[FullName]] &amp; $F$19</f>
        <v>&lt;img src="png/dim.png" alt="dim.png" height="32"&gt;</v>
      </c>
    </row>
    <row r="303" spans="2:15" ht="21.75" customHeight="1" x14ac:dyDescent="0.25">
      <c r="B303" s="4">
        <v>280</v>
      </c>
      <c r="C303" s="1" t="s">
        <v>1032</v>
      </c>
      <c r="D303" s="1" t="s">
        <v>1033</v>
      </c>
      <c r="E303" s="1" t="s">
        <v>2</v>
      </c>
      <c r="F303" s="13" t="str">
        <f t="shared" si="4"/>
        <v>Logo</v>
      </c>
      <c r="G303" s="13">
        <f>0</f>
        <v>0</v>
      </c>
      <c r="H303" s="13">
        <f>0</f>
        <v>0</v>
      </c>
      <c r="I303" s="13">
        <f>0</f>
        <v>0</v>
      </c>
      <c r="J303" s="7" t="str">
        <f>$C$13 &amp; setup[[#This Row],[FullName]] &amp; $C$15</f>
        <v>https://github.com/RASBR/assets-public/blob/main/png/dim_light.png?raw=true</v>
      </c>
      <c r="K303" s="5" t="str">
        <f>$C$14 &amp; setup[[#This Row],[Link]] &amp; $C$19 &amp; ")"</f>
        <v>![img](https://github.com/RASBR/assets-public/blob/main/png/dim_light.png?raw=true =48x)</v>
      </c>
      <c r="L303" s="5" t="str">
        <f>"[" &amp; setup[[#This Row],[MD-ImageOnly]] &amp; "](url)"</f>
        <v>[![img](https://github.com/RASBR/assets-public/blob/main/png/dim_light.png?raw=true =48x)](url)</v>
      </c>
      <c r="M303" s="5" t="str">
        <f>"[" &amp;setup[[#This Row],[MD-ImageOnly]] &amp; "](" &amp;setup[[#This Row],[Link]] &amp; ")"</f>
        <v>[![img](https://github.com/RASBR/assets-public/blob/main/png/dim_light.png?raw=true =48x)](https://github.com/RASBR/assets-public/blob/main/png/dim_light.png?raw=true)</v>
      </c>
      <c r="N303" s="5" t="str">
        <f>"| " &amp; setup[[#This Row],[MD-ImageLinkToFile]] &amp; " | " &amp; setup[[#This Row],[FullName]] &amp; " | " &amp; setup[[#This Row],[Count]] &amp; " |"</f>
        <v>| [![img](https://github.com/RASBR/assets-public/blob/main/png/dim_light.png?raw=true =48x)](https://github.com/RASBR/assets-public/blob/main/png/dim_light.png?raw=true) | dim_light.png | 0 |</v>
      </c>
      <c r="O303" s="6" t="str">
        <f>$F$13 &amp; $F$11   &amp;setup[[#This Row],[FullName]] &amp; $F$14 &amp;setup[[#This Row],[FullName]] &amp; $F$19</f>
        <v>&lt;img src="png/dim_light.png" alt="dim_light.png" height="32"&gt;</v>
      </c>
    </row>
    <row r="304" spans="2:15" ht="21.75" customHeight="1" x14ac:dyDescent="0.25">
      <c r="B304" s="4">
        <v>281</v>
      </c>
      <c r="C304" s="1" t="s">
        <v>1034</v>
      </c>
      <c r="D304" s="1" t="s">
        <v>1035</v>
      </c>
      <c r="E304" s="1" t="s">
        <v>2</v>
      </c>
      <c r="F304" s="13" t="str">
        <f t="shared" si="4"/>
        <v>Logo</v>
      </c>
      <c r="G304" s="13">
        <f>0</f>
        <v>0</v>
      </c>
      <c r="H304" s="13">
        <f>0</f>
        <v>0</v>
      </c>
      <c r="I304" s="13">
        <f>0</f>
        <v>0</v>
      </c>
      <c r="J304" s="7" t="str">
        <f>$C$13 &amp; setup[[#This Row],[FullName]] &amp; $C$15</f>
        <v>https://github.com/RASBR/assets-public/blob/main/png/directus.png?raw=true</v>
      </c>
      <c r="K304" s="5" t="str">
        <f>$C$14 &amp; setup[[#This Row],[Link]] &amp; $C$19 &amp; ")"</f>
        <v>![img](https://github.com/RASBR/assets-public/blob/main/png/directus.png?raw=true =48x)</v>
      </c>
      <c r="L304" s="5" t="str">
        <f>"[" &amp; setup[[#This Row],[MD-ImageOnly]] &amp; "](url)"</f>
        <v>[![img](https://github.com/RASBR/assets-public/blob/main/png/directus.png?raw=true =48x)](url)</v>
      </c>
      <c r="M304" s="5" t="str">
        <f>"[" &amp;setup[[#This Row],[MD-ImageOnly]] &amp; "](" &amp;setup[[#This Row],[Link]] &amp; ")"</f>
        <v>[![img](https://github.com/RASBR/assets-public/blob/main/png/directus.png?raw=true =48x)](https://github.com/RASBR/assets-public/blob/main/png/directus.png?raw=true)</v>
      </c>
      <c r="N304" s="5" t="str">
        <f>"| " &amp; setup[[#This Row],[MD-ImageLinkToFile]] &amp; " | " &amp; setup[[#This Row],[FullName]] &amp; " | " &amp; setup[[#This Row],[Count]] &amp; " |"</f>
        <v>| [![img](https://github.com/RASBR/assets-public/blob/main/png/directus.png?raw=true =48x)](https://github.com/RASBR/assets-public/blob/main/png/directus.png?raw=true) | directus.png | 0 |</v>
      </c>
      <c r="O304" s="6" t="str">
        <f>$F$13 &amp; $F$11   &amp;setup[[#This Row],[FullName]] &amp; $F$14 &amp;setup[[#This Row],[FullName]] &amp; $F$19</f>
        <v>&lt;img src="png/directus.png" alt="directus.png" height="32"&gt;</v>
      </c>
    </row>
    <row r="305" spans="2:15" ht="21.75" customHeight="1" x14ac:dyDescent="0.25">
      <c r="B305" s="4">
        <v>282</v>
      </c>
      <c r="C305" s="1" t="s">
        <v>1036</v>
      </c>
      <c r="D305" s="1" t="s">
        <v>1037</v>
      </c>
      <c r="E305" s="1" t="s">
        <v>2</v>
      </c>
      <c r="F305" s="13" t="str">
        <f t="shared" si="4"/>
        <v>Logo</v>
      </c>
      <c r="G305" s="13">
        <f>0</f>
        <v>0</v>
      </c>
      <c r="H305" s="13">
        <f>0</f>
        <v>0</v>
      </c>
      <c r="I305" s="13">
        <f>0</f>
        <v>0</v>
      </c>
      <c r="J305" s="7" t="str">
        <f>$C$13 &amp; setup[[#This Row],[FullName]] &amp; $C$15</f>
        <v>https://github.com/RASBR/assets-public/blob/main/png/discord.png?raw=true</v>
      </c>
      <c r="K305" s="5" t="str">
        <f>$C$14 &amp; setup[[#This Row],[Link]] &amp; $C$19 &amp; ")"</f>
        <v>![img](https://github.com/RASBR/assets-public/blob/main/png/discord.png?raw=true =48x)</v>
      </c>
      <c r="L305" s="5" t="str">
        <f>"[" &amp; setup[[#This Row],[MD-ImageOnly]] &amp; "](url)"</f>
        <v>[![img](https://github.com/RASBR/assets-public/blob/main/png/discord.png?raw=true =48x)](url)</v>
      </c>
      <c r="M305" s="5" t="str">
        <f>"[" &amp;setup[[#This Row],[MD-ImageOnly]] &amp; "](" &amp;setup[[#This Row],[Link]] &amp; ")"</f>
        <v>[![img](https://github.com/RASBR/assets-public/blob/main/png/discord.png?raw=true =48x)](https://github.com/RASBR/assets-public/blob/main/png/discord.png?raw=true)</v>
      </c>
      <c r="N305" s="5" t="str">
        <f>"| " &amp; setup[[#This Row],[MD-ImageLinkToFile]] &amp; " | " &amp; setup[[#This Row],[FullName]] &amp; " | " &amp; setup[[#This Row],[Count]] &amp; " |"</f>
        <v>| [![img](https://github.com/RASBR/assets-public/blob/main/png/discord.png?raw=true =48x)](https://github.com/RASBR/assets-public/blob/main/png/discord.png?raw=true) | discord.png | 0 |</v>
      </c>
      <c r="O305" s="6" t="str">
        <f>$F$13 &amp; $F$11   &amp;setup[[#This Row],[FullName]] &amp; $F$14 &amp;setup[[#This Row],[FullName]] &amp; $F$19</f>
        <v>&lt;img src="png/discord.png" alt="discord.png" height="32"&gt;</v>
      </c>
    </row>
    <row r="306" spans="2:15" ht="21.75" customHeight="1" x14ac:dyDescent="0.25">
      <c r="B306" s="4">
        <v>283</v>
      </c>
      <c r="C306" s="1" t="s">
        <v>1038</v>
      </c>
      <c r="D306" s="1" t="s">
        <v>1039</v>
      </c>
      <c r="E306" s="1" t="s">
        <v>2</v>
      </c>
      <c r="F306" s="13" t="str">
        <f t="shared" si="4"/>
        <v>Logo</v>
      </c>
      <c r="G306" s="13">
        <f>0</f>
        <v>0</v>
      </c>
      <c r="H306" s="13">
        <f>0</f>
        <v>0</v>
      </c>
      <c r="I306" s="13">
        <f>0</f>
        <v>0</v>
      </c>
      <c r="J306" s="7" t="str">
        <f>$C$13 &amp; setup[[#This Row],[FullName]] &amp; $C$15</f>
        <v>https://github.com/RASBR/assets-public/blob/main/png/discourse.png?raw=true</v>
      </c>
      <c r="K306" s="5" t="str">
        <f>$C$14 &amp; setup[[#This Row],[Link]] &amp; $C$19 &amp; ")"</f>
        <v>![img](https://github.com/RASBR/assets-public/blob/main/png/discourse.png?raw=true =48x)</v>
      </c>
      <c r="L306" s="5" t="str">
        <f>"[" &amp; setup[[#This Row],[MD-ImageOnly]] &amp; "](url)"</f>
        <v>[![img](https://github.com/RASBR/assets-public/blob/main/png/discourse.png?raw=true =48x)](url)</v>
      </c>
      <c r="M306" s="5" t="str">
        <f>"[" &amp;setup[[#This Row],[MD-ImageOnly]] &amp; "](" &amp;setup[[#This Row],[Link]] &amp; ")"</f>
        <v>[![img](https://github.com/RASBR/assets-public/blob/main/png/discourse.png?raw=true =48x)](https://github.com/RASBR/assets-public/blob/main/png/discourse.png?raw=true)</v>
      </c>
      <c r="N306" s="5" t="str">
        <f>"| " &amp; setup[[#This Row],[MD-ImageLinkToFile]] &amp; " | " &amp; setup[[#This Row],[FullName]] &amp; " | " &amp; setup[[#This Row],[Count]] &amp; " |"</f>
        <v>| [![img](https://github.com/RASBR/assets-public/blob/main/png/discourse.png?raw=true =48x)](https://github.com/RASBR/assets-public/blob/main/png/discourse.png?raw=true) | discourse.png | 0 |</v>
      </c>
      <c r="O306" s="6" t="str">
        <f>$F$13 &amp; $F$11   &amp;setup[[#This Row],[FullName]] &amp; $F$14 &amp;setup[[#This Row],[FullName]] &amp; $F$19</f>
        <v>&lt;img src="png/discourse.png" alt="discourse.png" height="32"&gt;</v>
      </c>
    </row>
    <row r="307" spans="2:15" ht="21.75" customHeight="1" x14ac:dyDescent="0.25">
      <c r="B307" s="4">
        <v>284</v>
      </c>
      <c r="C307" s="1" t="s">
        <v>1040</v>
      </c>
      <c r="D307" s="1" t="s">
        <v>1041</v>
      </c>
      <c r="E307" s="1" t="s">
        <v>2</v>
      </c>
      <c r="F307" s="13" t="str">
        <f t="shared" si="4"/>
        <v>Logo</v>
      </c>
      <c r="G307" s="13">
        <f>0</f>
        <v>0</v>
      </c>
      <c r="H307" s="13">
        <f>0</f>
        <v>0</v>
      </c>
      <c r="I307" s="13">
        <f>0</f>
        <v>0</v>
      </c>
      <c r="J307" s="7" t="str">
        <f>$C$13 &amp; setup[[#This Row],[FullName]] &amp; $C$15</f>
        <v>https://github.com/RASBR/assets-public/blob/main/png/diskover.png?raw=true</v>
      </c>
      <c r="K307" s="5" t="str">
        <f>$C$14 &amp; setup[[#This Row],[Link]] &amp; $C$19 &amp; ")"</f>
        <v>![img](https://github.com/RASBR/assets-public/blob/main/png/diskover.png?raw=true =48x)</v>
      </c>
      <c r="L307" s="5" t="str">
        <f>"[" &amp; setup[[#This Row],[MD-ImageOnly]] &amp; "](url)"</f>
        <v>[![img](https://github.com/RASBR/assets-public/blob/main/png/diskover.png?raw=true =48x)](url)</v>
      </c>
      <c r="M307" s="5" t="str">
        <f>"[" &amp;setup[[#This Row],[MD-ImageOnly]] &amp; "](" &amp;setup[[#This Row],[Link]] &amp; ")"</f>
        <v>[![img](https://github.com/RASBR/assets-public/blob/main/png/diskover.png?raw=true =48x)](https://github.com/RASBR/assets-public/blob/main/png/diskover.png?raw=true)</v>
      </c>
      <c r="N307" s="5" t="str">
        <f>"| " &amp; setup[[#This Row],[MD-ImageLinkToFile]] &amp; " | " &amp; setup[[#This Row],[FullName]] &amp; " | " &amp; setup[[#This Row],[Count]] &amp; " |"</f>
        <v>| [![img](https://github.com/RASBR/assets-public/blob/main/png/diskover.png?raw=true =48x)](https://github.com/RASBR/assets-public/blob/main/png/diskover.png?raw=true) | diskover.png | 0 |</v>
      </c>
      <c r="O307" s="6" t="str">
        <f>$F$13 &amp; $F$11   &amp;setup[[#This Row],[FullName]] &amp; $F$14 &amp;setup[[#This Row],[FullName]] &amp; $F$19</f>
        <v>&lt;img src="png/diskover.png" alt="diskover.png" height="32"&gt;</v>
      </c>
    </row>
    <row r="308" spans="2:15" ht="21.75" customHeight="1" x14ac:dyDescent="0.25">
      <c r="B308" s="4">
        <v>285</v>
      </c>
      <c r="C308" s="1" t="s">
        <v>1042</v>
      </c>
      <c r="D308" s="1" t="s">
        <v>1043</v>
      </c>
      <c r="E308" s="1" t="s">
        <v>2</v>
      </c>
      <c r="F308" s="13" t="str">
        <f t="shared" si="4"/>
        <v>Logo</v>
      </c>
      <c r="G308" s="13">
        <f>0</f>
        <v>0</v>
      </c>
      <c r="H308" s="13">
        <f>0</f>
        <v>0</v>
      </c>
      <c r="I308" s="13">
        <f>0</f>
        <v>0</v>
      </c>
      <c r="J308" s="7" t="str">
        <f>$C$13 &amp; setup[[#This Row],[FullName]] &amp; $C$15</f>
        <v>https://github.com/RASBR/assets-public/blob/main/png/disney_plus.png?raw=true</v>
      </c>
      <c r="K308" s="5" t="str">
        <f>$C$14 &amp; setup[[#This Row],[Link]] &amp; $C$19 &amp; ")"</f>
        <v>![img](https://github.com/RASBR/assets-public/blob/main/png/disney_plus.png?raw=true =48x)</v>
      </c>
      <c r="L308" s="5" t="str">
        <f>"[" &amp; setup[[#This Row],[MD-ImageOnly]] &amp; "](url)"</f>
        <v>[![img](https://github.com/RASBR/assets-public/blob/main/png/disney_plus.png?raw=true =48x)](url)</v>
      </c>
      <c r="M308" s="5" t="str">
        <f>"[" &amp;setup[[#This Row],[MD-ImageOnly]] &amp; "](" &amp;setup[[#This Row],[Link]] &amp; ")"</f>
        <v>[![img](https://github.com/RASBR/assets-public/blob/main/png/disney_plus.png?raw=true =48x)](https://github.com/RASBR/assets-public/blob/main/png/disney_plus.png?raw=true)</v>
      </c>
      <c r="N308" s="5" t="str">
        <f>"| " &amp; setup[[#This Row],[MD-ImageLinkToFile]] &amp; " | " &amp; setup[[#This Row],[FullName]] &amp; " | " &amp; setup[[#This Row],[Count]] &amp; " |"</f>
        <v>| [![img](https://github.com/RASBR/assets-public/blob/main/png/disney_plus.png?raw=true =48x)](https://github.com/RASBR/assets-public/blob/main/png/disney_plus.png?raw=true) | disney_plus.png | 0 |</v>
      </c>
      <c r="O308" s="6" t="str">
        <f>$F$13 &amp; $F$11   &amp;setup[[#This Row],[FullName]] &amp; $F$14 &amp;setup[[#This Row],[FullName]] &amp; $F$19</f>
        <v>&lt;img src="png/disney_plus.png" alt="disney_plus.png" height="32"&gt;</v>
      </c>
    </row>
    <row r="309" spans="2:15" ht="21.75" customHeight="1" x14ac:dyDescent="0.25">
      <c r="B309" s="4">
        <v>286</v>
      </c>
      <c r="C309" s="1" t="s">
        <v>1044</v>
      </c>
      <c r="D309" s="1" t="s">
        <v>1045</v>
      </c>
      <c r="E309" s="1" t="s">
        <v>2</v>
      </c>
      <c r="F309" s="13" t="str">
        <f t="shared" si="4"/>
        <v>Logo</v>
      </c>
      <c r="G309" s="13">
        <f>0</f>
        <v>0</v>
      </c>
      <c r="H309" s="13">
        <f>0</f>
        <v>0</v>
      </c>
      <c r="I309" s="13">
        <f>0</f>
        <v>0</v>
      </c>
      <c r="J309" s="7" t="str">
        <f>$C$13 &amp; setup[[#This Row],[FullName]] &amp; $C$15</f>
        <v>https://github.com/RASBR/assets-public/blob/main/png/disney_plus_light.png?raw=true</v>
      </c>
      <c r="K309" s="5" t="str">
        <f>$C$14 &amp; setup[[#This Row],[Link]] &amp; $C$19 &amp; ")"</f>
        <v>![img](https://github.com/RASBR/assets-public/blob/main/png/disney_plus_light.png?raw=true =48x)</v>
      </c>
      <c r="L309" s="5" t="str">
        <f>"[" &amp; setup[[#This Row],[MD-ImageOnly]] &amp; "](url)"</f>
        <v>[![img](https://github.com/RASBR/assets-public/blob/main/png/disney_plus_light.png?raw=true =48x)](url)</v>
      </c>
      <c r="M309" s="5" t="str">
        <f>"[" &amp;setup[[#This Row],[MD-ImageOnly]] &amp; "](" &amp;setup[[#This Row],[Link]] &amp; ")"</f>
        <v>[![img](https://github.com/RASBR/assets-public/blob/main/png/disney_plus_light.png?raw=true =48x)](https://github.com/RASBR/assets-public/blob/main/png/disney_plus_light.png?raw=true)</v>
      </c>
      <c r="N309" s="5" t="str">
        <f>"| " &amp; setup[[#This Row],[MD-ImageLinkToFile]] &amp; " | " &amp; setup[[#This Row],[FullName]] &amp; " | " &amp; setup[[#This Row],[Count]] &amp; " |"</f>
        <v>| [![img](https://github.com/RASBR/assets-public/blob/main/png/disney_plus_light.png?raw=true =48x)](https://github.com/RASBR/assets-public/blob/main/png/disney_plus_light.png?raw=true) | disney_plus_light.png | 0 |</v>
      </c>
      <c r="O309" s="6" t="str">
        <f>$F$13 &amp; $F$11   &amp;setup[[#This Row],[FullName]] &amp; $F$14 &amp;setup[[#This Row],[FullName]] &amp; $F$19</f>
        <v>&lt;img src="png/disney_plus_light.png" alt="disney_plus_light.png" height="32"&gt;</v>
      </c>
    </row>
    <row r="310" spans="2:15" ht="21.75" customHeight="1" x14ac:dyDescent="0.25">
      <c r="B310" s="4">
        <v>287</v>
      </c>
      <c r="C310" s="1" t="s">
        <v>1046</v>
      </c>
      <c r="D310" s="1" t="s">
        <v>1047</v>
      </c>
      <c r="E310" s="1" t="s">
        <v>2</v>
      </c>
      <c r="F310" s="13" t="str">
        <f t="shared" si="4"/>
        <v>Logo</v>
      </c>
      <c r="G310" s="13">
        <f>0</f>
        <v>0</v>
      </c>
      <c r="H310" s="13">
        <f>0</f>
        <v>0</v>
      </c>
      <c r="I310" s="13">
        <f>0</f>
        <v>0</v>
      </c>
      <c r="J310" s="7" t="str">
        <f>$C$13 &amp; setup[[#This Row],[FullName]] &amp; $C$15</f>
        <v>https://github.com/RASBR/assets-public/blob/main/png/diun.png?raw=true</v>
      </c>
      <c r="K310" s="5" t="str">
        <f>$C$14 &amp; setup[[#This Row],[Link]] &amp; $C$19 &amp; ")"</f>
        <v>![img](https://github.com/RASBR/assets-public/blob/main/png/diun.png?raw=true =48x)</v>
      </c>
      <c r="L310" s="5" t="str">
        <f>"[" &amp; setup[[#This Row],[MD-ImageOnly]] &amp; "](url)"</f>
        <v>[![img](https://github.com/RASBR/assets-public/blob/main/png/diun.png?raw=true =48x)](url)</v>
      </c>
      <c r="M310" s="5" t="str">
        <f>"[" &amp;setup[[#This Row],[MD-ImageOnly]] &amp; "](" &amp;setup[[#This Row],[Link]] &amp; ")"</f>
        <v>[![img](https://github.com/RASBR/assets-public/blob/main/png/diun.png?raw=true =48x)](https://github.com/RASBR/assets-public/blob/main/png/diun.png?raw=true)</v>
      </c>
      <c r="N310" s="5" t="str">
        <f>"| " &amp; setup[[#This Row],[MD-ImageLinkToFile]] &amp; " | " &amp; setup[[#This Row],[FullName]] &amp; " | " &amp; setup[[#This Row],[Count]] &amp; " |"</f>
        <v>| [![img](https://github.com/RASBR/assets-public/blob/main/png/diun.png?raw=true =48x)](https://github.com/RASBR/assets-public/blob/main/png/diun.png?raw=true) | diun.png | 0 |</v>
      </c>
      <c r="O310" s="6" t="str">
        <f>$F$13 &amp; $F$11   &amp;setup[[#This Row],[FullName]] &amp; $F$14 &amp;setup[[#This Row],[FullName]] &amp; $F$19</f>
        <v>&lt;img src="png/diun.png" alt="diun.png" height="32"&gt;</v>
      </c>
    </row>
    <row r="311" spans="2:15" ht="21.75" customHeight="1" x14ac:dyDescent="0.25">
      <c r="B311" s="4">
        <v>288</v>
      </c>
      <c r="C311" s="1" t="s">
        <v>1048</v>
      </c>
      <c r="D311" s="1" t="s">
        <v>1049</v>
      </c>
      <c r="E311" s="1" t="s">
        <v>2</v>
      </c>
      <c r="F311" s="13" t="str">
        <f t="shared" si="4"/>
        <v>Logo</v>
      </c>
      <c r="G311" s="13">
        <f>0</f>
        <v>0</v>
      </c>
      <c r="H311" s="13">
        <f>0</f>
        <v>0</v>
      </c>
      <c r="I311" s="13">
        <f>0</f>
        <v>0</v>
      </c>
      <c r="J311" s="7" t="str">
        <f>$C$13 &amp; setup[[#This Row],[FullName]] &amp; $C$15</f>
        <v>https://github.com/RASBR/assets-public/blob/main/png/diyhue.png?raw=true</v>
      </c>
      <c r="K311" s="5" t="str">
        <f>$C$14 &amp; setup[[#This Row],[Link]] &amp; $C$19 &amp; ")"</f>
        <v>![img](https://github.com/RASBR/assets-public/blob/main/png/diyhue.png?raw=true =48x)</v>
      </c>
      <c r="L311" s="5" t="str">
        <f>"[" &amp; setup[[#This Row],[MD-ImageOnly]] &amp; "](url)"</f>
        <v>[![img](https://github.com/RASBR/assets-public/blob/main/png/diyhue.png?raw=true =48x)](url)</v>
      </c>
      <c r="M311" s="5" t="str">
        <f>"[" &amp;setup[[#This Row],[MD-ImageOnly]] &amp; "](" &amp;setup[[#This Row],[Link]] &amp; ")"</f>
        <v>[![img](https://github.com/RASBR/assets-public/blob/main/png/diyhue.png?raw=true =48x)](https://github.com/RASBR/assets-public/blob/main/png/diyhue.png?raw=true)</v>
      </c>
      <c r="N311" s="5" t="str">
        <f>"| " &amp; setup[[#This Row],[MD-ImageLinkToFile]] &amp; " | " &amp; setup[[#This Row],[FullName]] &amp; " | " &amp; setup[[#This Row],[Count]] &amp; " |"</f>
        <v>| [![img](https://github.com/RASBR/assets-public/blob/main/png/diyhue.png?raw=true =48x)](https://github.com/RASBR/assets-public/blob/main/png/diyhue.png?raw=true) | diyhue.png | 0 |</v>
      </c>
      <c r="O311" s="6" t="str">
        <f>$F$13 &amp; $F$11   &amp;setup[[#This Row],[FullName]] &amp; $F$14 &amp;setup[[#This Row],[FullName]] &amp; $F$19</f>
        <v>&lt;img src="png/diyhue.png" alt="diyhue.png" height="32"&gt;</v>
      </c>
    </row>
    <row r="312" spans="2:15" ht="21.75" customHeight="1" x14ac:dyDescent="0.25">
      <c r="B312" s="4">
        <v>289</v>
      </c>
      <c r="C312" s="1" t="s">
        <v>1050</v>
      </c>
      <c r="D312" s="1" t="s">
        <v>1051</v>
      </c>
      <c r="E312" s="1" t="s">
        <v>2</v>
      </c>
      <c r="F312" s="13" t="str">
        <f t="shared" si="4"/>
        <v>Logo</v>
      </c>
      <c r="G312" s="13">
        <f>0</f>
        <v>0</v>
      </c>
      <c r="H312" s="13">
        <f>0</f>
        <v>0</v>
      </c>
      <c r="I312" s="13">
        <f>0</f>
        <v>0</v>
      </c>
      <c r="J312" s="7" t="str">
        <f>$C$13 &amp; setup[[#This Row],[FullName]] &amp; $C$15</f>
        <v>https://github.com/RASBR/assets-public/blob/main/png/dlna.png?raw=true</v>
      </c>
      <c r="K312" s="5" t="str">
        <f>$C$14 &amp; setup[[#This Row],[Link]] &amp; $C$19 &amp; ")"</f>
        <v>![img](https://github.com/RASBR/assets-public/blob/main/png/dlna.png?raw=true =48x)</v>
      </c>
      <c r="L312" s="5" t="str">
        <f>"[" &amp; setup[[#This Row],[MD-ImageOnly]] &amp; "](url)"</f>
        <v>[![img](https://github.com/RASBR/assets-public/blob/main/png/dlna.png?raw=true =48x)](url)</v>
      </c>
      <c r="M312" s="5" t="str">
        <f>"[" &amp;setup[[#This Row],[MD-ImageOnly]] &amp; "](" &amp;setup[[#This Row],[Link]] &amp; ")"</f>
        <v>[![img](https://github.com/RASBR/assets-public/blob/main/png/dlna.png?raw=true =48x)](https://github.com/RASBR/assets-public/blob/main/png/dlna.png?raw=true)</v>
      </c>
      <c r="N312" s="5" t="str">
        <f>"| " &amp; setup[[#This Row],[MD-ImageLinkToFile]] &amp; " | " &amp; setup[[#This Row],[FullName]] &amp; " | " &amp; setup[[#This Row],[Count]] &amp; " |"</f>
        <v>| [![img](https://github.com/RASBR/assets-public/blob/main/png/dlna.png?raw=true =48x)](https://github.com/RASBR/assets-public/blob/main/png/dlna.png?raw=true) | dlna.png | 0 |</v>
      </c>
      <c r="O312" s="6" t="str">
        <f>$F$13 &amp; $F$11   &amp;setup[[#This Row],[FullName]] &amp; $F$14 &amp;setup[[#This Row],[FullName]] &amp; $F$19</f>
        <v>&lt;img src="png/dlna.png" alt="dlna.png" height="32"&gt;</v>
      </c>
    </row>
    <row r="313" spans="2:15" ht="21.75" customHeight="1" x14ac:dyDescent="0.25">
      <c r="B313" s="4">
        <v>290</v>
      </c>
      <c r="C313" s="1" t="s">
        <v>1052</v>
      </c>
      <c r="D313" s="1" t="s">
        <v>1053</v>
      </c>
      <c r="E313" s="1" t="s">
        <v>2</v>
      </c>
      <c r="F313" s="13" t="str">
        <f t="shared" si="4"/>
        <v>Logo</v>
      </c>
      <c r="G313" s="13">
        <f>0</f>
        <v>0</v>
      </c>
      <c r="H313" s="13">
        <f>0</f>
        <v>0</v>
      </c>
      <c r="I313" s="13">
        <f>0</f>
        <v>0</v>
      </c>
      <c r="J313" s="7" t="str">
        <f>$C$13 &amp; setup[[#This Row],[FullName]] &amp; $C$15</f>
        <v>https://github.com/RASBR/assets-public/blob/main/png/docker.png?raw=true</v>
      </c>
      <c r="K313" s="5" t="str">
        <f>$C$14 &amp; setup[[#This Row],[Link]] &amp; $C$19 &amp; ")"</f>
        <v>![img](https://github.com/RASBR/assets-public/blob/main/png/docker.png?raw=true =48x)</v>
      </c>
      <c r="L313" s="5" t="str">
        <f>"[" &amp; setup[[#This Row],[MD-ImageOnly]] &amp; "](url)"</f>
        <v>[![img](https://github.com/RASBR/assets-public/blob/main/png/docker.png?raw=true =48x)](url)</v>
      </c>
      <c r="M313" s="5" t="str">
        <f>"[" &amp;setup[[#This Row],[MD-ImageOnly]] &amp; "](" &amp;setup[[#This Row],[Link]] &amp; ")"</f>
        <v>[![img](https://github.com/RASBR/assets-public/blob/main/png/docker.png?raw=true =48x)](https://github.com/RASBR/assets-public/blob/main/png/docker.png?raw=true)</v>
      </c>
      <c r="N313" s="5" t="str">
        <f>"| " &amp; setup[[#This Row],[MD-ImageLinkToFile]] &amp; " | " &amp; setup[[#This Row],[FullName]] &amp; " | " &amp; setup[[#This Row],[Count]] &amp; " |"</f>
        <v>| [![img](https://github.com/RASBR/assets-public/blob/main/png/docker.png?raw=true =48x)](https://github.com/RASBR/assets-public/blob/main/png/docker.png?raw=true) | docker.png | 0 |</v>
      </c>
      <c r="O313" s="6" t="str">
        <f>$F$13 &amp; $F$11   &amp;setup[[#This Row],[FullName]] &amp; $F$14 &amp;setup[[#This Row],[FullName]] &amp; $F$19</f>
        <v>&lt;img src="png/docker.png" alt="docker.png" height="32"&gt;</v>
      </c>
    </row>
    <row r="314" spans="2:15" ht="21.75" customHeight="1" x14ac:dyDescent="0.25">
      <c r="B314" s="4">
        <v>291</v>
      </c>
      <c r="C314" s="1" t="s">
        <v>1054</v>
      </c>
      <c r="D314" s="1" t="s">
        <v>1055</v>
      </c>
      <c r="E314" s="1" t="s">
        <v>2</v>
      </c>
      <c r="F314" s="13" t="str">
        <f t="shared" si="4"/>
        <v>Logo</v>
      </c>
      <c r="G314" s="13">
        <f>0</f>
        <v>0</v>
      </c>
      <c r="H314" s="13">
        <f>0</f>
        <v>0</v>
      </c>
      <c r="I314" s="13">
        <f>0</f>
        <v>0</v>
      </c>
      <c r="J314" s="7" t="str">
        <f>$C$13 &amp; setup[[#This Row],[FullName]] &amp; $C$15</f>
        <v>https://github.com/RASBR/assets-public/blob/main/png/docker_amd.png?raw=true</v>
      </c>
      <c r="K314" s="5" t="str">
        <f>$C$14 &amp; setup[[#This Row],[Link]] &amp; $C$19 &amp; ")"</f>
        <v>![img](https://github.com/RASBR/assets-public/blob/main/png/docker_amd.png?raw=true =48x)</v>
      </c>
      <c r="L314" s="5" t="str">
        <f>"[" &amp; setup[[#This Row],[MD-ImageOnly]] &amp; "](url)"</f>
        <v>[![img](https://github.com/RASBR/assets-public/blob/main/png/docker_amd.png?raw=true =48x)](url)</v>
      </c>
      <c r="M314" s="5" t="str">
        <f>"[" &amp;setup[[#This Row],[MD-ImageOnly]] &amp; "](" &amp;setup[[#This Row],[Link]] &amp; ")"</f>
        <v>[![img](https://github.com/RASBR/assets-public/blob/main/png/docker_amd.png?raw=true =48x)](https://github.com/RASBR/assets-public/blob/main/png/docker_amd.png?raw=true)</v>
      </c>
      <c r="N314" s="5" t="str">
        <f>"| " &amp; setup[[#This Row],[MD-ImageLinkToFile]] &amp; " | " &amp; setup[[#This Row],[FullName]] &amp; " | " &amp; setup[[#This Row],[Count]] &amp; " |"</f>
        <v>| [![img](https://github.com/RASBR/assets-public/blob/main/png/docker_amd.png?raw=true =48x)](https://github.com/RASBR/assets-public/blob/main/png/docker_amd.png?raw=true) | docker_amd.png | 0 |</v>
      </c>
      <c r="O314" s="6" t="str">
        <f>$F$13 &amp; $F$11   &amp;setup[[#This Row],[FullName]] &amp; $F$14 &amp;setup[[#This Row],[FullName]] &amp; $F$19</f>
        <v>&lt;img src="png/docker_amd.png" alt="docker_amd.png" height="32"&gt;</v>
      </c>
    </row>
    <row r="315" spans="2:15" ht="21.75" customHeight="1" x14ac:dyDescent="0.25">
      <c r="B315" s="4">
        <v>292</v>
      </c>
      <c r="C315" s="1" t="s">
        <v>1056</v>
      </c>
      <c r="D315" s="1" t="s">
        <v>1057</v>
      </c>
      <c r="E315" s="1" t="s">
        <v>2</v>
      </c>
      <c r="F315" s="13" t="str">
        <f t="shared" si="4"/>
        <v>Logo</v>
      </c>
      <c r="G315" s="13">
        <f>0</f>
        <v>0</v>
      </c>
      <c r="H315" s="13">
        <f>0</f>
        <v>0</v>
      </c>
      <c r="I315" s="13">
        <f>0</f>
        <v>0</v>
      </c>
      <c r="J315" s="7" t="str">
        <f>$C$13 &amp; setup[[#This Row],[FullName]] &amp; $C$15</f>
        <v>https://github.com/RASBR/assets-public/blob/main/png/docker_compose.png?raw=true</v>
      </c>
      <c r="K315" s="5" t="str">
        <f>$C$14 &amp; setup[[#This Row],[Link]] &amp; $C$19 &amp; ")"</f>
        <v>![img](https://github.com/RASBR/assets-public/blob/main/png/docker_compose.png?raw=true =48x)</v>
      </c>
      <c r="L315" s="5" t="str">
        <f>"[" &amp; setup[[#This Row],[MD-ImageOnly]] &amp; "](url)"</f>
        <v>[![img](https://github.com/RASBR/assets-public/blob/main/png/docker_compose.png?raw=true =48x)](url)</v>
      </c>
      <c r="M315" s="5" t="str">
        <f>"[" &amp;setup[[#This Row],[MD-ImageOnly]] &amp; "](" &amp;setup[[#This Row],[Link]] &amp; ")"</f>
        <v>[![img](https://github.com/RASBR/assets-public/blob/main/png/docker_compose.png?raw=true =48x)](https://github.com/RASBR/assets-public/blob/main/png/docker_compose.png?raw=true)</v>
      </c>
      <c r="N315" s="5" t="str">
        <f>"| " &amp; setup[[#This Row],[MD-ImageLinkToFile]] &amp; " | " &amp; setup[[#This Row],[FullName]] &amp; " | " &amp; setup[[#This Row],[Count]] &amp; " |"</f>
        <v>| [![img](https://github.com/RASBR/assets-public/blob/main/png/docker_compose.png?raw=true =48x)](https://github.com/RASBR/assets-public/blob/main/png/docker_compose.png?raw=true) | docker_compose.png | 0 |</v>
      </c>
      <c r="O315" s="6" t="str">
        <f>$F$13 &amp; $F$11   &amp;setup[[#This Row],[FullName]] &amp; $F$14 &amp;setup[[#This Row],[FullName]] &amp; $F$19</f>
        <v>&lt;img src="png/docker_compose.png" alt="docker_compose.png" height="32"&gt;</v>
      </c>
    </row>
    <row r="316" spans="2:15" ht="21.75" customHeight="1" x14ac:dyDescent="0.25">
      <c r="B316" s="4">
        <v>293</v>
      </c>
      <c r="C316" s="1" t="s">
        <v>1058</v>
      </c>
      <c r="D316" s="1" t="s">
        <v>1059</v>
      </c>
      <c r="E316" s="1" t="s">
        <v>2</v>
      </c>
      <c r="F316" s="13" t="str">
        <f t="shared" si="4"/>
        <v>Logo</v>
      </c>
      <c r="G316" s="13">
        <f>0</f>
        <v>0</v>
      </c>
      <c r="H316" s="13">
        <f>0</f>
        <v>0</v>
      </c>
      <c r="I316" s="13">
        <f>0</f>
        <v>0</v>
      </c>
      <c r="J316" s="7" t="str">
        <f>$C$13 &amp; setup[[#This Row],[FullName]] &amp; $C$15</f>
        <v>https://github.com/RASBR/assets-public/blob/main/png/docker_gc.png?raw=true</v>
      </c>
      <c r="K316" s="5" t="str">
        <f>$C$14 &amp; setup[[#This Row],[Link]] &amp; $C$19 &amp; ")"</f>
        <v>![img](https://github.com/RASBR/assets-public/blob/main/png/docker_gc.png?raw=true =48x)</v>
      </c>
      <c r="L316" s="5" t="str">
        <f>"[" &amp; setup[[#This Row],[MD-ImageOnly]] &amp; "](url)"</f>
        <v>[![img](https://github.com/RASBR/assets-public/blob/main/png/docker_gc.png?raw=true =48x)](url)</v>
      </c>
      <c r="M316" s="5" t="str">
        <f>"[" &amp;setup[[#This Row],[MD-ImageOnly]] &amp; "](" &amp;setup[[#This Row],[Link]] &amp; ")"</f>
        <v>[![img](https://github.com/RASBR/assets-public/blob/main/png/docker_gc.png?raw=true =48x)](https://github.com/RASBR/assets-public/blob/main/png/docker_gc.png?raw=true)</v>
      </c>
      <c r="N316" s="5" t="str">
        <f>"| " &amp; setup[[#This Row],[MD-ImageLinkToFile]] &amp; " | " &amp; setup[[#This Row],[FullName]] &amp; " | " &amp; setup[[#This Row],[Count]] &amp; " |"</f>
        <v>| [![img](https://github.com/RASBR/assets-public/blob/main/png/docker_gc.png?raw=true =48x)](https://github.com/RASBR/assets-public/blob/main/png/docker_gc.png?raw=true) | docker_gc.png | 0 |</v>
      </c>
      <c r="O316" s="6" t="str">
        <f>$F$13 &amp; $F$11   &amp;setup[[#This Row],[FullName]] &amp; $F$14 &amp;setup[[#This Row],[FullName]] &amp; $F$19</f>
        <v>&lt;img src="png/docker_gc.png" alt="docker_gc.png" height="32"&gt;</v>
      </c>
    </row>
    <row r="317" spans="2:15" ht="21.75" customHeight="1" x14ac:dyDescent="0.25">
      <c r="B317" s="4">
        <v>294</v>
      </c>
      <c r="C317" s="1" t="s">
        <v>1060</v>
      </c>
      <c r="D317" s="1" t="s">
        <v>1061</v>
      </c>
      <c r="E317" s="1" t="s">
        <v>2</v>
      </c>
      <c r="F317" s="13" t="str">
        <f t="shared" si="4"/>
        <v>Logo</v>
      </c>
      <c r="G317" s="13">
        <f>0</f>
        <v>0</v>
      </c>
      <c r="H317" s="13">
        <f>0</f>
        <v>0</v>
      </c>
      <c r="I317" s="13">
        <f>0</f>
        <v>0</v>
      </c>
      <c r="J317" s="7" t="str">
        <f>$C$13 &amp; setup[[#This Row],[FullName]] &amp; $C$15</f>
        <v>https://github.com/RASBR/assets-public/blob/main/png/docker_mailserver.png?raw=true</v>
      </c>
      <c r="K317" s="5" t="str">
        <f>$C$14 &amp; setup[[#This Row],[Link]] &amp; $C$19 &amp; ")"</f>
        <v>![img](https://github.com/RASBR/assets-public/blob/main/png/docker_mailserver.png?raw=true =48x)</v>
      </c>
      <c r="L317" s="5" t="str">
        <f>"[" &amp; setup[[#This Row],[MD-ImageOnly]] &amp; "](url)"</f>
        <v>[![img](https://github.com/RASBR/assets-public/blob/main/png/docker_mailserver.png?raw=true =48x)](url)</v>
      </c>
      <c r="M317" s="5" t="str">
        <f>"[" &amp;setup[[#This Row],[MD-ImageOnly]] &amp; "](" &amp;setup[[#This Row],[Link]] &amp; ")"</f>
        <v>[![img](https://github.com/RASBR/assets-public/blob/main/png/docker_mailserver.png?raw=true =48x)](https://github.com/RASBR/assets-public/blob/main/png/docker_mailserver.png?raw=true)</v>
      </c>
      <c r="N317" s="5" t="str">
        <f>"| " &amp; setup[[#This Row],[MD-ImageLinkToFile]] &amp; " | " &amp; setup[[#This Row],[FullName]] &amp; " | " &amp; setup[[#This Row],[Count]] &amp; " |"</f>
        <v>| [![img](https://github.com/RASBR/assets-public/blob/main/png/docker_mailserver.png?raw=true =48x)](https://github.com/RASBR/assets-public/blob/main/png/docker_mailserver.png?raw=true) | docker_mailserver.png | 0 |</v>
      </c>
      <c r="O317" s="6" t="str">
        <f>$F$13 &amp; $F$11   &amp;setup[[#This Row],[FullName]] &amp; $F$14 &amp;setup[[#This Row],[FullName]] &amp; $F$19</f>
        <v>&lt;img src="png/docker_mailserver.png" alt="docker_mailserver.png" height="32"&gt;</v>
      </c>
    </row>
    <row r="318" spans="2:15" ht="21.75" customHeight="1" x14ac:dyDescent="0.25">
      <c r="B318" s="4">
        <v>295</v>
      </c>
      <c r="C318" s="1" t="s">
        <v>56</v>
      </c>
      <c r="D318" s="1" t="s">
        <v>57</v>
      </c>
      <c r="E318" s="1" t="s">
        <v>2</v>
      </c>
      <c r="F318" s="13" t="str">
        <f t="shared" si="4"/>
        <v>Logo</v>
      </c>
      <c r="G318" s="13">
        <f>0</f>
        <v>0</v>
      </c>
      <c r="H318" s="13">
        <f>0</f>
        <v>0</v>
      </c>
      <c r="I318" s="13">
        <f>0</f>
        <v>0</v>
      </c>
      <c r="J318" s="7" t="str">
        <f>$C$13 &amp; setup[[#This Row],[FullName]] &amp; $C$15</f>
        <v>https://github.com/RASBR/assets-public/blob/main/png/docker_moby.png?raw=true</v>
      </c>
      <c r="K318" s="5" t="str">
        <f>$C$14 &amp; setup[[#This Row],[Link]] &amp; $C$19 &amp; ")"</f>
        <v>![img](https://github.com/RASBR/assets-public/blob/main/png/docker_moby.png?raw=true =48x)</v>
      </c>
      <c r="L318" s="5" t="str">
        <f>"[" &amp; setup[[#This Row],[MD-ImageOnly]] &amp; "](url)"</f>
        <v>[![img](https://github.com/RASBR/assets-public/blob/main/png/docker_moby.png?raw=true =48x)](url)</v>
      </c>
      <c r="M318" s="5" t="str">
        <f>"[" &amp;setup[[#This Row],[MD-ImageOnly]] &amp; "](" &amp;setup[[#This Row],[Link]] &amp; ")"</f>
        <v>[![img](https://github.com/RASBR/assets-public/blob/main/png/docker_moby.png?raw=true =48x)](https://github.com/RASBR/assets-public/blob/main/png/docker_moby.png?raw=true)</v>
      </c>
      <c r="N318" s="5" t="str">
        <f>"| " &amp; setup[[#This Row],[MD-ImageLinkToFile]] &amp; " | " &amp; setup[[#This Row],[FullName]] &amp; " | " &amp; setup[[#This Row],[Count]] &amp; " |"</f>
        <v>| [![img](https://github.com/RASBR/assets-public/blob/main/png/docker_moby.png?raw=true =48x)](https://github.com/RASBR/assets-public/blob/main/png/docker_moby.png?raw=true) | docker_moby.png | 0 |</v>
      </c>
      <c r="O318" s="6" t="str">
        <f>$F$13 &amp; $F$11   &amp;setup[[#This Row],[FullName]] &amp; $F$14 &amp;setup[[#This Row],[FullName]] &amp; $F$19</f>
        <v>&lt;img src="png/docker_moby.png" alt="docker_moby.png" height="32"&gt;</v>
      </c>
    </row>
    <row r="319" spans="2:15" ht="21.75" customHeight="1" x14ac:dyDescent="0.25">
      <c r="B319" s="4">
        <v>296</v>
      </c>
      <c r="C319" s="1" t="s">
        <v>1062</v>
      </c>
      <c r="D319" s="1" t="s">
        <v>1063</v>
      </c>
      <c r="E319" s="1" t="s">
        <v>2</v>
      </c>
      <c r="F319" s="13" t="str">
        <f t="shared" si="4"/>
        <v>Logo</v>
      </c>
      <c r="G319" s="13">
        <f>0</f>
        <v>0</v>
      </c>
      <c r="H319" s="13">
        <f>0</f>
        <v>0</v>
      </c>
      <c r="I319" s="13">
        <f>0</f>
        <v>0</v>
      </c>
      <c r="J319" s="7" t="str">
        <f>$C$13 &amp; setup[[#This Row],[FullName]] &amp; $C$15</f>
        <v>https://github.com/RASBR/assets-public/blob/main/png/dockge.png?raw=true</v>
      </c>
      <c r="K319" s="5" t="str">
        <f>$C$14 &amp; setup[[#This Row],[Link]] &amp; $C$19 &amp; ")"</f>
        <v>![img](https://github.com/RASBR/assets-public/blob/main/png/dockge.png?raw=true =48x)</v>
      </c>
      <c r="L319" s="5" t="str">
        <f>"[" &amp; setup[[#This Row],[MD-ImageOnly]] &amp; "](url)"</f>
        <v>[![img](https://github.com/RASBR/assets-public/blob/main/png/dockge.png?raw=true =48x)](url)</v>
      </c>
      <c r="M319" s="5" t="str">
        <f>"[" &amp;setup[[#This Row],[MD-ImageOnly]] &amp; "](" &amp;setup[[#This Row],[Link]] &amp; ")"</f>
        <v>[![img](https://github.com/RASBR/assets-public/blob/main/png/dockge.png?raw=true =48x)](https://github.com/RASBR/assets-public/blob/main/png/dockge.png?raw=true)</v>
      </c>
      <c r="N319" s="5" t="str">
        <f>"| " &amp; setup[[#This Row],[MD-ImageLinkToFile]] &amp; " | " &amp; setup[[#This Row],[FullName]] &amp; " | " &amp; setup[[#This Row],[Count]] &amp; " |"</f>
        <v>| [![img](https://github.com/RASBR/assets-public/blob/main/png/dockge.png?raw=true =48x)](https://github.com/RASBR/assets-public/blob/main/png/dockge.png?raw=true) | dockge.png | 0 |</v>
      </c>
      <c r="O319" s="6" t="str">
        <f>$F$13 &amp; $F$11   &amp;setup[[#This Row],[FullName]] &amp; $F$14 &amp;setup[[#This Row],[FullName]] &amp; $F$19</f>
        <v>&lt;img src="png/dockge.png" alt="dockge.png" height="32"&gt;</v>
      </c>
    </row>
    <row r="320" spans="2:15" ht="21.75" customHeight="1" x14ac:dyDescent="0.25">
      <c r="B320" s="4">
        <v>297</v>
      </c>
      <c r="C320" s="1" t="s">
        <v>1064</v>
      </c>
      <c r="D320" s="1" t="s">
        <v>1065</v>
      </c>
      <c r="E320" s="1" t="s">
        <v>2</v>
      </c>
      <c r="F320" s="13" t="str">
        <f t="shared" si="4"/>
        <v>Logo</v>
      </c>
      <c r="G320" s="13">
        <f>0</f>
        <v>0</v>
      </c>
      <c r="H320" s="13">
        <f>0</f>
        <v>0</v>
      </c>
      <c r="I320" s="13">
        <f>0</f>
        <v>0</v>
      </c>
      <c r="J320" s="7" t="str">
        <f>$C$13 &amp; setup[[#This Row],[FullName]] &amp; $C$15</f>
        <v>https://github.com/RASBR/assets-public/blob/main/png/dockge_light.png?raw=true</v>
      </c>
      <c r="K320" s="5" t="str">
        <f>$C$14 &amp; setup[[#This Row],[Link]] &amp; $C$19 &amp; ")"</f>
        <v>![img](https://github.com/RASBR/assets-public/blob/main/png/dockge_light.png?raw=true =48x)</v>
      </c>
      <c r="L320" s="5" t="str">
        <f>"[" &amp; setup[[#This Row],[MD-ImageOnly]] &amp; "](url)"</f>
        <v>[![img](https://github.com/RASBR/assets-public/blob/main/png/dockge_light.png?raw=true =48x)](url)</v>
      </c>
      <c r="M320" s="5" t="str">
        <f>"[" &amp;setup[[#This Row],[MD-ImageOnly]] &amp; "](" &amp;setup[[#This Row],[Link]] &amp; ")"</f>
        <v>[![img](https://github.com/RASBR/assets-public/blob/main/png/dockge_light.png?raw=true =48x)](https://github.com/RASBR/assets-public/blob/main/png/dockge_light.png?raw=true)</v>
      </c>
      <c r="N320" s="5" t="str">
        <f>"| " &amp; setup[[#This Row],[MD-ImageLinkToFile]] &amp; " | " &amp; setup[[#This Row],[FullName]] &amp; " | " &amp; setup[[#This Row],[Count]] &amp; " |"</f>
        <v>| [![img](https://github.com/RASBR/assets-public/blob/main/png/dockge_light.png?raw=true =48x)](https://github.com/RASBR/assets-public/blob/main/png/dockge_light.png?raw=true) | dockge_light.png | 0 |</v>
      </c>
      <c r="O320" s="6" t="str">
        <f>$F$13 &amp; $F$11   &amp;setup[[#This Row],[FullName]] &amp; $F$14 &amp;setup[[#This Row],[FullName]] &amp; $F$19</f>
        <v>&lt;img src="png/dockge_light.png" alt="dockge_light.png" height="32"&gt;</v>
      </c>
    </row>
    <row r="321" spans="2:15" ht="21.75" customHeight="1" x14ac:dyDescent="0.25">
      <c r="B321" s="4">
        <v>298</v>
      </c>
      <c r="C321" s="1" t="s">
        <v>1066</v>
      </c>
      <c r="D321" s="1" t="s">
        <v>1067</v>
      </c>
      <c r="E321" s="1" t="s">
        <v>2</v>
      </c>
      <c r="F321" s="13" t="str">
        <f t="shared" si="4"/>
        <v>Logo</v>
      </c>
      <c r="G321" s="13">
        <f>0</f>
        <v>0</v>
      </c>
      <c r="H321" s="13">
        <f>0</f>
        <v>0</v>
      </c>
      <c r="I321" s="13">
        <f>0</f>
        <v>0</v>
      </c>
      <c r="J321" s="7" t="str">
        <f>$C$13 &amp; setup[[#This Row],[FullName]] &amp; $C$15</f>
        <v>https://github.com/RASBR/assets-public/blob/main/png/dockstarter.png?raw=true</v>
      </c>
      <c r="K321" s="5" t="str">
        <f>$C$14 &amp; setup[[#This Row],[Link]] &amp; $C$19 &amp; ")"</f>
        <v>![img](https://github.com/RASBR/assets-public/blob/main/png/dockstarter.png?raw=true =48x)</v>
      </c>
      <c r="L321" s="5" t="str">
        <f>"[" &amp; setup[[#This Row],[MD-ImageOnly]] &amp; "](url)"</f>
        <v>[![img](https://github.com/RASBR/assets-public/blob/main/png/dockstarter.png?raw=true =48x)](url)</v>
      </c>
      <c r="M321" s="5" t="str">
        <f>"[" &amp;setup[[#This Row],[MD-ImageOnly]] &amp; "](" &amp;setup[[#This Row],[Link]] &amp; ")"</f>
        <v>[![img](https://github.com/RASBR/assets-public/blob/main/png/dockstarter.png?raw=true =48x)](https://github.com/RASBR/assets-public/blob/main/png/dockstarter.png?raw=true)</v>
      </c>
      <c r="N321" s="5" t="str">
        <f>"| " &amp; setup[[#This Row],[MD-ImageLinkToFile]] &amp; " | " &amp; setup[[#This Row],[FullName]] &amp; " | " &amp; setup[[#This Row],[Count]] &amp; " |"</f>
        <v>| [![img](https://github.com/RASBR/assets-public/blob/main/png/dockstarter.png?raw=true =48x)](https://github.com/RASBR/assets-public/blob/main/png/dockstarter.png?raw=true) | dockstarter.png | 0 |</v>
      </c>
      <c r="O321" s="6" t="str">
        <f>$F$13 &amp; $F$11   &amp;setup[[#This Row],[FullName]] &amp; $F$14 &amp;setup[[#This Row],[FullName]] &amp; $F$19</f>
        <v>&lt;img src="png/dockstarter.png" alt="dockstarter.png" height="32"&gt;</v>
      </c>
    </row>
    <row r="322" spans="2:15" ht="21.75" customHeight="1" x14ac:dyDescent="0.25">
      <c r="B322" s="4">
        <v>299</v>
      </c>
      <c r="C322" s="1" t="s">
        <v>1068</v>
      </c>
      <c r="D322" s="1" t="s">
        <v>1069</v>
      </c>
      <c r="E322" s="1" t="s">
        <v>2</v>
      </c>
      <c r="F322" s="13" t="str">
        <f t="shared" si="4"/>
        <v>Logo</v>
      </c>
      <c r="G322" s="13">
        <f>0</f>
        <v>0</v>
      </c>
      <c r="H322" s="13">
        <f>0</f>
        <v>0</v>
      </c>
      <c r="I322" s="13">
        <f>0</f>
        <v>0</v>
      </c>
      <c r="J322" s="7" t="str">
        <f>$C$13 &amp; setup[[#This Row],[FullName]] &amp; $C$15</f>
        <v>https://github.com/RASBR/assets-public/blob/main/png/docspell.png?raw=true</v>
      </c>
      <c r="K322" s="5" t="str">
        <f>$C$14 &amp; setup[[#This Row],[Link]] &amp; $C$19 &amp; ")"</f>
        <v>![img](https://github.com/RASBR/assets-public/blob/main/png/docspell.png?raw=true =48x)</v>
      </c>
      <c r="L322" s="5" t="str">
        <f>"[" &amp; setup[[#This Row],[MD-ImageOnly]] &amp; "](url)"</f>
        <v>[![img](https://github.com/RASBR/assets-public/blob/main/png/docspell.png?raw=true =48x)](url)</v>
      </c>
      <c r="M322" s="5" t="str">
        <f>"[" &amp;setup[[#This Row],[MD-ImageOnly]] &amp; "](" &amp;setup[[#This Row],[Link]] &amp; ")"</f>
        <v>[![img](https://github.com/RASBR/assets-public/blob/main/png/docspell.png?raw=true =48x)](https://github.com/RASBR/assets-public/blob/main/png/docspell.png?raw=true)</v>
      </c>
      <c r="N322" s="5" t="str">
        <f>"| " &amp; setup[[#This Row],[MD-ImageLinkToFile]] &amp; " | " &amp; setup[[#This Row],[FullName]] &amp; " | " &amp; setup[[#This Row],[Count]] &amp; " |"</f>
        <v>| [![img](https://github.com/RASBR/assets-public/blob/main/png/docspell.png?raw=true =48x)](https://github.com/RASBR/assets-public/blob/main/png/docspell.png?raw=true) | docspell.png | 0 |</v>
      </c>
      <c r="O322" s="6" t="str">
        <f>$F$13 &amp; $F$11   &amp;setup[[#This Row],[FullName]] &amp; $F$14 &amp;setup[[#This Row],[FullName]] &amp; $F$19</f>
        <v>&lt;img src="png/docspell.png" alt="docspell.png" height="32"&gt;</v>
      </c>
    </row>
    <row r="323" spans="2:15" ht="21.75" customHeight="1" x14ac:dyDescent="0.25">
      <c r="B323" s="4">
        <v>300</v>
      </c>
      <c r="C323" s="1" t="s">
        <v>1070</v>
      </c>
      <c r="D323" s="1" t="s">
        <v>1071</v>
      </c>
      <c r="E323" s="1" t="s">
        <v>2</v>
      </c>
      <c r="F323" s="13" t="str">
        <f t="shared" si="4"/>
        <v>Logo</v>
      </c>
      <c r="G323" s="13">
        <f>0</f>
        <v>0</v>
      </c>
      <c r="H323" s="13">
        <f>0</f>
        <v>0</v>
      </c>
      <c r="I323" s="13">
        <f>0</f>
        <v>0</v>
      </c>
      <c r="J323" s="7" t="str">
        <f>$C$13 &amp; setup[[#This Row],[FullName]] &amp; $C$15</f>
        <v>https://github.com/RASBR/assets-public/blob/main/png/docuseal.png?raw=true</v>
      </c>
      <c r="K323" s="5" t="str">
        <f>$C$14 &amp; setup[[#This Row],[Link]] &amp; $C$19 &amp; ")"</f>
        <v>![img](https://github.com/RASBR/assets-public/blob/main/png/docuseal.png?raw=true =48x)</v>
      </c>
      <c r="L323" s="5" t="str">
        <f>"[" &amp; setup[[#This Row],[MD-ImageOnly]] &amp; "](url)"</f>
        <v>[![img](https://github.com/RASBR/assets-public/blob/main/png/docuseal.png?raw=true =48x)](url)</v>
      </c>
      <c r="M323" s="5" t="str">
        <f>"[" &amp;setup[[#This Row],[MD-ImageOnly]] &amp; "](" &amp;setup[[#This Row],[Link]] &amp; ")"</f>
        <v>[![img](https://github.com/RASBR/assets-public/blob/main/png/docuseal.png?raw=true =48x)](https://github.com/RASBR/assets-public/blob/main/png/docuseal.png?raw=true)</v>
      </c>
      <c r="N323" s="5" t="str">
        <f>"| " &amp; setup[[#This Row],[MD-ImageLinkToFile]] &amp; " | " &amp; setup[[#This Row],[FullName]] &amp; " | " &amp; setup[[#This Row],[Count]] &amp; " |"</f>
        <v>| [![img](https://github.com/RASBR/assets-public/blob/main/png/docuseal.png?raw=true =48x)](https://github.com/RASBR/assets-public/blob/main/png/docuseal.png?raw=true) | docuseal.png | 0 |</v>
      </c>
      <c r="O323" s="6" t="str">
        <f>$F$13 &amp; $F$11   &amp;setup[[#This Row],[FullName]] &amp; $F$14 &amp;setup[[#This Row],[FullName]] &amp; $F$19</f>
        <v>&lt;img src="png/docuseal.png" alt="docuseal.png" height="32"&gt;</v>
      </c>
    </row>
    <row r="324" spans="2:15" ht="21.75" customHeight="1" x14ac:dyDescent="0.25">
      <c r="B324" s="4">
        <v>301</v>
      </c>
      <c r="C324" s="1" t="s">
        <v>1072</v>
      </c>
      <c r="D324" s="1" t="s">
        <v>1073</v>
      </c>
      <c r="E324" s="1" t="s">
        <v>2</v>
      </c>
      <c r="F324" s="13" t="str">
        <f t="shared" si="4"/>
        <v>Logo</v>
      </c>
      <c r="G324" s="13">
        <f>0</f>
        <v>0</v>
      </c>
      <c r="H324" s="13">
        <f>0</f>
        <v>0</v>
      </c>
      <c r="I324" s="13">
        <f>0</f>
        <v>0</v>
      </c>
      <c r="J324" s="7" t="str">
        <f>$C$13 &amp; setup[[#This Row],[FullName]] &amp; $C$15</f>
        <v>https://github.com/RASBR/assets-public/blob/main/png/dogpile.png?raw=true</v>
      </c>
      <c r="K324" s="5" t="str">
        <f>$C$14 &amp; setup[[#This Row],[Link]] &amp; $C$19 &amp; ")"</f>
        <v>![img](https://github.com/RASBR/assets-public/blob/main/png/dogpile.png?raw=true =48x)</v>
      </c>
      <c r="L324" s="5" t="str">
        <f>"[" &amp; setup[[#This Row],[MD-ImageOnly]] &amp; "](url)"</f>
        <v>[![img](https://github.com/RASBR/assets-public/blob/main/png/dogpile.png?raw=true =48x)](url)</v>
      </c>
      <c r="M324" s="5" t="str">
        <f>"[" &amp;setup[[#This Row],[MD-ImageOnly]] &amp; "](" &amp;setup[[#This Row],[Link]] &amp; ")"</f>
        <v>[![img](https://github.com/RASBR/assets-public/blob/main/png/dogpile.png?raw=true =48x)](https://github.com/RASBR/assets-public/blob/main/png/dogpile.png?raw=true)</v>
      </c>
      <c r="N324" s="5" t="str">
        <f>"| " &amp; setup[[#This Row],[MD-ImageLinkToFile]] &amp; " | " &amp; setup[[#This Row],[FullName]] &amp; " | " &amp; setup[[#This Row],[Count]] &amp; " |"</f>
        <v>| [![img](https://github.com/RASBR/assets-public/blob/main/png/dogpile.png?raw=true =48x)](https://github.com/RASBR/assets-public/blob/main/png/dogpile.png?raw=true) | dogpile.png | 0 |</v>
      </c>
      <c r="O324" s="6" t="str">
        <f>$F$13 &amp; $F$11   &amp;setup[[#This Row],[FullName]] &amp; $F$14 &amp;setup[[#This Row],[FullName]] &amp; $F$19</f>
        <v>&lt;img src="png/dogpile.png" alt="dogpile.png" height="32"&gt;</v>
      </c>
    </row>
    <row r="325" spans="2:15" ht="21.75" customHeight="1" x14ac:dyDescent="0.25">
      <c r="B325" s="4">
        <v>302</v>
      </c>
      <c r="C325" s="1" t="s">
        <v>1074</v>
      </c>
      <c r="D325" s="1" t="s">
        <v>1075</v>
      </c>
      <c r="E325" s="1" t="s">
        <v>2</v>
      </c>
      <c r="F325" s="13" t="str">
        <f t="shared" si="4"/>
        <v>Logo</v>
      </c>
      <c r="G325" s="13">
        <f>0</f>
        <v>0</v>
      </c>
      <c r="H325" s="13">
        <f>0</f>
        <v>0</v>
      </c>
      <c r="I325" s="13">
        <f>0</f>
        <v>0</v>
      </c>
      <c r="J325" s="7" t="str">
        <f>$C$13 &amp; setup[[#This Row],[FullName]] &amp; $C$15</f>
        <v>https://github.com/RASBR/assets-public/blob/main/png/dokuwiki.png?raw=true</v>
      </c>
      <c r="K325" s="5" t="str">
        <f>$C$14 &amp; setup[[#This Row],[Link]] &amp; $C$19 &amp; ")"</f>
        <v>![img](https://github.com/RASBR/assets-public/blob/main/png/dokuwiki.png?raw=true =48x)</v>
      </c>
      <c r="L325" s="5" t="str">
        <f>"[" &amp; setup[[#This Row],[MD-ImageOnly]] &amp; "](url)"</f>
        <v>[![img](https://github.com/RASBR/assets-public/blob/main/png/dokuwiki.png?raw=true =48x)](url)</v>
      </c>
      <c r="M325" s="5" t="str">
        <f>"[" &amp;setup[[#This Row],[MD-ImageOnly]] &amp; "](" &amp;setup[[#This Row],[Link]] &amp; ")"</f>
        <v>[![img](https://github.com/RASBR/assets-public/blob/main/png/dokuwiki.png?raw=true =48x)](https://github.com/RASBR/assets-public/blob/main/png/dokuwiki.png?raw=true)</v>
      </c>
      <c r="N325" s="5" t="str">
        <f>"| " &amp; setup[[#This Row],[MD-ImageLinkToFile]] &amp; " | " &amp; setup[[#This Row],[FullName]] &amp; " | " &amp; setup[[#This Row],[Count]] &amp; " |"</f>
        <v>| [![img](https://github.com/RASBR/assets-public/blob/main/png/dokuwiki.png?raw=true =48x)](https://github.com/RASBR/assets-public/blob/main/png/dokuwiki.png?raw=true) | dokuwiki.png | 0 |</v>
      </c>
      <c r="O325" s="6" t="str">
        <f>$F$13 &amp; $F$11   &amp;setup[[#This Row],[FullName]] &amp; $F$14 &amp;setup[[#This Row],[FullName]] &amp; $F$19</f>
        <v>&lt;img src="png/dokuwiki.png" alt="dokuwiki.png" height="32"&gt;</v>
      </c>
    </row>
    <row r="326" spans="2:15" ht="21.75" customHeight="1" x14ac:dyDescent="0.25">
      <c r="B326" s="4">
        <v>303</v>
      </c>
      <c r="C326" s="1" t="s">
        <v>1076</v>
      </c>
      <c r="D326" s="1" t="s">
        <v>1077</v>
      </c>
      <c r="E326" s="1" t="s">
        <v>2</v>
      </c>
      <c r="F326" s="13" t="str">
        <f t="shared" si="4"/>
        <v>Logo</v>
      </c>
      <c r="G326" s="13">
        <f>0</f>
        <v>0</v>
      </c>
      <c r="H326" s="13">
        <f>0</f>
        <v>0</v>
      </c>
      <c r="I326" s="13">
        <f>0</f>
        <v>0</v>
      </c>
      <c r="J326" s="7" t="str">
        <f>$C$13 &amp; setup[[#This Row],[FullName]] &amp; $C$15</f>
        <v>https://github.com/RASBR/assets-public/blob/main/png/dolibarr.png?raw=true</v>
      </c>
      <c r="K326" s="5" t="str">
        <f>$C$14 &amp; setup[[#This Row],[Link]] &amp; $C$19 &amp; ")"</f>
        <v>![img](https://github.com/RASBR/assets-public/blob/main/png/dolibarr.png?raw=true =48x)</v>
      </c>
      <c r="L326" s="5" t="str">
        <f>"[" &amp; setup[[#This Row],[MD-ImageOnly]] &amp; "](url)"</f>
        <v>[![img](https://github.com/RASBR/assets-public/blob/main/png/dolibarr.png?raw=true =48x)](url)</v>
      </c>
      <c r="M326" s="5" t="str">
        <f>"[" &amp;setup[[#This Row],[MD-ImageOnly]] &amp; "](" &amp;setup[[#This Row],[Link]] &amp; ")"</f>
        <v>[![img](https://github.com/RASBR/assets-public/blob/main/png/dolibarr.png?raw=true =48x)](https://github.com/RASBR/assets-public/blob/main/png/dolibarr.png?raw=true)</v>
      </c>
      <c r="N326" s="5" t="str">
        <f>"| " &amp; setup[[#This Row],[MD-ImageLinkToFile]] &amp; " | " &amp; setup[[#This Row],[FullName]] &amp; " | " &amp; setup[[#This Row],[Count]] &amp; " |"</f>
        <v>| [![img](https://github.com/RASBR/assets-public/blob/main/png/dolibarr.png?raw=true =48x)](https://github.com/RASBR/assets-public/blob/main/png/dolibarr.png?raw=true) | dolibarr.png | 0 |</v>
      </c>
      <c r="O326" s="6" t="str">
        <f>$F$13 &amp; $F$11   &amp;setup[[#This Row],[FullName]] &amp; $F$14 &amp;setup[[#This Row],[FullName]] &amp; $F$19</f>
        <v>&lt;img src="png/dolibarr.png" alt="dolibarr.png" height="32"&gt;</v>
      </c>
    </row>
    <row r="327" spans="2:15" ht="21.75" customHeight="1" x14ac:dyDescent="0.25">
      <c r="B327" s="4">
        <v>304</v>
      </c>
      <c r="C327" s="1" t="s">
        <v>1078</v>
      </c>
      <c r="D327" s="1" t="s">
        <v>1079</v>
      </c>
      <c r="E327" s="1" t="s">
        <v>2</v>
      </c>
      <c r="F327" s="13" t="str">
        <f t="shared" si="4"/>
        <v>Logo</v>
      </c>
      <c r="G327" s="13">
        <f>0</f>
        <v>0</v>
      </c>
      <c r="H327" s="13">
        <f>0</f>
        <v>0</v>
      </c>
      <c r="I327" s="13">
        <f>0</f>
        <v>0</v>
      </c>
      <c r="J327" s="7" t="str">
        <f>$C$13 &amp; setup[[#This Row],[FullName]] &amp; $C$15</f>
        <v>https://github.com/RASBR/assets-public/blob/main/png/dolphin.png?raw=true</v>
      </c>
      <c r="K327" s="5" t="str">
        <f>$C$14 &amp; setup[[#This Row],[Link]] &amp; $C$19 &amp; ")"</f>
        <v>![img](https://github.com/RASBR/assets-public/blob/main/png/dolphin.png?raw=true =48x)</v>
      </c>
      <c r="L327" s="5" t="str">
        <f>"[" &amp; setup[[#This Row],[MD-ImageOnly]] &amp; "](url)"</f>
        <v>[![img](https://github.com/RASBR/assets-public/blob/main/png/dolphin.png?raw=true =48x)](url)</v>
      </c>
      <c r="M327" s="5" t="str">
        <f>"[" &amp;setup[[#This Row],[MD-ImageOnly]] &amp; "](" &amp;setup[[#This Row],[Link]] &amp; ")"</f>
        <v>[![img](https://github.com/RASBR/assets-public/blob/main/png/dolphin.png?raw=true =48x)](https://github.com/RASBR/assets-public/blob/main/png/dolphin.png?raw=true)</v>
      </c>
      <c r="N327" s="5" t="str">
        <f>"| " &amp; setup[[#This Row],[MD-ImageLinkToFile]] &amp; " | " &amp; setup[[#This Row],[FullName]] &amp; " | " &amp; setup[[#This Row],[Count]] &amp; " |"</f>
        <v>| [![img](https://github.com/RASBR/assets-public/blob/main/png/dolphin.png?raw=true =48x)](https://github.com/RASBR/assets-public/blob/main/png/dolphin.png?raw=true) | dolphin.png | 0 |</v>
      </c>
      <c r="O327" s="6" t="str">
        <f>$F$13 &amp; $F$11   &amp;setup[[#This Row],[FullName]] &amp; $F$14 &amp;setup[[#This Row],[FullName]] &amp; $F$19</f>
        <v>&lt;img src="png/dolphin.png" alt="dolphin.png" height="32"&gt;</v>
      </c>
    </row>
    <row r="328" spans="2:15" ht="21.75" customHeight="1" x14ac:dyDescent="0.25">
      <c r="B328" s="4">
        <v>305</v>
      </c>
      <c r="C328" s="1" t="s">
        <v>1080</v>
      </c>
      <c r="D328" s="1" t="s">
        <v>1081</v>
      </c>
      <c r="E328" s="1" t="s">
        <v>2</v>
      </c>
      <c r="F328" s="13" t="str">
        <f t="shared" si="4"/>
        <v>Logo</v>
      </c>
      <c r="G328" s="13">
        <f>0</f>
        <v>0</v>
      </c>
      <c r="H328" s="13">
        <f>0</f>
        <v>0</v>
      </c>
      <c r="I328" s="13">
        <f>0</f>
        <v>0</v>
      </c>
      <c r="J328" s="7" t="str">
        <f>$C$13 &amp; setup[[#This Row],[FullName]] &amp; $C$15</f>
        <v>https://github.com/RASBR/assets-public/blob/main/png/domainmod.png?raw=true</v>
      </c>
      <c r="K328" s="5" t="str">
        <f>$C$14 &amp; setup[[#This Row],[Link]] &amp; $C$19 &amp; ")"</f>
        <v>![img](https://github.com/RASBR/assets-public/blob/main/png/domainmod.png?raw=true =48x)</v>
      </c>
      <c r="L328" s="5" t="str">
        <f>"[" &amp; setup[[#This Row],[MD-ImageOnly]] &amp; "](url)"</f>
        <v>[![img](https://github.com/RASBR/assets-public/blob/main/png/domainmod.png?raw=true =48x)](url)</v>
      </c>
      <c r="M328" s="5" t="str">
        <f>"[" &amp;setup[[#This Row],[MD-ImageOnly]] &amp; "](" &amp;setup[[#This Row],[Link]] &amp; ")"</f>
        <v>[![img](https://github.com/RASBR/assets-public/blob/main/png/domainmod.png?raw=true =48x)](https://github.com/RASBR/assets-public/blob/main/png/domainmod.png?raw=true)</v>
      </c>
      <c r="N328" s="5" t="str">
        <f>"| " &amp; setup[[#This Row],[MD-ImageLinkToFile]] &amp; " | " &amp; setup[[#This Row],[FullName]] &amp; " | " &amp; setup[[#This Row],[Count]] &amp; " |"</f>
        <v>| [![img](https://github.com/RASBR/assets-public/blob/main/png/domainmod.png?raw=true =48x)](https://github.com/RASBR/assets-public/blob/main/png/domainmod.png?raw=true) | domainmod.png | 0 |</v>
      </c>
      <c r="O328" s="6" t="str">
        <f>$F$13 &amp; $F$11   &amp;setup[[#This Row],[FullName]] &amp; $F$14 &amp;setup[[#This Row],[FullName]] &amp; $F$19</f>
        <v>&lt;img src="png/domainmod.png" alt="domainmod.png" height="32"&gt;</v>
      </c>
    </row>
    <row r="329" spans="2:15" ht="21.75" customHeight="1" x14ac:dyDescent="0.25">
      <c r="B329" s="4">
        <v>306</v>
      </c>
      <c r="C329" s="1" t="s">
        <v>1082</v>
      </c>
      <c r="D329" s="1" t="s">
        <v>1083</v>
      </c>
      <c r="E329" s="1" t="s">
        <v>2</v>
      </c>
      <c r="F329" s="13" t="str">
        <f t="shared" si="4"/>
        <v>Logo</v>
      </c>
      <c r="G329" s="13">
        <f>0</f>
        <v>0</v>
      </c>
      <c r="H329" s="13">
        <f>0</f>
        <v>0</v>
      </c>
      <c r="I329" s="13">
        <f>0</f>
        <v>0</v>
      </c>
      <c r="J329" s="7" t="str">
        <f>$C$13 &amp; setup[[#This Row],[FullName]] &amp; $C$15</f>
        <v>https://github.com/RASBR/assets-public/blob/main/png/domoticz.png?raw=true</v>
      </c>
      <c r="K329" s="5" t="str">
        <f>$C$14 &amp; setup[[#This Row],[Link]] &amp; $C$19 &amp; ")"</f>
        <v>![img](https://github.com/RASBR/assets-public/blob/main/png/domoticz.png?raw=true =48x)</v>
      </c>
      <c r="L329" s="5" t="str">
        <f>"[" &amp; setup[[#This Row],[MD-ImageOnly]] &amp; "](url)"</f>
        <v>[![img](https://github.com/RASBR/assets-public/blob/main/png/domoticz.png?raw=true =48x)](url)</v>
      </c>
      <c r="M329" s="5" t="str">
        <f>"[" &amp;setup[[#This Row],[MD-ImageOnly]] &amp; "](" &amp;setup[[#This Row],[Link]] &amp; ")"</f>
        <v>[![img](https://github.com/RASBR/assets-public/blob/main/png/domoticz.png?raw=true =48x)](https://github.com/RASBR/assets-public/blob/main/png/domoticz.png?raw=true)</v>
      </c>
      <c r="N329" s="5" t="str">
        <f>"| " &amp; setup[[#This Row],[MD-ImageLinkToFile]] &amp; " | " &amp; setup[[#This Row],[FullName]] &amp; " | " &amp; setup[[#This Row],[Count]] &amp; " |"</f>
        <v>| [![img](https://github.com/RASBR/assets-public/blob/main/png/domoticz.png?raw=true =48x)](https://github.com/RASBR/assets-public/blob/main/png/domoticz.png?raw=true) | domoticz.png | 0 |</v>
      </c>
      <c r="O329" s="6" t="str">
        <f>$F$13 &amp; $F$11   &amp;setup[[#This Row],[FullName]] &amp; $F$14 &amp;setup[[#This Row],[FullName]] &amp; $F$19</f>
        <v>&lt;img src="png/domoticz.png" alt="domoticz.png" height="32"&gt;</v>
      </c>
    </row>
    <row r="330" spans="2:15" ht="21.75" customHeight="1" x14ac:dyDescent="0.25">
      <c r="B330" s="4">
        <v>307</v>
      </c>
      <c r="C330" s="1" t="s">
        <v>1084</v>
      </c>
      <c r="D330" s="1" t="s">
        <v>1085</v>
      </c>
      <c r="E330" s="1" t="s">
        <v>2</v>
      </c>
      <c r="F330" s="13" t="str">
        <f t="shared" si="4"/>
        <v>Logo</v>
      </c>
      <c r="G330" s="13">
        <f>0</f>
        <v>0</v>
      </c>
      <c r="H330" s="13">
        <f>0</f>
        <v>0</v>
      </c>
      <c r="I330" s="13">
        <f>0</f>
        <v>0</v>
      </c>
      <c r="J330" s="7" t="str">
        <f>$C$13 &amp; setup[[#This Row],[FullName]] &amp; $C$15</f>
        <v>https://github.com/RASBR/assets-public/blob/main/png/dopplertask.png?raw=true</v>
      </c>
      <c r="K330" s="5" t="str">
        <f>$C$14 &amp; setup[[#This Row],[Link]] &amp; $C$19 &amp; ")"</f>
        <v>![img](https://github.com/RASBR/assets-public/blob/main/png/dopplertask.png?raw=true =48x)</v>
      </c>
      <c r="L330" s="5" t="str">
        <f>"[" &amp; setup[[#This Row],[MD-ImageOnly]] &amp; "](url)"</f>
        <v>[![img](https://github.com/RASBR/assets-public/blob/main/png/dopplertask.png?raw=true =48x)](url)</v>
      </c>
      <c r="M330" s="5" t="str">
        <f>"[" &amp;setup[[#This Row],[MD-ImageOnly]] &amp; "](" &amp;setup[[#This Row],[Link]] &amp; ")"</f>
        <v>[![img](https://github.com/RASBR/assets-public/blob/main/png/dopplertask.png?raw=true =48x)](https://github.com/RASBR/assets-public/blob/main/png/dopplertask.png?raw=true)</v>
      </c>
      <c r="N330" s="5" t="str">
        <f>"| " &amp; setup[[#This Row],[MD-ImageLinkToFile]] &amp; " | " &amp; setup[[#This Row],[FullName]] &amp; " | " &amp; setup[[#This Row],[Count]] &amp; " |"</f>
        <v>| [![img](https://github.com/RASBR/assets-public/blob/main/png/dopplertask.png?raw=true =48x)](https://github.com/RASBR/assets-public/blob/main/png/dopplertask.png?raw=true) | dopplertask.png | 0 |</v>
      </c>
      <c r="O330" s="6" t="str">
        <f>$F$13 &amp; $F$11   &amp;setup[[#This Row],[FullName]] &amp; $F$14 &amp;setup[[#This Row],[FullName]] &amp; $F$19</f>
        <v>&lt;img src="png/dopplertask.png" alt="dopplertask.png" height="32"&gt;</v>
      </c>
    </row>
    <row r="331" spans="2:15" ht="21.75" customHeight="1" x14ac:dyDescent="0.25">
      <c r="B331" s="4">
        <v>308</v>
      </c>
      <c r="C331" s="1" t="s">
        <v>1086</v>
      </c>
      <c r="D331" s="1" t="s">
        <v>1087</v>
      </c>
      <c r="E331" s="1" t="s">
        <v>2</v>
      </c>
      <c r="F331" s="13" t="str">
        <f t="shared" si="4"/>
        <v>Logo</v>
      </c>
      <c r="G331" s="13">
        <f>0</f>
        <v>0</v>
      </c>
      <c r="H331" s="13">
        <f>0</f>
        <v>0</v>
      </c>
      <c r="I331" s="13">
        <f>0</f>
        <v>0</v>
      </c>
      <c r="J331" s="7" t="str">
        <f>$C$13 &amp; setup[[#This Row],[FullName]] &amp; $C$15</f>
        <v>https://github.com/RASBR/assets-public/blob/main/png/double_take.png?raw=true</v>
      </c>
      <c r="K331" s="5" t="str">
        <f>$C$14 &amp; setup[[#This Row],[Link]] &amp; $C$19 &amp; ")"</f>
        <v>![img](https://github.com/RASBR/assets-public/blob/main/png/double_take.png?raw=true =48x)</v>
      </c>
      <c r="L331" s="5" t="str">
        <f>"[" &amp; setup[[#This Row],[MD-ImageOnly]] &amp; "](url)"</f>
        <v>[![img](https://github.com/RASBR/assets-public/blob/main/png/double_take.png?raw=true =48x)](url)</v>
      </c>
      <c r="M331" s="5" t="str">
        <f>"[" &amp;setup[[#This Row],[MD-ImageOnly]] &amp; "](" &amp;setup[[#This Row],[Link]] &amp; ")"</f>
        <v>[![img](https://github.com/RASBR/assets-public/blob/main/png/double_take.png?raw=true =48x)](https://github.com/RASBR/assets-public/blob/main/png/double_take.png?raw=true)</v>
      </c>
      <c r="N331" s="5" t="str">
        <f>"| " &amp; setup[[#This Row],[MD-ImageLinkToFile]] &amp; " | " &amp; setup[[#This Row],[FullName]] &amp; " | " &amp; setup[[#This Row],[Count]] &amp; " |"</f>
        <v>| [![img](https://github.com/RASBR/assets-public/blob/main/png/double_take.png?raw=true =48x)](https://github.com/RASBR/assets-public/blob/main/png/double_take.png?raw=true) | double_take.png | 0 |</v>
      </c>
      <c r="O331" s="6" t="str">
        <f>$F$13 &amp; $F$11   &amp;setup[[#This Row],[FullName]] &amp; $F$14 &amp;setup[[#This Row],[FullName]] &amp; $F$19</f>
        <v>&lt;img src="png/double_take.png" alt="double_take.png" height="32"&gt;</v>
      </c>
    </row>
    <row r="332" spans="2:15" ht="21.75" customHeight="1" x14ac:dyDescent="0.25">
      <c r="B332" s="4">
        <v>309</v>
      </c>
      <c r="C332" s="1" t="s">
        <v>1088</v>
      </c>
      <c r="D332" s="1" t="s">
        <v>1089</v>
      </c>
      <c r="E332" s="1" t="s">
        <v>2</v>
      </c>
      <c r="F332" s="13" t="str">
        <f t="shared" si="4"/>
        <v>Logo</v>
      </c>
      <c r="G332" s="13">
        <f>0</f>
        <v>0</v>
      </c>
      <c r="H332" s="13">
        <f>0</f>
        <v>0</v>
      </c>
      <c r="I332" s="13">
        <f>0</f>
        <v>0</v>
      </c>
      <c r="J332" s="7" t="str">
        <f>$C$13 &amp; setup[[#This Row],[FullName]] &amp; $C$15</f>
        <v>https://github.com/RASBR/assets-public/blob/main/png/dovecot.png?raw=true</v>
      </c>
      <c r="K332" s="5" t="str">
        <f>$C$14 &amp; setup[[#This Row],[Link]] &amp; $C$19 &amp; ")"</f>
        <v>![img](https://github.com/RASBR/assets-public/blob/main/png/dovecot.png?raw=true =48x)</v>
      </c>
      <c r="L332" s="5" t="str">
        <f>"[" &amp; setup[[#This Row],[MD-ImageOnly]] &amp; "](url)"</f>
        <v>[![img](https://github.com/RASBR/assets-public/blob/main/png/dovecot.png?raw=true =48x)](url)</v>
      </c>
      <c r="M332" s="5" t="str">
        <f>"[" &amp;setup[[#This Row],[MD-ImageOnly]] &amp; "](" &amp;setup[[#This Row],[Link]] &amp; ")"</f>
        <v>[![img](https://github.com/RASBR/assets-public/blob/main/png/dovecot.png?raw=true =48x)](https://github.com/RASBR/assets-public/blob/main/png/dovecot.png?raw=true)</v>
      </c>
      <c r="N332" s="5" t="str">
        <f>"| " &amp; setup[[#This Row],[MD-ImageLinkToFile]] &amp; " | " &amp; setup[[#This Row],[FullName]] &amp; " | " &amp; setup[[#This Row],[Count]] &amp; " |"</f>
        <v>| [![img](https://github.com/RASBR/assets-public/blob/main/png/dovecot.png?raw=true =48x)](https://github.com/RASBR/assets-public/blob/main/png/dovecot.png?raw=true) | dovecot.png | 0 |</v>
      </c>
      <c r="O332" s="6" t="str">
        <f>$F$13 &amp; $F$11   &amp;setup[[#This Row],[FullName]] &amp; $F$14 &amp;setup[[#This Row],[FullName]] &amp; $F$19</f>
        <v>&lt;img src="png/dovecot.png" alt="dovecot.png" height="32"&gt;</v>
      </c>
    </row>
    <row r="333" spans="2:15" ht="21.75" customHeight="1" x14ac:dyDescent="0.25">
      <c r="B333" s="4">
        <v>310</v>
      </c>
      <c r="C333" s="1" t="s">
        <v>1090</v>
      </c>
      <c r="D333" s="1" t="s">
        <v>1091</v>
      </c>
      <c r="E333" s="1" t="s">
        <v>2</v>
      </c>
      <c r="F333" s="13" t="str">
        <f t="shared" si="4"/>
        <v>Logo</v>
      </c>
      <c r="G333" s="13">
        <f>0</f>
        <v>0</v>
      </c>
      <c r="H333" s="13">
        <f>0</f>
        <v>0</v>
      </c>
      <c r="I333" s="13">
        <f>0</f>
        <v>0</v>
      </c>
      <c r="J333" s="7" t="str">
        <f>$C$13 &amp; setup[[#This Row],[FullName]] &amp; $C$15</f>
        <v>https://github.com/RASBR/assets-public/blob/main/png/dozzle.png?raw=true</v>
      </c>
      <c r="K333" s="5" t="str">
        <f>$C$14 &amp; setup[[#This Row],[Link]] &amp; $C$19 &amp; ")"</f>
        <v>![img](https://github.com/RASBR/assets-public/blob/main/png/dozzle.png?raw=true =48x)</v>
      </c>
      <c r="L333" s="5" t="str">
        <f>"[" &amp; setup[[#This Row],[MD-ImageOnly]] &amp; "](url)"</f>
        <v>[![img](https://github.com/RASBR/assets-public/blob/main/png/dozzle.png?raw=true =48x)](url)</v>
      </c>
      <c r="M333" s="5" t="str">
        <f>"[" &amp;setup[[#This Row],[MD-ImageOnly]] &amp; "](" &amp;setup[[#This Row],[Link]] &amp; ")"</f>
        <v>[![img](https://github.com/RASBR/assets-public/blob/main/png/dozzle.png?raw=true =48x)](https://github.com/RASBR/assets-public/blob/main/png/dozzle.png?raw=true)</v>
      </c>
      <c r="N333" s="5" t="str">
        <f>"| " &amp; setup[[#This Row],[MD-ImageLinkToFile]] &amp; " | " &amp; setup[[#This Row],[FullName]] &amp; " | " &amp; setup[[#This Row],[Count]] &amp; " |"</f>
        <v>| [![img](https://github.com/RASBR/assets-public/blob/main/png/dozzle.png?raw=true =48x)](https://github.com/RASBR/assets-public/blob/main/png/dozzle.png?raw=true) | dozzle.png | 0 |</v>
      </c>
      <c r="O333" s="6" t="str">
        <f>$F$13 &amp; $F$11   &amp;setup[[#This Row],[FullName]] &amp; $F$14 &amp;setup[[#This Row],[FullName]] &amp; $F$19</f>
        <v>&lt;img src="png/dozzle.png" alt="dozzle.png" height="32"&gt;</v>
      </c>
    </row>
    <row r="334" spans="2:15" ht="21.75" customHeight="1" x14ac:dyDescent="0.25">
      <c r="B334" s="4">
        <v>311</v>
      </c>
      <c r="C334" s="1" t="s">
        <v>1092</v>
      </c>
      <c r="D334" s="1" t="s">
        <v>1093</v>
      </c>
      <c r="E334" s="1" t="s">
        <v>2</v>
      </c>
      <c r="F334" s="13" t="str">
        <f t="shared" si="4"/>
        <v>Logo</v>
      </c>
      <c r="G334" s="13">
        <f>0</f>
        <v>0</v>
      </c>
      <c r="H334" s="13">
        <f>0</f>
        <v>0</v>
      </c>
      <c r="I334" s="13">
        <f>0</f>
        <v>0</v>
      </c>
      <c r="J334" s="7" t="str">
        <f>$C$13 &amp; setup[[#This Row],[FullName]] &amp; $C$15</f>
        <v>https://github.com/RASBR/assets-public/blob/main/png/draw.png?raw=true</v>
      </c>
      <c r="K334" s="5" t="str">
        <f>$C$14 &amp; setup[[#This Row],[Link]] &amp; $C$19 &amp; ")"</f>
        <v>![img](https://github.com/RASBR/assets-public/blob/main/png/draw.png?raw=true =48x)</v>
      </c>
      <c r="L334" s="5" t="str">
        <f>"[" &amp; setup[[#This Row],[MD-ImageOnly]] &amp; "](url)"</f>
        <v>[![img](https://github.com/RASBR/assets-public/blob/main/png/draw.png?raw=true =48x)](url)</v>
      </c>
      <c r="M334" s="5" t="str">
        <f>"[" &amp;setup[[#This Row],[MD-ImageOnly]] &amp; "](" &amp;setup[[#This Row],[Link]] &amp; ")"</f>
        <v>[![img](https://github.com/RASBR/assets-public/blob/main/png/draw.png?raw=true =48x)](https://github.com/RASBR/assets-public/blob/main/png/draw.png?raw=true)</v>
      </c>
      <c r="N334" s="5" t="str">
        <f>"| " &amp; setup[[#This Row],[MD-ImageLinkToFile]] &amp; " | " &amp; setup[[#This Row],[FullName]] &amp; " | " &amp; setup[[#This Row],[Count]] &amp; " |"</f>
        <v>| [![img](https://github.com/RASBR/assets-public/blob/main/png/draw.png?raw=true =48x)](https://github.com/RASBR/assets-public/blob/main/png/draw.png?raw=true) | draw.png | 0 |</v>
      </c>
      <c r="O334" s="6" t="str">
        <f>$F$13 &amp; $F$11   &amp;setup[[#This Row],[FullName]] &amp; $F$14 &amp;setup[[#This Row],[FullName]] &amp; $F$19</f>
        <v>&lt;img src="png/draw.png" alt="draw.png" height="32"&gt;</v>
      </c>
    </row>
    <row r="335" spans="2:15" ht="21.75" customHeight="1" x14ac:dyDescent="0.25">
      <c r="B335" s="4">
        <v>312</v>
      </c>
      <c r="C335" s="1" t="s">
        <v>58</v>
      </c>
      <c r="D335" s="1" t="s">
        <v>59</v>
      </c>
      <c r="E335" s="1" t="s">
        <v>2</v>
      </c>
      <c r="F335" s="13" t="str">
        <f t="shared" si="4"/>
        <v>Logo</v>
      </c>
      <c r="G335" s="13">
        <f>0</f>
        <v>0</v>
      </c>
      <c r="H335" s="13">
        <f>0</f>
        <v>0</v>
      </c>
      <c r="I335" s="13">
        <f>0</f>
        <v>0</v>
      </c>
      <c r="J335" s="7" t="str">
        <f>$C$13 &amp; setup[[#This Row],[FullName]] &amp; $C$15</f>
        <v>https://github.com/RASBR/assets-public/blob/main/png/draw_io.png?raw=true</v>
      </c>
      <c r="K335" s="5" t="str">
        <f>$C$14 &amp; setup[[#This Row],[Link]] &amp; $C$19 &amp; ")"</f>
        <v>![img](https://github.com/RASBR/assets-public/blob/main/png/draw_io.png?raw=true =48x)</v>
      </c>
      <c r="L335" s="5" t="str">
        <f>"[" &amp; setup[[#This Row],[MD-ImageOnly]] &amp; "](url)"</f>
        <v>[![img](https://github.com/RASBR/assets-public/blob/main/png/draw_io.png?raw=true =48x)](url)</v>
      </c>
      <c r="M335" s="5" t="str">
        <f>"[" &amp;setup[[#This Row],[MD-ImageOnly]] &amp; "](" &amp;setup[[#This Row],[Link]] &amp; ")"</f>
        <v>[![img](https://github.com/RASBR/assets-public/blob/main/png/draw_io.png?raw=true =48x)](https://github.com/RASBR/assets-public/blob/main/png/draw_io.png?raw=true)</v>
      </c>
      <c r="N335" s="5" t="str">
        <f>"| " &amp; setup[[#This Row],[MD-ImageLinkToFile]] &amp; " | " &amp; setup[[#This Row],[FullName]] &amp; " | " &amp; setup[[#This Row],[Count]] &amp; " |"</f>
        <v>| [![img](https://github.com/RASBR/assets-public/blob/main/png/draw_io.png?raw=true =48x)](https://github.com/RASBR/assets-public/blob/main/png/draw_io.png?raw=true) | draw_io.png | 0 |</v>
      </c>
      <c r="O335" s="6" t="str">
        <f>$F$13 &amp; $F$11   &amp;setup[[#This Row],[FullName]] &amp; $F$14 &amp;setup[[#This Row],[FullName]] &amp; $F$19</f>
        <v>&lt;img src="png/draw_io.png" alt="draw_io.png" height="32"&gt;</v>
      </c>
    </row>
    <row r="336" spans="2:15" ht="21.75" customHeight="1" x14ac:dyDescent="0.25">
      <c r="B336" s="4">
        <v>313</v>
      </c>
      <c r="C336" s="1" t="s">
        <v>1094</v>
      </c>
      <c r="D336" s="1" t="s">
        <v>1095</v>
      </c>
      <c r="E336" s="1" t="s">
        <v>2</v>
      </c>
      <c r="F336" s="13" t="str">
        <f t="shared" si="4"/>
        <v>Logo</v>
      </c>
      <c r="G336" s="13">
        <f>0</f>
        <v>0</v>
      </c>
      <c r="H336" s="13">
        <f>0</f>
        <v>0</v>
      </c>
      <c r="I336" s="13">
        <f>0</f>
        <v>0</v>
      </c>
      <c r="J336" s="7" t="str">
        <f>$C$13 &amp; setup[[#This Row],[FullName]] &amp; $C$15</f>
        <v>https://github.com/RASBR/assets-public/blob/main/png/draytek.png?raw=true</v>
      </c>
      <c r="K336" s="5" t="str">
        <f>$C$14 &amp; setup[[#This Row],[Link]] &amp; $C$19 &amp; ")"</f>
        <v>![img](https://github.com/RASBR/assets-public/blob/main/png/draytek.png?raw=true =48x)</v>
      </c>
      <c r="L336" s="5" t="str">
        <f>"[" &amp; setup[[#This Row],[MD-ImageOnly]] &amp; "](url)"</f>
        <v>[![img](https://github.com/RASBR/assets-public/blob/main/png/draytek.png?raw=true =48x)](url)</v>
      </c>
      <c r="M336" s="5" t="str">
        <f>"[" &amp;setup[[#This Row],[MD-ImageOnly]] &amp; "](" &amp;setup[[#This Row],[Link]] &amp; ")"</f>
        <v>[![img](https://github.com/RASBR/assets-public/blob/main/png/draytek.png?raw=true =48x)](https://github.com/RASBR/assets-public/blob/main/png/draytek.png?raw=true)</v>
      </c>
      <c r="N336" s="5" t="str">
        <f>"| " &amp; setup[[#This Row],[MD-ImageLinkToFile]] &amp; " | " &amp; setup[[#This Row],[FullName]] &amp; " | " &amp; setup[[#This Row],[Count]] &amp; " |"</f>
        <v>| [![img](https://github.com/RASBR/assets-public/blob/main/png/draytek.png?raw=true =48x)](https://github.com/RASBR/assets-public/blob/main/png/draytek.png?raw=true) | draytek.png | 0 |</v>
      </c>
      <c r="O336" s="6" t="str">
        <f>$F$13 &amp; $F$11   &amp;setup[[#This Row],[FullName]] &amp; $F$14 &amp;setup[[#This Row],[FullName]] &amp; $F$19</f>
        <v>&lt;img src="png/draytek.png" alt="draytek.png" height="32"&gt;</v>
      </c>
    </row>
    <row r="337" spans="2:15" ht="21.75" customHeight="1" x14ac:dyDescent="0.25">
      <c r="B337" s="4">
        <v>314</v>
      </c>
      <c r="C337" s="1" t="s">
        <v>1096</v>
      </c>
      <c r="D337" s="1" t="s">
        <v>1097</v>
      </c>
      <c r="E337" s="1" t="s">
        <v>2</v>
      </c>
      <c r="F337" s="13" t="str">
        <f t="shared" si="4"/>
        <v>Logo</v>
      </c>
      <c r="G337" s="13">
        <f>0</f>
        <v>0</v>
      </c>
      <c r="H337" s="13">
        <f>0</f>
        <v>0</v>
      </c>
      <c r="I337" s="13">
        <f>0</f>
        <v>0</v>
      </c>
      <c r="J337" s="7" t="str">
        <f>$C$13 &amp; setup[[#This Row],[FullName]] &amp; $C$15</f>
        <v>https://github.com/RASBR/assets-public/blob/main/png/drone.png?raw=true</v>
      </c>
      <c r="K337" s="5" t="str">
        <f>$C$14 &amp; setup[[#This Row],[Link]] &amp; $C$19 &amp; ")"</f>
        <v>![img](https://github.com/RASBR/assets-public/blob/main/png/drone.png?raw=true =48x)</v>
      </c>
      <c r="L337" s="5" t="str">
        <f>"[" &amp; setup[[#This Row],[MD-ImageOnly]] &amp; "](url)"</f>
        <v>[![img](https://github.com/RASBR/assets-public/blob/main/png/drone.png?raw=true =48x)](url)</v>
      </c>
      <c r="M337" s="5" t="str">
        <f>"[" &amp;setup[[#This Row],[MD-ImageOnly]] &amp; "](" &amp;setup[[#This Row],[Link]] &amp; ")"</f>
        <v>[![img](https://github.com/RASBR/assets-public/blob/main/png/drone.png?raw=true =48x)](https://github.com/RASBR/assets-public/blob/main/png/drone.png?raw=true)</v>
      </c>
      <c r="N337" s="5" t="str">
        <f>"| " &amp; setup[[#This Row],[MD-ImageLinkToFile]] &amp; " | " &amp; setup[[#This Row],[FullName]] &amp; " | " &amp; setup[[#This Row],[Count]] &amp; " |"</f>
        <v>| [![img](https://github.com/RASBR/assets-public/blob/main/png/drone.png?raw=true =48x)](https://github.com/RASBR/assets-public/blob/main/png/drone.png?raw=true) | drone.png | 0 |</v>
      </c>
      <c r="O337" s="6" t="str">
        <f>$F$13 &amp; $F$11   &amp;setup[[#This Row],[FullName]] &amp; $F$14 &amp;setup[[#This Row],[FullName]] &amp; $F$19</f>
        <v>&lt;img src="png/drone.png" alt="drone.png" height="32"&gt;</v>
      </c>
    </row>
    <row r="338" spans="2:15" ht="21.75" customHeight="1" x14ac:dyDescent="0.25">
      <c r="B338" s="4">
        <v>315</v>
      </c>
      <c r="C338" s="1" t="s">
        <v>1098</v>
      </c>
      <c r="D338" s="1" t="s">
        <v>1099</v>
      </c>
      <c r="E338" s="1" t="s">
        <v>2</v>
      </c>
      <c r="F338" s="13" t="str">
        <f t="shared" si="4"/>
        <v>Logo</v>
      </c>
      <c r="G338" s="13">
        <f>0</f>
        <v>0</v>
      </c>
      <c r="H338" s="13">
        <f>0</f>
        <v>0</v>
      </c>
      <c r="I338" s="13">
        <f>0</f>
        <v>0</v>
      </c>
      <c r="J338" s="7" t="str">
        <f>$C$13 &amp; setup[[#This Row],[FullName]] &amp; $C$15</f>
        <v>https://github.com/RASBR/assets-public/blob/main/png/droppy.png?raw=true</v>
      </c>
      <c r="K338" s="5" t="str">
        <f>$C$14 &amp; setup[[#This Row],[Link]] &amp; $C$19 &amp; ")"</f>
        <v>![img](https://github.com/RASBR/assets-public/blob/main/png/droppy.png?raw=true =48x)</v>
      </c>
      <c r="L338" s="5" t="str">
        <f>"[" &amp; setup[[#This Row],[MD-ImageOnly]] &amp; "](url)"</f>
        <v>[![img](https://github.com/RASBR/assets-public/blob/main/png/droppy.png?raw=true =48x)](url)</v>
      </c>
      <c r="M338" s="5" t="str">
        <f>"[" &amp;setup[[#This Row],[MD-ImageOnly]] &amp; "](" &amp;setup[[#This Row],[Link]] &amp; ")"</f>
        <v>[![img](https://github.com/RASBR/assets-public/blob/main/png/droppy.png?raw=true =48x)](https://github.com/RASBR/assets-public/blob/main/png/droppy.png?raw=true)</v>
      </c>
      <c r="N338" s="5" t="str">
        <f>"| " &amp; setup[[#This Row],[MD-ImageLinkToFile]] &amp; " | " &amp; setup[[#This Row],[FullName]] &amp; " | " &amp; setup[[#This Row],[Count]] &amp; " |"</f>
        <v>| [![img](https://github.com/RASBR/assets-public/blob/main/png/droppy.png?raw=true =48x)](https://github.com/RASBR/assets-public/blob/main/png/droppy.png?raw=true) | droppy.png | 0 |</v>
      </c>
      <c r="O338" s="6" t="str">
        <f>$F$13 &amp; $F$11   &amp;setup[[#This Row],[FullName]] &amp; $F$14 &amp;setup[[#This Row],[FullName]] &amp; $F$19</f>
        <v>&lt;img src="png/droppy.png" alt="droppy.png" height="32"&gt;</v>
      </c>
    </row>
    <row r="339" spans="2:15" ht="21.75" customHeight="1" x14ac:dyDescent="0.25">
      <c r="B339" s="4">
        <v>316</v>
      </c>
      <c r="C339" s="1" t="s">
        <v>1100</v>
      </c>
      <c r="D339" s="1" t="s">
        <v>1101</v>
      </c>
      <c r="E339" s="1" t="s">
        <v>2</v>
      </c>
      <c r="F339" s="13" t="str">
        <f t="shared" si="4"/>
        <v>Logo</v>
      </c>
      <c r="G339" s="13">
        <f>0</f>
        <v>0</v>
      </c>
      <c r="H339" s="13">
        <f>0</f>
        <v>0</v>
      </c>
      <c r="I339" s="13">
        <f>0</f>
        <v>0</v>
      </c>
      <c r="J339" s="7" t="str">
        <f>$C$13 &amp; setup[[#This Row],[FullName]] &amp; $C$15</f>
        <v>https://github.com/RASBR/assets-public/blob/main/png/duckdns.png?raw=true</v>
      </c>
      <c r="K339" s="5" t="str">
        <f>$C$14 &amp; setup[[#This Row],[Link]] &amp; $C$19 &amp; ")"</f>
        <v>![img](https://github.com/RASBR/assets-public/blob/main/png/duckdns.png?raw=true =48x)</v>
      </c>
      <c r="L339" s="5" t="str">
        <f>"[" &amp; setup[[#This Row],[MD-ImageOnly]] &amp; "](url)"</f>
        <v>[![img](https://github.com/RASBR/assets-public/blob/main/png/duckdns.png?raw=true =48x)](url)</v>
      </c>
      <c r="M339" s="5" t="str">
        <f>"[" &amp;setup[[#This Row],[MD-ImageOnly]] &amp; "](" &amp;setup[[#This Row],[Link]] &amp; ")"</f>
        <v>[![img](https://github.com/RASBR/assets-public/blob/main/png/duckdns.png?raw=true =48x)](https://github.com/RASBR/assets-public/blob/main/png/duckdns.png?raw=true)</v>
      </c>
      <c r="N339" s="5" t="str">
        <f>"| " &amp; setup[[#This Row],[MD-ImageLinkToFile]] &amp; " | " &amp; setup[[#This Row],[FullName]] &amp; " | " &amp; setup[[#This Row],[Count]] &amp; " |"</f>
        <v>| [![img](https://github.com/RASBR/assets-public/blob/main/png/duckdns.png?raw=true =48x)](https://github.com/RASBR/assets-public/blob/main/png/duckdns.png?raw=true) | duckdns.png | 0 |</v>
      </c>
      <c r="O339" s="6" t="str">
        <f>$F$13 &amp; $F$11   &amp;setup[[#This Row],[FullName]] &amp; $F$14 &amp;setup[[#This Row],[FullName]] &amp; $F$19</f>
        <v>&lt;img src="png/duckdns.png" alt="duckdns.png" height="32"&gt;</v>
      </c>
    </row>
    <row r="340" spans="2:15" ht="21.75" customHeight="1" x14ac:dyDescent="0.25">
      <c r="B340" s="4">
        <v>317</v>
      </c>
      <c r="C340" s="1" t="s">
        <v>1102</v>
      </c>
      <c r="D340" s="1" t="s">
        <v>1103</v>
      </c>
      <c r="E340" s="1" t="s">
        <v>2</v>
      </c>
      <c r="F340" s="13" t="str">
        <f t="shared" si="4"/>
        <v>Logo</v>
      </c>
      <c r="G340" s="13">
        <f>0</f>
        <v>0</v>
      </c>
      <c r="H340" s="13">
        <f>0</f>
        <v>0</v>
      </c>
      <c r="I340" s="13">
        <f>0</f>
        <v>0</v>
      </c>
      <c r="J340" s="7" t="str">
        <f>$C$13 &amp; setup[[#This Row],[FullName]] &amp; $C$15</f>
        <v>https://github.com/RASBR/assets-public/blob/main/png/duckduckgo.png?raw=true</v>
      </c>
      <c r="K340" s="5" t="str">
        <f>$C$14 &amp; setup[[#This Row],[Link]] &amp; $C$19 &amp; ")"</f>
        <v>![img](https://github.com/RASBR/assets-public/blob/main/png/duckduckgo.png?raw=true =48x)</v>
      </c>
      <c r="L340" s="5" t="str">
        <f>"[" &amp; setup[[#This Row],[MD-ImageOnly]] &amp; "](url)"</f>
        <v>[![img](https://github.com/RASBR/assets-public/blob/main/png/duckduckgo.png?raw=true =48x)](url)</v>
      </c>
      <c r="M340" s="5" t="str">
        <f>"[" &amp;setup[[#This Row],[MD-ImageOnly]] &amp; "](" &amp;setup[[#This Row],[Link]] &amp; ")"</f>
        <v>[![img](https://github.com/RASBR/assets-public/blob/main/png/duckduckgo.png?raw=true =48x)](https://github.com/RASBR/assets-public/blob/main/png/duckduckgo.png?raw=true)</v>
      </c>
      <c r="N340" s="5" t="str">
        <f>"| " &amp; setup[[#This Row],[MD-ImageLinkToFile]] &amp; " | " &amp; setup[[#This Row],[FullName]] &amp; " | " &amp; setup[[#This Row],[Count]] &amp; " |"</f>
        <v>| [![img](https://github.com/RASBR/assets-public/blob/main/png/duckduckgo.png?raw=true =48x)](https://github.com/RASBR/assets-public/blob/main/png/duckduckgo.png?raw=true) | duckduckgo.png | 0 |</v>
      </c>
      <c r="O340" s="6" t="str">
        <f>$F$13 &amp; $F$11   &amp;setup[[#This Row],[FullName]] &amp; $F$14 &amp;setup[[#This Row],[FullName]] &amp; $F$19</f>
        <v>&lt;img src="png/duckduckgo.png" alt="duckduckgo.png" height="32"&gt;</v>
      </c>
    </row>
    <row r="341" spans="2:15" ht="21.75" customHeight="1" x14ac:dyDescent="0.25">
      <c r="B341" s="4">
        <v>318</v>
      </c>
      <c r="C341" s="1" t="s">
        <v>1104</v>
      </c>
      <c r="D341" s="1" t="s">
        <v>1105</v>
      </c>
      <c r="E341" s="1" t="s">
        <v>2</v>
      </c>
      <c r="F341" s="13" t="str">
        <f t="shared" si="4"/>
        <v>Logo</v>
      </c>
      <c r="G341" s="13">
        <f>0</f>
        <v>0</v>
      </c>
      <c r="H341" s="13">
        <f>0</f>
        <v>0</v>
      </c>
      <c r="I341" s="13">
        <f>0</f>
        <v>0</v>
      </c>
      <c r="J341" s="7" t="str">
        <f>$C$13 &amp; setup[[#This Row],[FullName]] &amp; $C$15</f>
        <v>https://github.com/RASBR/assets-public/blob/main/png/duo.png?raw=true</v>
      </c>
      <c r="K341" s="5" t="str">
        <f>$C$14 &amp; setup[[#This Row],[Link]] &amp; $C$19 &amp; ")"</f>
        <v>![img](https://github.com/RASBR/assets-public/blob/main/png/duo.png?raw=true =48x)</v>
      </c>
      <c r="L341" s="5" t="str">
        <f>"[" &amp; setup[[#This Row],[MD-ImageOnly]] &amp; "](url)"</f>
        <v>[![img](https://github.com/RASBR/assets-public/blob/main/png/duo.png?raw=true =48x)](url)</v>
      </c>
      <c r="M341" s="5" t="str">
        <f>"[" &amp;setup[[#This Row],[MD-ImageOnly]] &amp; "](" &amp;setup[[#This Row],[Link]] &amp; ")"</f>
        <v>[![img](https://github.com/RASBR/assets-public/blob/main/png/duo.png?raw=true =48x)](https://github.com/RASBR/assets-public/blob/main/png/duo.png?raw=true)</v>
      </c>
      <c r="N341" s="5" t="str">
        <f>"| " &amp; setup[[#This Row],[MD-ImageLinkToFile]] &amp; " | " &amp; setup[[#This Row],[FullName]] &amp; " | " &amp; setup[[#This Row],[Count]] &amp; " |"</f>
        <v>| [![img](https://github.com/RASBR/assets-public/blob/main/png/duo.png?raw=true =48x)](https://github.com/RASBR/assets-public/blob/main/png/duo.png?raw=true) | duo.png | 0 |</v>
      </c>
      <c r="O341" s="6" t="str">
        <f>$F$13 &amp; $F$11   &amp;setup[[#This Row],[FullName]] &amp; $F$14 &amp;setup[[#This Row],[FullName]] &amp; $F$19</f>
        <v>&lt;img src="png/duo.png" alt="duo.png" height="32"&gt;</v>
      </c>
    </row>
    <row r="342" spans="2:15" ht="21.75" customHeight="1" x14ac:dyDescent="0.25">
      <c r="B342" s="4">
        <v>319</v>
      </c>
      <c r="C342" s="1" t="s">
        <v>1106</v>
      </c>
      <c r="D342" s="1" t="s">
        <v>1107</v>
      </c>
      <c r="E342" s="1" t="s">
        <v>2</v>
      </c>
      <c r="F342" s="13" t="str">
        <f t="shared" si="4"/>
        <v>Logo</v>
      </c>
      <c r="G342" s="13">
        <f>0</f>
        <v>0</v>
      </c>
      <c r="H342" s="13">
        <f>0</f>
        <v>0</v>
      </c>
      <c r="I342" s="13">
        <f>0</f>
        <v>0</v>
      </c>
      <c r="J342" s="7" t="str">
        <f>$C$13 &amp; setup[[#This Row],[FullName]] &amp; $C$15</f>
        <v>https://github.com/RASBR/assets-public/blob/main/png/duplicacy.png?raw=true</v>
      </c>
      <c r="K342" s="5" t="str">
        <f>$C$14 &amp; setup[[#This Row],[Link]] &amp; $C$19 &amp; ")"</f>
        <v>![img](https://github.com/RASBR/assets-public/blob/main/png/duplicacy.png?raw=true =48x)</v>
      </c>
      <c r="L342" s="5" t="str">
        <f>"[" &amp; setup[[#This Row],[MD-ImageOnly]] &amp; "](url)"</f>
        <v>[![img](https://github.com/RASBR/assets-public/blob/main/png/duplicacy.png?raw=true =48x)](url)</v>
      </c>
      <c r="M342" s="5" t="str">
        <f>"[" &amp;setup[[#This Row],[MD-ImageOnly]] &amp; "](" &amp;setup[[#This Row],[Link]] &amp; ")"</f>
        <v>[![img](https://github.com/RASBR/assets-public/blob/main/png/duplicacy.png?raw=true =48x)](https://github.com/RASBR/assets-public/blob/main/png/duplicacy.png?raw=true)</v>
      </c>
      <c r="N342" s="5" t="str">
        <f>"| " &amp; setup[[#This Row],[MD-ImageLinkToFile]] &amp; " | " &amp; setup[[#This Row],[FullName]] &amp; " | " &amp; setup[[#This Row],[Count]] &amp; " |"</f>
        <v>| [![img](https://github.com/RASBR/assets-public/blob/main/png/duplicacy.png?raw=true =48x)](https://github.com/RASBR/assets-public/blob/main/png/duplicacy.png?raw=true) | duplicacy.png | 0 |</v>
      </c>
      <c r="O342" s="6" t="str">
        <f>$F$13 &amp; $F$11   &amp;setup[[#This Row],[FullName]] &amp; $F$14 &amp;setup[[#This Row],[FullName]] &amp; $F$19</f>
        <v>&lt;img src="png/duplicacy.png" alt="duplicacy.png" height="32"&gt;</v>
      </c>
    </row>
    <row r="343" spans="2:15" ht="21.75" customHeight="1" x14ac:dyDescent="0.25">
      <c r="B343" s="4">
        <v>320</v>
      </c>
      <c r="C343" s="1" t="s">
        <v>1108</v>
      </c>
      <c r="D343" s="1" t="s">
        <v>1109</v>
      </c>
      <c r="E343" s="1" t="s">
        <v>2</v>
      </c>
      <c r="F343" s="13" t="str">
        <f t="shared" si="4"/>
        <v>Logo</v>
      </c>
      <c r="G343" s="13">
        <f>0</f>
        <v>0</v>
      </c>
      <c r="H343" s="13">
        <f>0</f>
        <v>0</v>
      </c>
      <c r="I343" s="13">
        <f>0</f>
        <v>0</v>
      </c>
      <c r="J343" s="7" t="str">
        <f>$C$13 &amp; setup[[#This Row],[FullName]] &amp; $C$15</f>
        <v>https://github.com/RASBR/assets-public/blob/main/png/duplicati.png?raw=true</v>
      </c>
      <c r="K343" s="5" t="str">
        <f>$C$14 &amp; setup[[#This Row],[Link]] &amp; $C$19 &amp; ")"</f>
        <v>![img](https://github.com/RASBR/assets-public/blob/main/png/duplicati.png?raw=true =48x)</v>
      </c>
      <c r="L343" s="5" t="str">
        <f>"[" &amp; setup[[#This Row],[MD-ImageOnly]] &amp; "](url)"</f>
        <v>[![img](https://github.com/RASBR/assets-public/blob/main/png/duplicati.png?raw=true =48x)](url)</v>
      </c>
      <c r="M343" s="5" t="str">
        <f>"[" &amp;setup[[#This Row],[MD-ImageOnly]] &amp; "](" &amp;setup[[#This Row],[Link]] &amp; ")"</f>
        <v>[![img](https://github.com/RASBR/assets-public/blob/main/png/duplicati.png?raw=true =48x)](https://github.com/RASBR/assets-public/blob/main/png/duplicati.png?raw=true)</v>
      </c>
      <c r="N343" s="5" t="str">
        <f>"| " &amp; setup[[#This Row],[MD-ImageLinkToFile]] &amp; " | " &amp; setup[[#This Row],[FullName]] &amp; " | " &amp; setup[[#This Row],[Count]] &amp; " |"</f>
        <v>| [![img](https://github.com/RASBR/assets-public/blob/main/png/duplicati.png?raw=true =48x)](https://github.com/RASBR/assets-public/blob/main/png/duplicati.png?raw=true) | duplicati.png | 0 |</v>
      </c>
      <c r="O343" s="6" t="str">
        <f>$F$13 &amp; $F$11   &amp;setup[[#This Row],[FullName]] &amp; $F$14 &amp;setup[[#This Row],[FullName]] &amp; $F$19</f>
        <v>&lt;img src="png/duplicati.png" alt="duplicati.png" height="32"&gt;</v>
      </c>
    </row>
    <row r="344" spans="2:15" ht="21.75" customHeight="1" x14ac:dyDescent="0.25">
      <c r="B344" s="4">
        <v>321</v>
      </c>
      <c r="C344" s="1" t="s">
        <v>1110</v>
      </c>
      <c r="D344" s="1" t="s">
        <v>1111</v>
      </c>
      <c r="E344" s="1" t="s">
        <v>2</v>
      </c>
      <c r="F344" s="13" t="str">
        <f t="shared" ref="F344:F407" si="5">"Logo"</f>
        <v>Logo</v>
      </c>
      <c r="G344" s="13">
        <f>0</f>
        <v>0</v>
      </c>
      <c r="H344" s="13">
        <f>0</f>
        <v>0</v>
      </c>
      <c r="I344" s="13">
        <f>0</f>
        <v>0</v>
      </c>
      <c r="J344" s="7" t="str">
        <f>$C$13 &amp; setup[[#This Row],[FullName]] &amp; $C$15</f>
        <v>https://github.com/RASBR/assets-public/blob/main/png/eFawateerCom.png?raw=true</v>
      </c>
      <c r="K344" s="5" t="str">
        <f>$C$14 &amp; setup[[#This Row],[Link]] &amp; $C$19 &amp; ")"</f>
        <v>![img](https://github.com/RASBR/assets-public/blob/main/png/eFawateerCom.png?raw=true =48x)</v>
      </c>
      <c r="L344" s="5" t="str">
        <f>"[" &amp; setup[[#This Row],[MD-ImageOnly]] &amp; "](url)"</f>
        <v>[![img](https://github.com/RASBR/assets-public/blob/main/png/eFawateerCom.png?raw=true =48x)](url)</v>
      </c>
      <c r="M344" s="5" t="str">
        <f>"[" &amp;setup[[#This Row],[MD-ImageOnly]] &amp; "](" &amp;setup[[#This Row],[Link]] &amp; ")"</f>
        <v>[![img](https://github.com/RASBR/assets-public/blob/main/png/eFawateerCom.png?raw=true =48x)](https://github.com/RASBR/assets-public/blob/main/png/eFawateerCom.png?raw=true)</v>
      </c>
      <c r="N344" s="5" t="str">
        <f>"| " &amp; setup[[#This Row],[MD-ImageLinkToFile]] &amp; " | " &amp; setup[[#This Row],[FullName]] &amp; " | " &amp; setup[[#This Row],[Count]] &amp; " |"</f>
        <v>| [![img](https://github.com/RASBR/assets-public/blob/main/png/eFawateerCom.png?raw=true =48x)](https://github.com/RASBR/assets-public/blob/main/png/eFawateerCom.png?raw=true) | eFawateerCom.png | 0 |</v>
      </c>
      <c r="O344" s="6" t="str">
        <f>$F$13 &amp; $F$11   &amp;setup[[#This Row],[FullName]] &amp; $F$14 &amp;setup[[#This Row],[FullName]] &amp; $F$19</f>
        <v>&lt;img src="png/eFawateerCom.png" alt="eFawateerCom.png" height="32"&gt;</v>
      </c>
    </row>
    <row r="345" spans="2:15" ht="21.75" customHeight="1" x14ac:dyDescent="0.25">
      <c r="B345" s="4">
        <v>322</v>
      </c>
      <c r="C345" s="1" t="s">
        <v>1112</v>
      </c>
      <c r="D345" s="1" t="s">
        <v>1113</v>
      </c>
      <c r="E345" s="1" t="s">
        <v>2</v>
      </c>
      <c r="F345" s="13" t="str">
        <f t="shared" si="5"/>
        <v>Logo</v>
      </c>
      <c r="G345" s="13">
        <f>0</f>
        <v>0</v>
      </c>
      <c r="H345" s="13">
        <f>0</f>
        <v>0</v>
      </c>
      <c r="I345" s="13">
        <f>0</f>
        <v>0</v>
      </c>
      <c r="J345" s="7" t="str">
        <f>$C$13 &amp; setup[[#This Row],[FullName]] &amp; $C$15</f>
        <v>https://github.com/RASBR/assets-public/blob/main/png/ebay.png?raw=true</v>
      </c>
      <c r="K345" s="5" t="str">
        <f>$C$14 &amp; setup[[#This Row],[Link]] &amp; $C$19 &amp; ")"</f>
        <v>![img](https://github.com/RASBR/assets-public/blob/main/png/ebay.png?raw=true =48x)</v>
      </c>
      <c r="L345" s="5" t="str">
        <f>"[" &amp; setup[[#This Row],[MD-ImageOnly]] &amp; "](url)"</f>
        <v>[![img](https://github.com/RASBR/assets-public/blob/main/png/ebay.png?raw=true =48x)](url)</v>
      </c>
      <c r="M345" s="5" t="str">
        <f>"[" &amp;setup[[#This Row],[MD-ImageOnly]] &amp; "](" &amp;setup[[#This Row],[Link]] &amp; ")"</f>
        <v>[![img](https://github.com/RASBR/assets-public/blob/main/png/ebay.png?raw=true =48x)](https://github.com/RASBR/assets-public/blob/main/png/ebay.png?raw=true)</v>
      </c>
      <c r="N345" s="5" t="str">
        <f>"| " &amp; setup[[#This Row],[MD-ImageLinkToFile]] &amp; " | " &amp; setup[[#This Row],[FullName]] &amp; " | " &amp; setup[[#This Row],[Count]] &amp; " |"</f>
        <v>| [![img](https://github.com/RASBR/assets-public/blob/main/png/ebay.png?raw=true =48x)](https://github.com/RASBR/assets-public/blob/main/png/ebay.png?raw=true) | ebay.png | 0 |</v>
      </c>
      <c r="O345" s="6" t="str">
        <f>$F$13 &amp; $F$11   &amp;setup[[#This Row],[FullName]] &amp; $F$14 &amp;setup[[#This Row],[FullName]] &amp; $F$19</f>
        <v>&lt;img src="png/ebay.png" alt="ebay.png" height="32"&gt;</v>
      </c>
    </row>
    <row r="346" spans="2:15" ht="21.75" customHeight="1" x14ac:dyDescent="0.25">
      <c r="B346" s="4">
        <v>323</v>
      </c>
      <c r="C346" s="1" t="s">
        <v>1114</v>
      </c>
      <c r="D346" s="1" t="s">
        <v>1115</v>
      </c>
      <c r="E346" s="1" t="s">
        <v>2</v>
      </c>
      <c r="F346" s="13" t="str">
        <f t="shared" si="5"/>
        <v>Logo</v>
      </c>
      <c r="G346" s="13">
        <f>0</f>
        <v>0</v>
      </c>
      <c r="H346" s="13">
        <f>0</f>
        <v>0</v>
      </c>
      <c r="I346" s="13">
        <f>0</f>
        <v>0</v>
      </c>
      <c r="J346" s="7" t="str">
        <f>$C$13 &amp; setup[[#This Row],[FullName]] &amp; $C$15</f>
        <v>https://github.com/RASBR/assets-public/blob/main/png/eclipse_mosquitto.png?raw=true</v>
      </c>
      <c r="K346" s="5" t="str">
        <f>$C$14 &amp; setup[[#This Row],[Link]] &amp; $C$19 &amp; ")"</f>
        <v>![img](https://github.com/RASBR/assets-public/blob/main/png/eclipse_mosquitto.png?raw=true =48x)</v>
      </c>
      <c r="L346" s="5" t="str">
        <f>"[" &amp; setup[[#This Row],[MD-ImageOnly]] &amp; "](url)"</f>
        <v>[![img](https://github.com/RASBR/assets-public/blob/main/png/eclipse_mosquitto.png?raw=true =48x)](url)</v>
      </c>
      <c r="M346" s="5" t="str">
        <f>"[" &amp;setup[[#This Row],[MD-ImageOnly]] &amp; "](" &amp;setup[[#This Row],[Link]] &amp; ")"</f>
        <v>[![img](https://github.com/RASBR/assets-public/blob/main/png/eclipse_mosquitto.png?raw=true =48x)](https://github.com/RASBR/assets-public/blob/main/png/eclipse_mosquitto.png?raw=true)</v>
      </c>
      <c r="N346" s="5" t="str">
        <f>"| " &amp; setup[[#This Row],[MD-ImageLinkToFile]] &amp; " | " &amp; setup[[#This Row],[FullName]] &amp; " | " &amp; setup[[#This Row],[Count]] &amp; " |"</f>
        <v>| [![img](https://github.com/RASBR/assets-public/blob/main/png/eclipse_mosquitto.png?raw=true =48x)](https://github.com/RASBR/assets-public/blob/main/png/eclipse_mosquitto.png?raw=true) | eclipse_mosquitto.png | 0 |</v>
      </c>
      <c r="O346" s="6" t="str">
        <f>$F$13 &amp; $F$11   &amp;setup[[#This Row],[FullName]] &amp; $F$14 &amp;setup[[#This Row],[FullName]] &amp; $F$19</f>
        <v>&lt;img src="png/eclipse_mosquitto.png" alt="eclipse_mosquitto.png" height="32"&gt;</v>
      </c>
    </row>
    <row r="347" spans="2:15" ht="21.75" customHeight="1" x14ac:dyDescent="0.25">
      <c r="B347" s="4">
        <v>324</v>
      </c>
      <c r="C347" s="1" t="s">
        <v>1116</v>
      </c>
      <c r="D347" s="1" t="s">
        <v>1117</v>
      </c>
      <c r="E347" s="1" t="s">
        <v>2</v>
      </c>
      <c r="F347" s="13" t="str">
        <f t="shared" si="5"/>
        <v>Logo</v>
      </c>
      <c r="G347" s="13">
        <f>0</f>
        <v>0</v>
      </c>
      <c r="H347" s="13">
        <f>0</f>
        <v>0</v>
      </c>
      <c r="I347" s="13">
        <f>0</f>
        <v>0</v>
      </c>
      <c r="J347" s="7" t="str">
        <f>$C$13 &amp; setup[[#This Row],[FullName]] &amp; $C$15</f>
        <v>https://github.com/RASBR/assets-public/blob/main/png/edge.png?raw=true</v>
      </c>
      <c r="K347" s="5" t="str">
        <f>$C$14 &amp; setup[[#This Row],[Link]] &amp; $C$19 &amp; ")"</f>
        <v>![img](https://github.com/RASBR/assets-public/blob/main/png/edge.png?raw=true =48x)</v>
      </c>
      <c r="L347" s="5" t="str">
        <f>"[" &amp; setup[[#This Row],[MD-ImageOnly]] &amp; "](url)"</f>
        <v>[![img](https://github.com/RASBR/assets-public/blob/main/png/edge.png?raw=true =48x)](url)</v>
      </c>
      <c r="M347" s="5" t="str">
        <f>"[" &amp;setup[[#This Row],[MD-ImageOnly]] &amp; "](" &amp;setup[[#This Row],[Link]] &amp; ")"</f>
        <v>[![img](https://github.com/RASBR/assets-public/blob/main/png/edge.png?raw=true =48x)](https://github.com/RASBR/assets-public/blob/main/png/edge.png?raw=true)</v>
      </c>
      <c r="N347" s="5" t="str">
        <f>"| " &amp; setup[[#This Row],[MD-ImageLinkToFile]] &amp; " | " &amp; setup[[#This Row],[FullName]] &amp; " | " &amp; setup[[#This Row],[Count]] &amp; " |"</f>
        <v>| [![img](https://github.com/RASBR/assets-public/blob/main/png/edge.png?raw=true =48x)](https://github.com/RASBR/assets-public/blob/main/png/edge.png?raw=true) | edge.png | 0 |</v>
      </c>
      <c r="O347" s="6" t="str">
        <f>$F$13 &amp; $F$11   &amp;setup[[#This Row],[FullName]] &amp; $F$14 &amp;setup[[#This Row],[FullName]] &amp; $F$19</f>
        <v>&lt;img src="png/edge.png" alt="edge.png" height="32"&gt;</v>
      </c>
    </row>
    <row r="348" spans="2:15" ht="21.75" customHeight="1" x14ac:dyDescent="0.25">
      <c r="B348" s="4">
        <v>325</v>
      </c>
      <c r="C348" s="1" t="s">
        <v>1118</v>
      </c>
      <c r="D348" s="1" t="s">
        <v>1119</v>
      </c>
      <c r="E348" s="1" t="s">
        <v>2</v>
      </c>
      <c r="F348" s="13" t="str">
        <f t="shared" si="5"/>
        <v>Logo</v>
      </c>
      <c r="G348" s="13">
        <f>0</f>
        <v>0</v>
      </c>
      <c r="H348" s="13">
        <f>0</f>
        <v>0</v>
      </c>
      <c r="I348" s="13">
        <f>0</f>
        <v>0</v>
      </c>
      <c r="J348" s="7" t="str">
        <f>$C$13 &amp; setup[[#This Row],[FullName]] &amp; $C$15</f>
        <v>https://github.com/RASBR/assets-public/blob/main/png/edge_dev.png?raw=true</v>
      </c>
      <c r="K348" s="5" t="str">
        <f>$C$14 &amp; setup[[#This Row],[Link]] &amp; $C$19 &amp; ")"</f>
        <v>![img](https://github.com/RASBR/assets-public/blob/main/png/edge_dev.png?raw=true =48x)</v>
      </c>
      <c r="L348" s="5" t="str">
        <f>"[" &amp; setup[[#This Row],[MD-ImageOnly]] &amp; "](url)"</f>
        <v>[![img](https://github.com/RASBR/assets-public/blob/main/png/edge_dev.png?raw=true =48x)](url)</v>
      </c>
      <c r="M348" s="5" t="str">
        <f>"[" &amp;setup[[#This Row],[MD-ImageOnly]] &amp; "](" &amp;setup[[#This Row],[Link]] &amp; ")"</f>
        <v>[![img](https://github.com/RASBR/assets-public/blob/main/png/edge_dev.png?raw=true =48x)](https://github.com/RASBR/assets-public/blob/main/png/edge_dev.png?raw=true)</v>
      </c>
      <c r="N348" s="5" t="str">
        <f>"| " &amp; setup[[#This Row],[MD-ImageLinkToFile]] &amp; " | " &amp; setup[[#This Row],[FullName]] &amp; " | " &amp; setup[[#This Row],[Count]] &amp; " |"</f>
        <v>| [![img](https://github.com/RASBR/assets-public/blob/main/png/edge_dev.png?raw=true =48x)](https://github.com/RASBR/assets-public/blob/main/png/edge_dev.png?raw=true) | edge_dev.png | 0 |</v>
      </c>
      <c r="O348" s="6" t="str">
        <f>$F$13 &amp; $F$11   &amp;setup[[#This Row],[FullName]] &amp; $F$14 &amp;setup[[#This Row],[FullName]] &amp; $F$19</f>
        <v>&lt;img src="png/edge_dev.png" alt="edge_dev.png" height="32"&gt;</v>
      </c>
    </row>
    <row r="349" spans="2:15" ht="21.75" customHeight="1" x14ac:dyDescent="0.25">
      <c r="B349" s="4">
        <v>326</v>
      </c>
      <c r="C349" s="1" t="s">
        <v>1120</v>
      </c>
      <c r="D349" s="1" t="s">
        <v>1121</v>
      </c>
      <c r="E349" s="1" t="s">
        <v>2</v>
      </c>
      <c r="F349" s="13" t="str">
        <f t="shared" si="5"/>
        <v>Logo</v>
      </c>
      <c r="G349" s="13">
        <f>0</f>
        <v>0</v>
      </c>
      <c r="H349" s="13">
        <f>0</f>
        <v>0</v>
      </c>
      <c r="I349" s="13">
        <f>0</f>
        <v>0</v>
      </c>
      <c r="J349" s="7" t="str">
        <f>$C$13 &amp; setup[[#This Row],[FullName]] &amp; $C$15</f>
        <v>https://github.com/RASBR/assets-public/blob/main/png/edgeos.png?raw=true</v>
      </c>
      <c r="K349" s="5" t="str">
        <f>$C$14 &amp; setup[[#This Row],[Link]] &amp; $C$19 &amp; ")"</f>
        <v>![img](https://github.com/RASBR/assets-public/blob/main/png/edgeos.png?raw=true =48x)</v>
      </c>
      <c r="L349" s="5" t="str">
        <f>"[" &amp; setup[[#This Row],[MD-ImageOnly]] &amp; "](url)"</f>
        <v>[![img](https://github.com/RASBR/assets-public/blob/main/png/edgeos.png?raw=true =48x)](url)</v>
      </c>
      <c r="M349" s="5" t="str">
        <f>"[" &amp;setup[[#This Row],[MD-ImageOnly]] &amp; "](" &amp;setup[[#This Row],[Link]] &amp; ")"</f>
        <v>[![img](https://github.com/RASBR/assets-public/blob/main/png/edgeos.png?raw=true =48x)](https://github.com/RASBR/assets-public/blob/main/png/edgeos.png?raw=true)</v>
      </c>
      <c r="N349" s="5" t="str">
        <f>"| " &amp; setup[[#This Row],[MD-ImageLinkToFile]] &amp; " | " &amp; setup[[#This Row],[FullName]] &amp; " | " &amp; setup[[#This Row],[Count]] &amp; " |"</f>
        <v>| [![img](https://github.com/RASBR/assets-public/blob/main/png/edgeos.png?raw=true =48x)](https://github.com/RASBR/assets-public/blob/main/png/edgeos.png?raw=true) | edgeos.png | 0 |</v>
      </c>
      <c r="O349" s="6" t="str">
        <f>$F$13 &amp; $F$11   &amp;setup[[#This Row],[FullName]] &amp; $F$14 &amp;setup[[#This Row],[FullName]] &amp; $F$19</f>
        <v>&lt;img src="png/edgeos.png" alt="edgeos.png" height="32"&gt;</v>
      </c>
    </row>
    <row r="350" spans="2:15" ht="21.75" customHeight="1" x14ac:dyDescent="0.25">
      <c r="B350" s="4">
        <v>327</v>
      </c>
      <c r="C350" s="1" t="s">
        <v>1122</v>
      </c>
      <c r="D350" s="1" t="s">
        <v>1123</v>
      </c>
      <c r="E350" s="1" t="s">
        <v>2</v>
      </c>
      <c r="F350" s="13" t="str">
        <f t="shared" si="5"/>
        <v>Logo</v>
      </c>
      <c r="G350" s="13">
        <f>0</f>
        <v>0</v>
      </c>
      <c r="H350" s="13">
        <f>0</f>
        <v>0</v>
      </c>
      <c r="I350" s="13">
        <f>0</f>
        <v>0</v>
      </c>
      <c r="J350" s="7" t="str">
        <f>$C$13 &amp; setup[[#This Row],[FullName]] &amp; $C$15</f>
        <v>https://github.com/RASBR/assets-public/blob/main/png/edgeos_light.png?raw=true</v>
      </c>
      <c r="K350" s="5" t="str">
        <f>$C$14 &amp; setup[[#This Row],[Link]] &amp; $C$19 &amp; ")"</f>
        <v>![img](https://github.com/RASBR/assets-public/blob/main/png/edgeos_light.png?raw=true =48x)</v>
      </c>
      <c r="L350" s="5" t="str">
        <f>"[" &amp; setup[[#This Row],[MD-ImageOnly]] &amp; "](url)"</f>
        <v>[![img](https://github.com/RASBR/assets-public/blob/main/png/edgeos_light.png?raw=true =48x)](url)</v>
      </c>
      <c r="M350" s="5" t="str">
        <f>"[" &amp;setup[[#This Row],[MD-ImageOnly]] &amp; "](" &amp;setup[[#This Row],[Link]] &amp; ")"</f>
        <v>[![img](https://github.com/RASBR/assets-public/blob/main/png/edgeos_light.png?raw=true =48x)](https://github.com/RASBR/assets-public/blob/main/png/edgeos_light.png?raw=true)</v>
      </c>
      <c r="N350" s="5" t="str">
        <f>"| " &amp; setup[[#This Row],[MD-ImageLinkToFile]] &amp; " | " &amp; setup[[#This Row],[FullName]] &amp; " | " &amp; setup[[#This Row],[Count]] &amp; " |"</f>
        <v>| [![img](https://github.com/RASBR/assets-public/blob/main/png/edgeos_light.png?raw=true =48x)](https://github.com/RASBR/assets-public/blob/main/png/edgeos_light.png?raw=true) | edgeos_light.png | 0 |</v>
      </c>
      <c r="O350" s="6" t="str">
        <f>$F$13 &amp; $F$11   &amp;setup[[#This Row],[FullName]] &amp; $F$14 &amp;setup[[#This Row],[FullName]] &amp; $F$19</f>
        <v>&lt;img src="png/edgeos_light.png" alt="edgeos_light.png" height="32"&gt;</v>
      </c>
    </row>
    <row r="351" spans="2:15" ht="21.75" customHeight="1" x14ac:dyDescent="0.25">
      <c r="B351" s="4">
        <v>328</v>
      </c>
      <c r="C351" s="1" t="s">
        <v>1124</v>
      </c>
      <c r="D351" s="1" t="s">
        <v>1125</v>
      </c>
      <c r="E351" s="1" t="s">
        <v>2</v>
      </c>
      <c r="F351" s="13" t="str">
        <f t="shared" si="5"/>
        <v>Logo</v>
      </c>
      <c r="G351" s="13">
        <f>0</f>
        <v>0</v>
      </c>
      <c r="H351" s="13">
        <f>0</f>
        <v>0</v>
      </c>
      <c r="I351" s="13">
        <f>0</f>
        <v>0</v>
      </c>
      <c r="J351" s="7" t="str">
        <f>$C$13 &amp; setup[[#This Row],[FullName]] &amp; $C$15</f>
        <v>https://github.com/RASBR/assets-public/blob/main/png/elastic.png?raw=true</v>
      </c>
      <c r="K351" s="5" t="str">
        <f>$C$14 &amp; setup[[#This Row],[Link]] &amp; $C$19 &amp; ")"</f>
        <v>![img](https://github.com/RASBR/assets-public/blob/main/png/elastic.png?raw=true =48x)</v>
      </c>
      <c r="L351" s="5" t="str">
        <f>"[" &amp; setup[[#This Row],[MD-ImageOnly]] &amp; "](url)"</f>
        <v>[![img](https://github.com/RASBR/assets-public/blob/main/png/elastic.png?raw=true =48x)](url)</v>
      </c>
      <c r="M351" s="5" t="str">
        <f>"[" &amp;setup[[#This Row],[MD-ImageOnly]] &amp; "](" &amp;setup[[#This Row],[Link]] &amp; ")"</f>
        <v>[![img](https://github.com/RASBR/assets-public/blob/main/png/elastic.png?raw=true =48x)](https://github.com/RASBR/assets-public/blob/main/png/elastic.png?raw=true)</v>
      </c>
      <c r="N351" s="5" t="str">
        <f>"| " &amp; setup[[#This Row],[MD-ImageLinkToFile]] &amp; " | " &amp; setup[[#This Row],[FullName]] &amp; " | " &amp; setup[[#This Row],[Count]] &amp; " |"</f>
        <v>| [![img](https://github.com/RASBR/assets-public/blob/main/png/elastic.png?raw=true =48x)](https://github.com/RASBR/assets-public/blob/main/png/elastic.png?raw=true) | elastic.png | 0 |</v>
      </c>
      <c r="O351" s="6" t="str">
        <f>$F$13 &amp; $F$11   &amp;setup[[#This Row],[FullName]] &amp; $F$14 &amp;setup[[#This Row],[FullName]] &amp; $F$19</f>
        <v>&lt;img src="png/elastic.png" alt="elastic.png" height="32"&gt;</v>
      </c>
    </row>
    <row r="352" spans="2:15" ht="21.75" customHeight="1" x14ac:dyDescent="0.25">
      <c r="B352" s="4">
        <v>329</v>
      </c>
      <c r="C352" s="1" t="s">
        <v>1126</v>
      </c>
      <c r="D352" s="1" t="s">
        <v>1127</v>
      </c>
      <c r="E352" s="1" t="s">
        <v>2</v>
      </c>
      <c r="F352" s="13" t="str">
        <f t="shared" si="5"/>
        <v>Logo</v>
      </c>
      <c r="G352" s="13">
        <f>0</f>
        <v>0</v>
      </c>
      <c r="H352" s="13">
        <f>0</f>
        <v>0</v>
      </c>
      <c r="I352" s="13">
        <f>0</f>
        <v>0</v>
      </c>
      <c r="J352" s="7" t="str">
        <f>$C$13 &amp; setup[[#This Row],[FullName]] &amp; $C$15</f>
        <v>https://github.com/RASBR/assets-public/blob/main/png/elastic_beats.png?raw=true</v>
      </c>
      <c r="K352" s="5" t="str">
        <f>$C$14 &amp; setup[[#This Row],[Link]] &amp; $C$19 &amp; ")"</f>
        <v>![img](https://github.com/RASBR/assets-public/blob/main/png/elastic_beats.png?raw=true =48x)</v>
      </c>
      <c r="L352" s="5" t="str">
        <f>"[" &amp; setup[[#This Row],[MD-ImageOnly]] &amp; "](url)"</f>
        <v>[![img](https://github.com/RASBR/assets-public/blob/main/png/elastic_beats.png?raw=true =48x)](url)</v>
      </c>
      <c r="M352" s="5" t="str">
        <f>"[" &amp;setup[[#This Row],[MD-ImageOnly]] &amp; "](" &amp;setup[[#This Row],[Link]] &amp; ")"</f>
        <v>[![img](https://github.com/RASBR/assets-public/blob/main/png/elastic_beats.png?raw=true =48x)](https://github.com/RASBR/assets-public/blob/main/png/elastic_beats.png?raw=true)</v>
      </c>
      <c r="N352" s="5" t="str">
        <f>"| " &amp; setup[[#This Row],[MD-ImageLinkToFile]] &amp; " | " &amp; setup[[#This Row],[FullName]] &amp; " | " &amp; setup[[#This Row],[Count]] &amp; " |"</f>
        <v>| [![img](https://github.com/RASBR/assets-public/blob/main/png/elastic_beats.png?raw=true =48x)](https://github.com/RASBR/assets-public/blob/main/png/elastic_beats.png?raw=true) | elastic_beats.png | 0 |</v>
      </c>
      <c r="O352" s="6" t="str">
        <f>$F$13 &amp; $F$11   &amp;setup[[#This Row],[FullName]] &amp; $F$14 &amp;setup[[#This Row],[FullName]] &amp; $F$19</f>
        <v>&lt;img src="png/elastic_beats.png" alt="elastic_beats.png" height="32"&gt;</v>
      </c>
    </row>
    <row r="353" spans="2:15" ht="21.75" customHeight="1" x14ac:dyDescent="0.25">
      <c r="B353" s="4">
        <v>330</v>
      </c>
      <c r="C353" s="1" t="s">
        <v>1128</v>
      </c>
      <c r="D353" s="1" t="s">
        <v>1129</v>
      </c>
      <c r="E353" s="1" t="s">
        <v>2</v>
      </c>
      <c r="F353" s="13" t="str">
        <f t="shared" si="5"/>
        <v>Logo</v>
      </c>
      <c r="G353" s="13">
        <f>0</f>
        <v>0</v>
      </c>
      <c r="H353" s="13">
        <f>0</f>
        <v>0</v>
      </c>
      <c r="I353" s="13">
        <f>0</f>
        <v>0</v>
      </c>
      <c r="J353" s="7" t="str">
        <f>$C$13 &amp; setup[[#This Row],[FullName]] &amp; $C$15</f>
        <v>https://github.com/RASBR/assets-public/blob/main/png/elastic_kibana.png?raw=true</v>
      </c>
      <c r="K353" s="5" t="str">
        <f>$C$14 &amp; setup[[#This Row],[Link]] &amp; $C$19 &amp; ")"</f>
        <v>![img](https://github.com/RASBR/assets-public/blob/main/png/elastic_kibana.png?raw=true =48x)</v>
      </c>
      <c r="L353" s="5" t="str">
        <f>"[" &amp; setup[[#This Row],[MD-ImageOnly]] &amp; "](url)"</f>
        <v>[![img](https://github.com/RASBR/assets-public/blob/main/png/elastic_kibana.png?raw=true =48x)](url)</v>
      </c>
      <c r="M353" s="5" t="str">
        <f>"[" &amp;setup[[#This Row],[MD-ImageOnly]] &amp; "](" &amp;setup[[#This Row],[Link]] &amp; ")"</f>
        <v>[![img](https://github.com/RASBR/assets-public/blob/main/png/elastic_kibana.png?raw=true =48x)](https://github.com/RASBR/assets-public/blob/main/png/elastic_kibana.png?raw=true)</v>
      </c>
      <c r="N353" s="5" t="str">
        <f>"| " &amp; setup[[#This Row],[MD-ImageLinkToFile]] &amp; " | " &amp; setup[[#This Row],[FullName]] &amp; " | " &amp; setup[[#This Row],[Count]] &amp; " |"</f>
        <v>| [![img](https://github.com/RASBR/assets-public/blob/main/png/elastic_kibana.png?raw=true =48x)](https://github.com/RASBR/assets-public/blob/main/png/elastic_kibana.png?raw=true) | elastic_kibana.png | 0 |</v>
      </c>
      <c r="O353" s="6" t="str">
        <f>$F$13 &amp; $F$11   &amp;setup[[#This Row],[FullName]] &amp; $F$14 &amp;setup[[#This Row],[FullName]] &amp; $F$19</f>
        <v>&lt;img src="png/elastic_kibana.png" alt="elastic_kibana.png" height="32"&gt;</v>
      </c>
    </row>
    <row r="354" spans="2:15" ht="21.75" customHeight="1" x14ac:dyDescent="0.25">
      <c r="B354" s="4">
        <v>331</v>
      </c>
      <c r="C354" s="1" t="s">
        <v>1130</v>
      </c>
      <c r="D354" s="1" t="s">
        <v>1131</v>
      </c>
      <c r="E354" s="1" t="s">
        <v>2</v>
      </c>
      <c r="F354" s="13" t="str">
        <f t="shared" si="5"/>
        <v>Logo</v>
      </c>
      <c r="G354" s="13">
        <f>0</f>
        <v>0</v>
      </c>
      <c r="H354" s="13">
        <f>0</f>
        <v>0</v>
      </c>
      <c r="I354" s="13">
        <f>0</f>
        <v>0</v>
      </c>
      <c r="J354" s="7" t="str">
        <f>$C$13 &amp; setup[[#This Row],[FullName]] &amp; $C$15</f>
        <v>https://github.com/RASBR/assets-public/blob/main/png/elastic_logstash.png?raw=true</v>
      </c>
      <c r="K354" s="5" t="str">
        <f>$C$14 &amp; setup[[#This Row],[Link]] &amp; $C$19 &amp; ")"</f>
        <v>![img](https://github.com/RASBR/assets-public/blob/main/png/elastic_logstash.png?raw=true =48x)</v>
      </c>
      <c r="L354" s="5" t="str">
        <f>"[" &amp; setup[[#This Row],[MD-ImageOnly]] &amp; "](url)"</f>
        <v>[![img](https://github.com/RASBR/assets-public/blob/main/png/elastic_logstash.png?raw=true =48x)](url)</v>
      </c>
      <c r="M354" s="5" t="str">
        <f>"[" &amp;setup[[#This Row],[MD-ImageOnly]] &amp; "](" &amp;setup[[#This Row],[Link]] &amp; ")"</f>
        <v>[![img](https://github.com/RASBR/assets-public/blob/main/png/elastic_logstash.png?raw=true =48x)](https://github.com/RASBR/assets-public/blob/main/png/elastic_logstash.png?raw=true)</v>
      </c>
      <c r="N354" s="5" t="str">
        <f>"| " &amp; setup[[#This Row],[MD-ImageLinkToFile]] &amp; " | " &amp; setup[[#This Row],[FullName]] &amp; " | " &amp; setup[[#This Row],[Count]] &amp; " |"</f>
        <v>| [![img](https://github.com/RASBR/assets-public/blob/main/png/elastic_logstash.png?raw=true =48x)](https://github.com/RASBR/assets-public/blob/main/png/elastic_logstash.png?raw=true) | elastic_logstash.png | 0 |</v>
      </c>
      <c r="O354" s="6" t="str">
        <f>$F$13 &amp; $F$11   &amp;setup[[#This Row],[FullName]] &amp; $F$14 &amp;setup[[#This Row],[FullName]] &amp; $F$19</f>
        <v>&lt;img src="png/elastic_logstash.png" alt="elastic_logstash.png" height="32"&gt;</v>
      </c>
    </row>
    <row r="355" spans="2:15" ht="21.75" customHeight="1" x14ac:dyDescent="0.25">
      <c r="B355" s="4">
        <v>332</v>
      </c>
      <c r="C355" s="1" t="s">
        <v>1132</v>
      </c>
      <c r="D355" s="1" t="s">
        <v>1133</v>
      </c>
      <c r="E355" s="1" t="s">
        <v>2</v>
      </c>
      <c r="F355" s="13" t="str">
        <f t="shared" si="5"/>
        <v>Logo</v>
      </c>
      <c r="G355" s="13">
        <f>0</f>
        <v>0</v>
      </c>
      <c r="H355" s="13">
        <f>0</f>
        <v>0</v>
      </c>
      <c r="I355" s="13">
        <f>0</f>
        <v>0</v>
      </c>
      <c r="J355" s="7" t="str">
        <f>$C$13 &amp; setup[[#This Row],[FullName]] &amp; $C$15</f>
        <v>https://github.com/RASBR/assets-public/blob/main/png/elasticsearch.png?raw=true</v>
      </c>
      <c r="K355" s="5" t="str">
        <f>$C$14 &amp; setup[[#This Row],[Link]] &amp; $C$19 &amp; ")"</f>
        <v>![img](https://github.com/RASBR/assets-public/blob/main/png/elasticsearch.png?raw=true =48x)</v>
      </c>
      <c r="L355" s="5" t="str">
        <f>"[" &amp; setup[[#This Row],[MD-ImageOnly]] &amp; "](url)"</f>
        <v>[![img](https://github.com/RASBR/assets-public/blob/main/png/elasticsearch.png?raw=true =48x)](url)</v>
      </c>
      <c r="M355" s="5" t="str">
        <f>"[" &amp;setup[[#This Row],[MD-ImageOnly]] &amp; "](" &amp;setup[[#This Row],[Link]] &amp; ")"</f>
        <v>[![img](https://github.com/RASBR/assets-public/blob/main/png/elasticsearch.png?raw=true =48x)](https://github.com/RASBR/assets-public/blob/main/png/elasticsearch.png?raw=true)</v>
      </c>
      <c r="N355" s="5" t="str">
        <f>"| " &amp; setup[[#This Row],[MD-ImageLinkToFile]] &amp; " | " &amp; setup[[#This Row],[FullName]] &amp; " | " &amp; setup[[#This Row],[Count]] &amp; " |"</f>
        <v>| [![img](https://github.com/RASBR/assets-public/blob/main/png/elasticsearch.png?raw=true =48x)](https://github.com/RASBR/assets-public/blob/main/png/elasticsearch.png?raw=true) | elasticsearch.png | 0 |</v>
      </c>
      <c r="O355" s="6" t="str">
        <f>$F$13 &amp; $F$11   &amp;setup[[#This Row],[FullName]] &amp; $F$14 &amp;setup[[#This Row],[FullName]] &amp; $F$19</f>
        <v>&lt;img src="png/elasticsearch.png" alt="elasticsearch.png" height="32"&gt;</v>
      </c>
    </row>
    <row r="356" spans="2:15" ht="21.75" customHeight="1" x14ac:dyDescent="0.25">
      <c r="B356" s="4">
        <v>333</v>
      </c>
      <c r="C356" s="1" t="s">
        <v>1134</v>
      </c>
      <c r="D356" s="1" t="s">
        <v>1135</v>
      </c>
      <c r="E356" s="1" t="s">
        <v>2</v>
      </c>
      <c r="F356" s="13" t="str">
        <f t="shared" si="5"/>
        <v>Logo</v>
      </c>
      <c r="G356" s="13">
        <f>0</f>
        <v>0</v>
      </c>
      <c r="H356" s="13">
        <f>0</f>
        <v>0</v>
      </c>
      <c r="I356" s="13">
        <f>0</f>
        <v>0</v>
      </c>
      <c r="J356" s="7" t="str">
        <f>$C$13 &amp; setup[[#This Row],[FullName]] &amp; $C$15</f>
        <v>https://github.com/RASBR/assets-public/blob/main/png/electron.png?raw=true</v>
      </c>
      <c r="K356" s="5" t="str">
        <f>$C$14 &amp; setup[[#This Row],[Link]] &amp; $C$19 &amp; ")"</f>
        <v>![img](https://github.com/RASBR/assets-public/blob/main/png/electron.png?raw=true =48x)</v>
      </c>
      <c r="L356" s="5" t="str">
        <f>"[" &amp; setup[[#This Row],[MD-ImageOnly]] &amp; "](url)"</f>
        <v>[![img](https://github.com/RASBR/assets-public/blob/main/png/electron.png?raw=true =48x)](url)</v>
      </c>
      <c r="M356" s="5" t="str">
        <f>"[" &amp;setup[[#This Row],[MD-ImageOnly]] &amp; "](" &amp;setup[[#This Row],[Link]] &amp; ")"</f>
        <v>[![img](https://github.com/RASBR/assets-public/blob/main/png/electron.png?raw=true =48x)](https://github.com/RASBR/assets-public/blob/main/png/electron.png?raw=true)</v>
      </c>
      <c r="N356" s="5" t="str">
        <f>"| " &amp; setup[[#This Row],[MD-ImageLinkToFile]] &amp; " | " &amp; setup[[#This Row],[FullName]] &amp; " | " &amp; setup[[#This Row],[Count]] &amp; " |"</f>
        <v>| [![img](https://github.com/RASBR/assets-public/blob/main/png/electron.png?raw=true =48x)](https://github.com/RASBR/assets-public/blob/main/png/electron.png?raw=true) | electron.png | 0 |</v>
      </c>
      <c r="O356" s="6" t="str">
        <f>$F$13 &amp; $F$11   &amp;setup[[#This Row],[FullName]] &amp; $F$14 &amp;setup[[#This Row],[FullName]] &amp; $F$19</f>
        <v>&lt;img src="png/electron.png" alt="electron.png" height="32"&gt;</v>
      </c>
    </row>
    <row r="357" spans="2:15" ht="21.75" customHeight="1" x14ac:dyDescent="0.25">
      <c r="B357" s="4">
        <v>334</v>
      </c>
      <c r="C357" s="1" t="s">
        <v>1136</v>
      </c>
      <c r="D357" s="1" t="s">
        <v>1137</v>
      </c>
      <c r="E357" s="1" t="s">
        <v>2</v>
      </c>
      <c r="F357" s="13" t="str">
        <f t="shared" si="5"/>
        <v>Logo</v>
      </c>
      <c r="G357" s="13">
        <f>0</f>
        <v>0</v>
      </c>
      <c r="H357" s="13">
        <f>0</f>
        <v>0</v>
      </c>
      <c r="I357" s="13">
        <f>0</f>
        <v>0</v>
      </c>
      <c r="J357" s="7" t="str">
        <f>$C$13 &amp; setup[[#This Row],[FullName]] &amp; $C$15</f>
        <v>https://github.com/RASBR/assets-public/blob/main/png/element.png?raw=true</v>
      </c>
      <c r="K357" s="5" t="str">
        <f>$C$14 &amp; setup[[#This Row],[Link]] &amp; $C$19 &amp; ")"</f>
        <v>![img](https://github.com/RASBR/assets-public/blob/main/png/element.png?raw=true =48x)</v>
      </c>
      <c r="L357" s="5" t="str">
        <f>"[" &amp; setup[[#This Row],[MD-ImageOnly]] &amp; "](url)"</f>
        <v>[![img](https://github.com/RASBR/assets-public/blob/main/png/element.png?raw=true =48x)](url)</v>
      </c>
      <c r="M357" s="5" t="str">
        <f>"[" &amp;setup[[#This Row],[MD-ImageOnly]] &amp; "](" &amp;setup[[#This Row],[Link]] &amp; ")"</f>
        <v>[![img](https://github.com/RASBR/assets-public/blob/main/png/element.png?raw=true =48x)](https://github.com/RASBR/assets-public/blob/main/png/element.png?raw=true)</v>
      </c>
      <c r="N357" s="5" t="str">
        <f>"| " &amp; setup[[#This Row],[MD-ImageLinkToFile]] &amp; " | " &amp; setup[[#This Row],[FullName]] &amp; " | " &amp; setup[[#This Row],[Count]] &amp; " |"</f>
        <v>| [![img](https://github.com/RASBR/assets-public/blob/main/png/element.png?raw=true =48x)](https://github.com/RASBR/assets-public/blob/main/png/element.png?raw=true) | element.png | 0 |</v>
      </c>
      <c r="O357" s="6" t="str">
        <f>$F$13 &amp; $F$11   &amp;setup[[#This Row],[FullName]] &amp; $F$14 &amp;setup[[#This Row],[FullName]] &amp; $F$19</f>
        <v>&lt;img src="png/element.png" alt="element.png" height="32"&gt;</v>
      </c>
    </row>
    <row r="358" spans="2:15" ht="21.75" customHeight="1" x14ac:dyDescent="0.25">
      <c r="B358" s="4">
        <v>335</v>
      </c>
      <c r="C358" s="1" t="s">
        <v>1138</v>
      </c>
      <c r="D358" s="1" t="s">
        <v>1139</v>
      </c>
      <c r="E358" s="1" t="s">
        <v>2</v>
      </c>
      <c r="F358" s="13" t="str">
        <f t="shared" si="5"/>
        <v>Logo</v>
      </c>
      <c r="G358" s="13">
        <f>0</f>
        <v>0</v>
      </c>
      <c r="H358" s="13">
        <f>0</f>
        <v>0</v>
      </c>
      <c r="I358" s="13">
        <f>0</f>
        <v>0</v>
      </c>
      <c r="J358" s="7" t="str">
        <f>$C$13 &amp; setup[[#This Row],[FullName]] &amp; $C$15</f>
        <v>https://github.com/RASBR/assets-public/blob/main/png/emacs.png?raw=true</v>
      </c>
      <c r="K358" s="5" t="str">
        <f>$C$14 &amp; setup[[#This Row],[Link]] &amp; $C$19 &amp; ")"</f>
        <v>![img](https://github.com/RASBR/assets-public/blob/main/png/emacs.png?raw=true =48x)</v>
      </c>
      <c r="L358" s="5" t="str">
        <f>"[" &amp; setup[[#This Row],[MD-ImageOnly]] &amp; "](url)"</f>
        <v>[![img](https://github.com/RASBR/assets-public/blob/main/png/emacs.png?raw=true =48x)](url)</v>
      </c>
      <c r="M358" s="5" t="str">
        <f>"[" &amp;setup[[#This Row],[MD-ImageOnly]] &amp; "](" &amp;setup[[#This Row],[Link]] &amp; ")"</f>
        <v>[![img](https://github.com/RASBR/assets-public/blob/main/png/emacs.png?raw=true =48x)](https://github.com/RASBR/assets-public/blob/main/png/emacs.png?raw=true)</v>
      </c>
      <c r="N358" s="5" t="str">
        <f>"| " &amp; setup[[#This Row],[MD-ImageLinkToFile]] &amp; " | " &amp; setup[[#This Row],[FullName]] &amp; " | " &amp; setup[[#This Row],[Count]] &amp; " |"</f>
        <v>| [![img](https://github.com/RASBR/assets-public/blob/main/png/emacs.png?raw=true =48x)](https://github.com/RASBR/assets-public/blob/main/png/emacs.png?raw=true) | emacs.png | 0 |</v>
      </c>
      <c r="O358" s="6" t="str">
        <f>$F$13 &amp; $F$11   &amp;setup[[#This Row],[FullName]] &amp; $F$14 &amp;setup[[#This Row],[FullName]] &amp; $F$19</f>
        <v>&lt;img src="png/emacs.png" alt="emacs.png" height="32"&gt;</v>
      </c>
    </row>
    <row r="359" spans="2:15" ht="21.75" customHeight="1" x14ac:dyDescent="0.25">
      <c r="B359" s="4">
        <v>336</v>
      </c>
      <c r="C359" s="1" t="s">
        <v>1140</v>
      </c>
      <c r="D359" s="1" t="s">
        <v>1141</v>
      </c>
      <c r="E359" s="1" t="s">
        <v>2</v>
      </c>
      <c r="F359" s="13" t="str">
        <f t="shared" si="5"/>
        <v>Logo</v>
      </c>
      <c r="G359" s="13">
        <f>0</f>
        <v>0</v>
      </c>
      <c r="H359" s="13">
        <f>0</f>
        <v>0</v>
      </c>
      <c r="I359" s="13">
        <f>0</f>
        <v>0</v>
      </c>
      <c r="J359" s="7" t="str">
        <f>$C$13 &amp; setup[[#This Row],[FullName]] &amp; $C$15</f>
        <v>https://github.com/RASBR/assets-public/blob/main/png/emby.png?raw=true</v>
      </c>
      <c r="K359" s="5" t="str">
        <f>$C$14 &amp; setup[[#This Row],[Link]] &amp; $C$19 &amp; ")"</f>
        <v>![img](https://github.com/RASBR/assets-public/blob/main/png/emby.png?raw=true =48x)</v>
      </c>
      <c r="L359" s="5" t="str">
        <f>"[" &amp; setup[[#This Row],[MD-ImageOnly]] &amp; "](url)"</f>
        <v>[![img](https://github.com/RASBR/assets-public/blob/main/png/emby.png?raw=true =48x)](url)</v>
      </c>
      <c r="M359" s="5" t="str">
        <f>"[" &amp;setup[[#This Row],[MD-ImageOnly]] &amp; "](" &amp;setup[[#This Row],[Link]] &amp; ")"</f>
        <v>[![img](https://github.com/RASBR/assets-public/blob/main/png/emby.png?raw=true =48x)](https://github.com/RASBR/assets-public/blob/main/png/emby.png?raw=true)</v>
      </c>
      <c r="N359" s="5" t="str">
        <f>"| " &amp; setup[[#This Row],[MD-ImageLinkToFile]] &amp; " | " &amp; setup[[#This Row],[FullName]] &amp; " | " &amp; setup[[#This Row],[Count]] &amp; " |"</f>
        <v>| [![img](https://github.com/RASBR/assets-public/blob/main/png/emby.png?raw=true =48x)](https://github.com/RASBR/assets-public/blob/main/png/emby.png?raw=true) | emby.png | 0 |</v>
      </c>
      <c r="O359" s="6" t="str">
        <f>$F$13 &amp; $F$11   &amp;setup[[#This Row],[FullName]] &amp; $F$14 &amp;setup[[#This Row],[FullName]] &amp; $F$19</f>
        <v>&lt;img src="png/emby.png" alt="emby.png" height="32"&gt;</v>
      </c>
    </row>
    <row r="360" spans="2:15" ht="21.75" customHeight="1" x14ac:dyDescent="0.25">
      <c r="B360" s="4">
        <v>337</v>
      </c>
      <c r="C360" s="1" t="s">
        <v>1142</v>
      </c>
      <c r="D360" s="1" t="s">
        <v>1143</v>
      </c>
      <c r="E360" s="1" t="s">
        <v>2</v>
      </c>
      <c r="F360" s="13" t="str">
        <f t="shared" si="5"/>
        <v>Logo</v>
      </c>
      <c r="G360" s="13">
        <f>0</f>
        <v>0</v>
      </c>
      <c r="H360" s="13">
        <f>0</f>
        <v>0</v>
      </c>
      <c r="I360" s="13">
        <f>0</f>
        <v>0</v>
      </c>
      <c r="J360" s="7" t="str">
        <f>$C$13 &amp; setup[[#This Row],[FullName]] &amp; $C$15</f>
        <v>https://github.com/RASBR/assets-public/blob/main/png/embystat.png?raw=true</v>
      </c>
      <c r="K360" s="5" t="str">
        <f>$C$14 &amp; setup[[#This Row],[Link]] &amp; $C$19 &amp; ")"</f>
        <v>![img](https://github.com/RASBR/assets-public/blob/main/png/embystat.png?raw=true =48x)</v>
      </c>
      <c r="L360" s="5" t="str">
        <f>"[" &amp; setup[[#This Row],[MD-ImageOnly]] &amp; "](url)"</f>
        <v>[![img](https://github.com/RASBR/assets-public/blob/main/png/embystat.png?raw=true =48x)](url)</v>
      </c>
      <c r="M360" s="5" t="str">
        <f>"[" &amp;setup[[#This Row],[MD-ImageOnly]] &amp; "](" &amp;setup[[#This Row],[Link]] &amp; ")"</f>
        <v>[![img](https://github.com/RASBR/assets-public/blob/main/png/embystat.png?raw=true =48x)](https://github.com/RASBR/assets-public/blob/main/png/embystat.png?raw=true)</v>
      </c>
      <c r="N360" s="5" t="str">
        <f>"| " &amp; setup[[#This Row],[MD-ImageLinkToFile]] &amp; " | " &amp; setup[[#This Row],[FullName]] &amp; " | " &amp; setup[[#This Row],[Count]] &amp; " |"</f>
        <v>| [![img](https://github.com/RASBR/assets-public/blob/main/png/embystat.png?raw=true =48x)](https://github.com/RASBR/assets-public/blob/main/png/embystat.png?raw=true) | embystat.png | 0 |</v>
      </c>
      <c r="O360" s="6" t="str">
        <f>$F$13 &amp; $F$11   &amp;setup[[#This Row],[FullName]] &amp; $F$14 &amp;setup[[#This Row],[FullName]] &amp; $F$19</f>
        <v>&lt;img src="png/embystat.png" alt="embystat.png" height="32"&gt;</v>
      </c>
    </row>
    <row r="361" spans="2:15" ht="21.75" customHeight="1" x14ac:dyDescent="0.25">
      <c r="B361" s="4">
        <v>338</v>
      </c>
      <c r="C361" s="1" t="s">
        <v>1144</v>
      </c>
      <c r="D361" s="1" t="s">
        <v>1145</v>
      </c>
      <c r="E361" s="1" t="s">
        <v>2</v>
      </c>
      <c r="F361" s="13" t="str">
        <f t="shared" si="5"/>
        <v>Logo</v>
      </c>
      <c r="G361" s="13">
        <f>0</f>
        <v>0</v>
      </c>
      <c r="H361" s="13">
        <f>0</f>
        <v>0</v>
      </c>
      <c r="I361" s="13">
        <f>0</f>
        <v>0</v>
      </c>
      <c r="J361" s="7" t="str">
        <f>$C$13 &amp; setup[[#This Row],[FullName]] &amp; $C$15</f>
        <v>https://github.com/RASBR/assets-public/blob/main/png/emq.png?raw=true</v>
      </c>
      <c r="K361" s="5" t="str">
        <f>$C$14 &amp; setup[[#This Row],[Link]] &amp; $C$19 &amp; ")"</f>
        <v>![img](https://github.com/RASBR/assets-public/blob/main/png/emq.png?raw=true =48x)</v>
      </c>
      <c r="L361" s="5" t="str">
        <f>"[" &amp; setup[[#This Row],[MD-ImageOnly]] &amp; "](url)"</f>
        <v>[![img](https://github.com/RASBR/assets-public/blob/main/png/emq.png?raw=true =48x)](url)</v>
      </c>
      <c r="M361" s="5" t="str">
        <f>"[" &amp;setup[[#This Row],[MD-ImageOnly]] &amp; "](" &amp;setup[[#This Row],[Link]] &amp; ")"</f>
        <v>[![img](https://github.com/RASBR/assets-public/blob/main/png/emq.png?raw=true =48x)](https://github.com/RASBR/assets-public/blob/main/png/emq.png?raw=true)</v>
      </c>
      <c r="N361" s="5" t="str">
        <f>"| " &amp; setup[[#This Row],[MD-ImageLinkToFile]] &amp; " | " &amp; setup[[#This Row],[FullName]] &amp; " | " &amp; setup[[#This Row],[Count]] &amp; " |"</f>
        <v>| [![img](https://github.com/RASBR/assets-public/blob/main/png/emq.png?raw=true =48x)](https://github.com/RASBR/assets-public/blob/main/png/emq.png?raw=true) | emq.png | 0 |</v>
      </c>
      <c r="O361" s="6" t="str">
        <f>$F$13 &amp; $F$11   &amp;setup[[#This Row],[FullName]] &amp; $F$14 &amp;setup[[#This Row],[FullName]] &amp; $F$19</f>
        <v>&lt;img src="png/emq.png" alt="emq.png" height="32"&gt;</v>
      </c>
    </row>
    <row r="362" spans="2:15" ht="21.75" customHeight="1" x14ac:dyDescent="0.25">
      <c r="B362" s="4">
        <v>339</v>
      </c>
      <c r="C362" s="1" t="s">
        <v>1146</v>
      </c>
      <c r="D362" s="1" t="s">
        <v>1147</v>
      </c>
      <c r="E362" s="1" t="s">
        <v>2</v>
      </c>
      <c r="F362" s="13" t="str">
        <f t="shared" si="5"/>
        <v>Logo</v>
      </c>
      <c r="G362" s="13">
        <f>0</f>
        <v>0</v>
      </c>
      <c r="H362" s="13">
        <f>0</f>
        <v>0</v>
      </c>
      <c r="I362" s="13">
        <f>0</f>
        <v>0</v>
      </c>
      <c r="J362" s="7" t="str">
        <f>$C$13 &amp; setup[[#This Row],[FullName]] &amp; $C$15</f>
        <v>https://github.com/RASBR/assets-public/blob/main/png/emq_light.png?raw=true</v>
      </c>
      <c r="K362" s="5" t="str">
        <f>$C$14 &amp; setup[[#This Row],[Link]] &amp; $C$19 &amp; ")"</f>
        <v>![img](https://github.com/RASBR/assets-public/blob/main/png/emq_light.png?raw=true =48x)</v>
      </c>
      <c r="L362" s="5" t="str">
        <f>"[" &amp; setup[[#This Row],[MD-ImageOnly]] &amp; "](url)"</f>
        <v>[![img](https://github.com/RASBR/assets-public/blob/main/png/emq_light.png?raw=true =48x)](url)</v>
      </c>
      <c r="M362" s="5" t="str">
        <f>"[" &amp;setup[[#This Row],[MD-ImageOnly]] &amp; "](" &amp;setup[[#This Row],[Link]] &amp; ")"</f>
        <v>[![img](https://github.com/RASBR/assets-public/blob/main/png/emq_light.png?raw=true =48x)](https://github.com/RASBR/assets-public/blob/main/png/emq_light.png?raw=true)</v>
      </c>
      <c r="N362" s="5" t="str">
        <f>"| " &amp; setup[[#This Row],[MD-ImageLinkToFile]] &amp; " | " &amp; setup[[#This Row],[FullName]] &amp; " | " &amp; setup[[#This Row],[Count]] &amp; " |"</f>
        <v>| [![img](https://github.com/RASBR/assets-public/blob/main/png/emq_light.png?raw=true =48x)](https://github.com/RASBR/assets-public/blob/main/png/emq_light.png?raw=true) | emq_light.png | 0 |</v>
      </c>
      <c r="O362" s="6" t="str">
        <f>$F$13 &amp; $F$11   &amp;setup[[#This Row],[FullName]] &amp; $F$14 &amp;setup[[#This Row],[FullName]] &amp; $F$19</f>
        <v>&lt;img src="png/emq_light.png" alt="emq_light.png" height="32"&gt;</v>
      </c>
    </row>
    <row r="363" spans="2:15" ht="21.75" customHeight="1" x14ac:dyDescent="0.25">
      <c r="B363" s="4">
        <v>340</v>
      </c>
      <c r="C363" s="1" t="s">
        <v>1148</v>
      </c>
      <c r="D363" s="1" t="s">
        <v>1149</v>
      </c>
      <c r="E363" s="1" t="s">
        <v>2</v>
      </c>
      <c r="F363" s="13" t="str">
        <f t="shared" si="5"/>
        <v>Logo</v>
      </c>
      <c r="G363" s="13">
        <f>0</f>
        <v>0</v>
      </c>
      <c r="H363" s="13">
        <f>0</f>
        <v>0</v>
      </c>
      <c r="I363" s="13">
        <f>0</f>
        <v>0</v>
      </c>
      <c r="J363" s="7" t="str">
        <f>$C$13 &amp; setup[[#This Row],[FullName]] &amp; $C$15</f>
        <v>https://github.com/RASBR/assets-public/blob/main/png/emqx.png?raw=true</v>
      </c>
      <c r="K363" s="5" t="str">
        <f>$C$14 &amp; setup[[#This Row],[Link]] &amp; $C$19 &amp; ")"</f>
        <v>![img](https://github.com/RASBR/assets-public/blob/main/png/emqx.png?raw=true =48x)</v>
      </c>
      <c r="L363" s="5" t="str">
        <f>"[" &amp; setup[[#This Row],[MD-ImageOnly]] &amp; "](url)"</f>
        <v>[![img](https://github.com/RASBR/assets-public/blob/main/png/emqx.png?raw=true =48x)](url)</v>
      </c>
      <c r="M363" s="5" t="str">
        <f>"[" &amp;setup[[#This Row],[MD-ImageOnly]] &amp; "](" &amp;setup[[#This Row],[Link]] &amp; ")"</f>
        <v>[![img](https://github.com/RASBR/assets-public/blob/main/png/emqx.png?raw=true =48x)](https://github.com/RASBR/assets-public/blob/main/png/emqx.png?raw=true)</v>
      </c>
      <c r="N363" s="5" t="str">
        <f>"| " &amp; setup[[#This Row],[MD-ImageLinkToFile]] &amp; " | " &amp; setup[[#This Row],[FullName]] &amp; " | " &amp; setup[[#This Row],[Count]] &amp; " |"</f>
        <v>| [![img](https://github.com/RASBR/assets-public/blob/main/png/emqx.png?raw=true =48x)](https://github.com/RASBR/assets-public/blob/main/png/emqx.png?raw=true) | emqx.png | 0 |</v>
      </c>
      <c r="O363" s="6" t="str">
        <f>$F$13 &amp; $F$11   &amp;setup[[#This Row],[FullName]] &amp; $F$14 &amp;setup[[#This Row],[FullName]] &amp; $F$19</f>
        <v>&lt;img src="png/emqx.png" alt="emqx.png" height="32"&gt;</v>
      </c>
    </row>
    <row r="364" spans="2:15" ht="21.75" customHeight="1" x14ac:dyDescent="0.25">
      <c r="B364" s="4">
        <v>341</v>
      </c>
      <c r="C364" s="1" t="s">
        <v>1150</v>
      </c>
      <c r="D364" s="1" t="s">
        <v>1151</v>
      </c>
      <c r="E364" s="1" t="s">
        <v>2</v>
      </c>
      <c r="F364" s="13" t="str">
        <f t="shared" si="5"/>
        <v>Logo</v>
      </c>
      <c r="G364" s="13">
        <f>0</f>
        <v>0</v>
      </c>
      <c r="H364" s="13">
        <f>0</f>
        <v>0</v>
      </c>
      <c r="I364" s="13">
        <f>0</f>
        <v>0</v>
      </c>
      <c r="J364" s="7" t="str">
        <f>$C$13 &amp; setup[[#This Row],[FullName]] &amp; $C$15</f>
        <v>https://github.com/RASBR/assets-public/blob/main/png/emulatorjs.png?raw=true</v>
      </c>
      <c r="K364" s="5" t="str">
        <f>$C$14 &amp; setup[[#This Row],[Link]] &amp; $C$19 &amp; ")"</f>
        <v>![img](https://github.com/RASBR/assets-public/blob/main/png/emulatorjs.png?raw=true =48x)</v>
      </c>
      <c r="L364" s="5" t="str">
        <f>"[" &amp; setup[[#This Row],[MD-ImageOnly]] &amp; "](url)"</f>
        <v>[![img](https://github.com/RASBR/assets-public/blob/main/png/emulatorjs.png?raw=true =48x)](url)</v>
      </c>
      <c r="M364" s="5" t="str">
        <f>"[" &amp;setup[[#This Row],[MD-ImageOnly]] &amp; "](" &amp;setup[[#This Row],[Link]] &amp; ")"</f>
        <v>[![img](https://github.com/RASBR/assets-public/blob/main/png/emulatorjs.png?raw=true =48x)](https://github.com/RASBR/assets-public/blob/main/png/emulatorjs.png?raw=true)</v>
      </c>
      <c r="N364" s="5" t="str">
        <f>"| " &amp; setup[[#This Row],[MD-ImageLinkToFile]] &amp; " | " &amp; setup[[#This Row],[FullName]] &amp; " | " &amp; setup[[#This Row],[Count]] &amp; " |"</f>
        <v>| [![img](https://github.com/RASBR/assets-public/blob/main/png/emulatorjs.png?raw=true =48x)](https://github.com/RASBR/assets-public/blob/main/png/emulatorjs.png?raw=true) | emulatorjs.png | 0 |</v>
      </c>
      <c r="O364" s="6" t="str">
        <f>$F$13 &amp; $F$11   &amp;setup[[#This Row],[FullName]] &amp; $F$14 &amp;setup[[#This Row],[FullName]] &amp; $F$19</f>
        <v>&lt;img src="png/emulatorjs.png" alt="emulatorjs.png" height="32"&gt;</v>
      </c>
    </row>
    <row r="365" spans="2:15" ht="21.75" customHeight="1" x14ac:dyDescent="0.25">
      <c r="B365" s="4">
        <v>342</v>
      </c>
      <c r="C365" s="1" t="s">
        <v>1152</v>
      </c>
      <c r="D365" s="1" t="s">
        <v>1153</v>
      </c>
      <c r="E365" s="1" t="s">
        <v>2</v>
      </c>
      <c r="F365" s="13" t="str">
        <f t="shared" si="5"/>
        <v>Logo</v>
      </c>
      <c r="G365" s="13">
        <f>0</f>
        <v>0</v>
      </c>
      <c r="H365" s="13">
        <f>0</f>
        <v>0</v>
      </c>
      <c r="I365" s="13">
        <f>0</f>
        <v>0</v>
      </c>
      <c r="J365" s="7" t="str">
        <f>$C$13 &amp; setup[[#This Row],[FullName]] &amp; $C$15</f>
        <v>https://github.com/RASBR/assets-public/blob/main/png/epson_iprint.png?raw=true</v>
      </c>
      <c r="K365" s="5" t="str">
        <f>$C$14 &amp; setup[[#This Row],[Link]] &amp; $C$19 &amp; ")"</f>
        <v>![img](https://github.com/RASBR/assets-public/blob/main/png/epson_iprint.png?raw=true =48x)</v>
      </c>
      <c r="L365" s="5" t="str">
        <f>"[" &amp; setup[[#This Row],[MD-ImageOnly]] &amp; "](url)"</f>
        <v>[![img](https://github.com/RASBR/assets-public/blob/main/png/epson_iprint.png?raw=true =48x)](url)</v>
      </c>
      <c r="M365" s="5" t="str">
        <f>"[" &amp;setup[[#This Row],[MD-ImageOnly]] &amp; "](" &amp;setup[[#This Row],[Link]] &amp; ")"</f>
        <v>[![img](https://github.com/RASBR/assets-public/blob/main/png/epson_iprint.png?raw=true =48x)](https://github.com/RASBR/assets-public/blob/main/png/epson_iprint.png?raw=true)</v>
      </c>
      <c r="N365" s="5" t="str">
        <f>"| " &amp; setup[[#This Row],[MD-ImageLinkToFile]] &amp; " | " &amp; setup[[#This Row],[FullName]] &amp; " | " &amp; setup[[#This Row],[Count]] &amp; " |"</f>
        <v>| [![img](https://github.com/RASBR/assets-public/blob/main/png/epson_iprint.png?raw=true =48x)](https://github.com/RASBR/assets-public/blob/main/png/epson_iprint.png?raw=true) | epson_iprint.png | 0 |</v>
      </c>
      <c r="O365" s="6" t="str">
        <f>$F$13 &amp; $F$11   &amp;setup[[#This Row],[FullName]] &amp; $F$14 &amp;setup[[#This Row],[FullName]] &amp; $F$19</f>
        <v>&lt;img src="png/epson_iprint.png" alt="epson_iprint.png" height="32"&gt;</v>
      </c>
    </row>
    <row r="366" spans="2:15" ht="21.75" customHeight="1" x14ac:dyDescent="0.25">
      <c r="B366" s="4">
        <v>343</v>
      </c>
      <c r="C366" s="1" t="s">
        <v>1154</v>
      </c>
      <c r="D366" s="1" t="s">
        <v>1155</v>
      </c>
      <c r="E366" s="1" t="s">
        <v>2</v>
      </c>
      <c r="F366" s="13" t="str">
        <f t="shared" si="5"/>
        <v>Logo</v>
      </c>
      <c r="G366" s="13">
        <f>0</f>
        <v>0</v>
      </c>
      <c r="H366" s="13">
        <f>0</f>
        <v>0</v>
      </c>
      <c r="I366" s="13">
        <f>0</f>
        <v>0</v>
      </c>
      <c r="J366" s="7" t="str">
        <f>$C$13 &amp; setup[[#This Row],[FullName]] &amp; $C$15</f>
        <v>https://github.com/RASBR/assets-public/blob/main/png/ersatztv.png?raw=true</v>
      </c>
      <c r="K366" s="5" t="str">
        <f>$C$14 &amp; setup[[#This Row],[Link]] &amp; $C$19 &amp; ")"</f>
        <v>![img](https://github.com/RASBR/assets-public/blob/main/png/ersatztv.png?raw=true =48x)</v>
      </c>
      <c r="L366" s="5" t="str">
        <f>"[" &amp; setup[[#This Row],[MD-ImageOnly]] &amp; "](url)"</f>
        <v>[![img](https://github.com/RASBR/assets-public/blob/main/png/ersatztv.png?raw=true =48x)](url)</v>
      </c>
      <c r="M366" s="5" t="str">
        <f>"[" &amp;setup[[#This Row],[MD-ImageOnly]] &amp; "](" &amp;setup[[#This Row],[Link]] &amp; ")"</f>
        <v>[![img](https://github.com/RASBR/assets-public/blob/main/png/ersatztv.png?raw=true =48x)](https://github.com/RASBR/assets-public/blob/main/png/ersatztv.png?raw=true)</v>
      </c>
      <c r="N366" s="5" t="str">
        <f>"| " &amp; setup[[#This Row],[MD-ImageLinkToFile]] &amp; " | " &amp; setup[[#This Row],[FullName]] &amp; " | " &amp; setup[[#This Row],[Count]] &amp; " |"</f>
        <v>| [![img](https://github.com/RASBR/assets-public/blob/main/png/ersatztv.png?raw=true =48x)](https://github.com/RASBR/assets-public/blob/main/png/ersatztv.png?raw=true) | ersatztv.png | 0 |</v>
      </c>
      <c r="O366" s="6" t="str">
        <f>$F$13 &amp; $F$11   &amp;setup[[#This Row],[FullName]] &amp; $F$14 &amp;setup[[#This Row],[FullName]] &amp; $F$19</f>
        <v>&lt;img src="png/ersatztv.png" alt="ersatztv.png" height="32"&gt;</v>
      </c>
    </row>
    <row r="367" spans="2:15" ht="21.75" customHeight="1" x14ac:dyDescent="0.25">
      <c r="B367" s="4">
        <v>344</v>
      </c>
      <c r="C367" s="1" t="s">
        <v>1156</v>
      </c>
      <c r="D367" s="1" t="s">
        <v>1157</v>
      </c>
      <c r="E367" s="1" t="s">
        <v>2</v>
      </c>
      <c r="F367" s="13" t="str">
        <f t="shared" si="5"/>
        <v>Logo</v>
      </c>
      <c r="G367" s="13">
        <f>0</f>
        <v>0</v>
      </c>
      <c r="H367" s="13">
        <f>0</f>
        <v>0</v>
      </c>
      <c r="I367" s="13">
        <f>0</f>
        <v>0</v>
      </c>
      <c r="J367" s="7" t="str">
        <f>$C$13 &amp; setup[[#This Row],[FullName]] &amp; $C$15</f>
        <v>https://github.com/RASBR/assets-public/blob/main/png/erste.png?raw=true</v>
      </c>
      <c r="K367" s="5" t="str">
        <f>$C$14 &amp; setup[[#This Row],[Link]] &amp; $C$19 &amp; ")"</f>
        <v>![img](https://github.com/RASBR/assets-public/blob/main/png/erste.png?raw=true =48x)</v>
      </c>
      <c r="L367" s="5" t="str">
        <f>"[" &amp; setup[[#This Row],[MD-ImageOnly]] &amp; "](url)"</f>
        <v>[![img](https://github.com/RASBR/assets-public/blob/main/png/erste.png?raw=true =48x)](url)</v>
      </c>
      <c r="M367" s="5" t="str">
        <f>"[" &amp;setup[[#This Row],[MD-ImageOnly]] &amp; "](" &amp;setup[[#This Row],[Link]] &amp; ")"</f>
        <v>[![img](https://github.com/RASBR/assets-public/blob/main/png/erste.png?raw=true =48x)](https://github.com/RASBR/assets-public/blob/main/png/erste.png?raw=true)</v>
      </c>
      <c r="N367" s="5" t="str">
        <f>"| " &amp; setup[[#This Row],[MD-ImageLinkToFile]] &amp; " | " &amp; setup[[#This Row],[FullName]] &amp; " | " &amp; setup[[#This Row],[Count]] &amp; " |"</f>
        <v>| [![img](https://github.com/RASBR/assets-public/blob/main/png/erste.png?raw=true =48x)](https://github.com/RASBR/assets-public/blob/main/png/erste.png?raw=true) | erste.png | 0 |</v>
      </c>
      <c r="O367" s="6" t="str">
        <f>$F$13 &amp; $F$11   &amp;setup[[#This Row],[FullName]] &amp; $F$14 &amp;setup[[#This Row],[FullName]] &amp; $F$19</f>
        <v>&lt;img src="png/erste.png" alt="erste.png" height="32"&gt;</v>
      </c>
    </row>
    <row r="368" spans="2:15" ht="21.75" customHeight="1" x14ac:dyDescent="0.25">
      <c r="B368" s="4">
        <v>345</v>
      </c>
      <c r="C368" s="1" t="s">
        <v>1158</v>
      </c>
      <c r="D368" s="1" t="s">
        <v>1159</v>
      </c>
      <c r="E368" s="1" t="s">
        <v>2</v>
      </c>
      <c r="F368" s="13" t="str">
        <f t="shared" si="5"/>
        <v>Logo</v>
      </c>
      <c r="G368" s="13">
        <f>0</f>
        <v>0</v>
      </c>
      <c r="H368" s="13">
        <f>0</f>
        <v>0</v>
      </c>
      <c r="I368" s="13">
        <f>0</f>
        <v>0</v>
      </c>
      <c r="J368" s="7" t="str">
        <f>$C$13 &amp; setup[[#This Row],[FullName]] &amp; $C$15</f>
        <v>https://github.com/RASBR/assets-public/blob/main/png/erste_george.png?raw=true</v>
      </c>
      <c r="K368" s="5" t="str">
        <f>$C$14 &amp; setup[[#This Row],[Link]] &amp; $C$19 &amp; ")"</f>
        <v>![img](https://github.com/RASBR/assets-public/blob/main/png/erste_george.png?raw=true =48x)</v>
      </c>
      <c r="L368" s="5" t="str">
        <f>"[" &amp; setup[[#This Row],[MD-ImageOnly]] &amp; "](url)"</f>
        <v>[![img](https://github.com/RASBR/assets-public/blob/main/png/erste_george.png?raw=true =48x)](url)</v>
      </c>
      <c r="M368" s="5" t="str">
        <f>"[" &amp;setup[[#This Row],[MD-ImageOnly]] &amp; "](" &amp;setup[[#This Row],[Link]] &amp; ")"</f>
        <v>[![img](https://github.com/RASBR/assets-public/blob/main/png/erste_george.png?raw=true =48x)](https://github.com/RASBR/assets-public/blob/main/png/erste_george.png?raw=true)</v>
      </c>
      <c r="N368" s="5" t="str">
        <f>"| " &amp; setup[[#This Row],[MD-ImageLinkToFile]] &amp; " | " &amp; setup[[#This Row],[FullName]] &amp; " | " &amp; setup[[#This Row],[Count]] &amp; " |"</f>
        <v>| [![img](https://github.com/RASBR/assets-public/blob/main/png/erste_george.png?raw=true =48x)](https://github.com/RASBR/assets-public/blob/main/png/erste_george.png?raw=true) | erste_george.png | 0 |</v>
      </c>
      <c r="O368" s="6" t="str">
        <f>$F$13 &amp; $F$11   &amp;setup[[#This Row],[FullName]] &amp; $F$14 &amp;setup[[#This Row],[FullName]] &amp; $F$19</f>
        <v>&lt;img src="png/erste_george.png" alt="erste_george.png" height="32"&gt;</v>
      </c>
    </row>
    <row r="369" spans="2:15" ht="21.75" customHeight="1" x14ac:dyDescent="0.25">
      <c r="B369" s="4">
        <v>346</v>
      </c>
      <c r="C369" s="1" t="s">
        <v>60</v>
      </c>
      <c r="D369" s="1" t="s">
        <v>61</v>
      </c>
      <c r="E369" s="1" t="s">
        <v>2</v>
      </c>
      <c r="F369" s="13" t="str">
        <f t="shared" si="5"/>
        <v>Logo</v>
      </c>
      <c r="G369" s="13">
        <f>0</f>
        <v>0</v>
      </c>
      <c r="H369" s="13">
        <f>0</f>
        <v>0</v>
      </c>
      <c r="I369" s="13">
        <f>0</f>
        <v>0</v>
      </c>
      <c r="J369" s="7" t="str">
        <f>$C$13 &amp; setup[[#This Row],[FullName]] &amp; $C$15</f>
        <v>https://github.com/RASBR/assets-public/blob/main/png/esphome.png?raw=true</v>
      </c>
      <c r="K369" s="5" t="str">
        <f>$C$14 &amp; setup[[#This Row],[Link]] &amp; $C$19 &amp; ")"</f>
        <v>![img](https://github.com/RASBR/assets-public/blob/main/png/esphome.png?raw=true =48x)</v>
      </c>
      <c r="L369" s="5" t="str">
        <f>"[" &amp; setup[[#This Row],[MD-ImageOnly]] &amp; "](url)"</f>
        <v>[![img](https://github.com/RASBR/assets-public/blob/main/png/esphome.png?raw=true =48x)](url)</v>
      </c>
      <c r="M369" s="5" t="str">
        <f>"[" &amp;setup[[#This Row],[MD-ImageOnly]] &amp; "](" &amp;setup[[#This Row],[Link]] &amp; ")"</f>
        <v>[![img](https://github.com/RASBR/assets-public/blob/main/png/esphome.png?raw=true =48x)](https://github.com/RASBR/assets-public/blob/main/png/esphome.png?raw=true)</v>
      </c>
      <c r="N369" s="5" t="str">
        <f>"| " &amp; setup[[#This Row],[MD-ImageLinkToFile]] &amp; " | " &amp; setup[[#This Row],[FullName]] &amp; " | " &amp; setup[[#This Row],[Count]] &amp; " |"</f>
        <v>| [![img](https://github.com/RASBR/assets-public/blob/main/png/esphome.png?raw=true =48x)](https://github.com/RASBR/assets-public/blob/main/png/esphome.png?raw=true) | esphome.png | 0 |</v>
      </c>
      <c r="O369" s="6" t="str">
        <f>$F$13 &amp; $F$11   &amp;setup[[#This Row],[FullName]] &amp; $F$14 &amp;setup[[#This Row],[FullName]] &amp; $F$19</f>
        <v>&lt;img src="png/esphome.png" alt="esphome.png" height="32"&gt;</v>
      </c>
    </row>
    <row r="370" spans="2:15" ht="21.75" customHeight="1" x14ac:dyDescent="0.25">
      <c r="B370" s="4">
        <v>347</v>
      </c>
      <c r="C370" s="1" t="s">
        <v>1160</v>
      </c>
      <c r="D370" s="1" t="s">
        <v>1161</v>
      </c>
      <c r="E370" s="1" t="s">
        <v>2</v>
      </c>
      <c r="F370" s="13" t="str">
        <f t="shared" si="5"/>
        <v>Logo</v>
      </c>
      <c r="G370" s="13">
        <f>0</f>
        <v>0</v>
      </c>
      <c r="H370" s="13">
        <f>0</f>
        <v>0</v>
      </c>
      <c r="I370" s="13">
        <f>0</f>
        <v>0</v>
      </c>
      <c r="J370" s="7" t="str">
        <f>$C$13 &amp; setup[[#This Row],[FullName]] &amp; $C$15</f>
        <v>https://github.com/RASBR/assets-public/blob/main/png/espressif.png?raw=true</v>
      </c>
      <c r="K370" s="5" t="str">
        <f>$C$14 &amp; setup[[#This Row],[Link]] &amp; $C$19 &amp; ")"</f>
        <v>![img](https://github.com/RASBR/assets-public/blob/main/png/espressif.png?raw=true =48x)</v>
      </c>
      <c r="L370" s="5" t="str">
        <f>"[" &amp; setup[[#This Row],[MD-ImageOnly]] &amp; "](url)"</f>
        <v>[![img](https://github.com/RASBR/assets-public/blob/main/png/espressif.png?raw=true =48x)](url)</v>
      </c>
      <c r="M370" s="5" t="str">
        <f>"[" &amp;setup[[#This Row],[MD-ImageOnly]] &amp; "](" &amp;setup[[#This Row],[Link]] &amp; ")"</f>
        <v>[![img](https://github.com/RASBR/assets-public/blob/main/png/espressif.png?raw=true =48x)](https://github.com/RASBR/assets-public/blob/main/png/espressif.png?raw=true)</v>
      </c>
      <c r="N370" s="5" t="str">
        <f>"| " &amp; setup[[#This Row],[MD-ImageLinkToFile]] &amp; " | " &amp; setup[[#This Row],[FullName]] &amp; " | " &amp; setup[[#This Row],[Count]] &amp; " |"</f>
        <v>| [![img](https://github.com/RASBR/assets-public/blob/main/png/espressif.png?raw=true =48x)](https://github.com/RASBR/assets-public/blob/main/png/espressif.png?raw=true) | espressif.png | 0 |</v>
      </c>
      <c r="O370" s="6" t="str">
        <f>$F$13 &amp; $F$11   &amp;setup[[#This Row],[FullName]] &amp; $F$14 &amp;setup[[#This Row],[FullName]] &amp; $F$19</f>
        <v>&lt;img src="png/espressif.png" alt="espressif.png" height="32"&gt;</v>
      </c>
    </row>
    <row r="371" spans="2:15" ht="21.75" customHeight="1" x14ac:dyDescent="0.25">
      <c r="B371" s="4">
        <v>348</v>
      </c>
      <c r="C371" s="1" t="s">
        <v>1162</v>
      </c>
      <c r="D371" s="1" t="s">
        <v>1163</v>
      </c>
      <c r="E371" s="1" t="s">
        <v>2</v>
      </c>
      <c r="F371" s="13" t="str">
        <f t="shared" si="5"/>
        <v>Logo</v>
      </c>
      <c r="G371" s="13">
        <f>0</f>
        <v>0</v>
      </c>
      <c r="H371" s="13">
        <f>0</f>
        <v>0</v>
      </c>
      <c r="I371" s="13">
        <f>0</f>
        <v>0</v>
      </c>
      <c r="J371" s="7" t="str">
        <f>$C$13 &amp; setup[[#This Row],[FullName]] &amp; $C$15</f>
        <v>https://github.com/RASBR/assets-public/blob/main/png/etcd.png?raw=true</v>
      </c>
      <c r="K371" s="5" t="str">
        <f>$C$14 &amp; setup[[#This Row],[Link]] &amp; $C$19 &amp; ")"</f>
        <v>![img](https://github.com/RASBR/assets-public/blob/main/png/etcd.png?raw=true =48x)</v>
      </c>
      <c r="L371" s="5" t="str">
        <f>"[" &amp; setup[[#This Row],[MD-ImageOnly]] &amp; "](url)"</f>
        <v>[![img](https://github.com/RASBR/assets-public/blob/main/png/etcd.png?raw=true =48x)](url)</v>
      </c>
      <c r="M371" s="5" t="str">
        <f>"[" &amp;setup[[#This Row],[MD-ImageOnly]] &amp; "](" &amp;setup[[#This Row],[Link]] &amp; ")"</f>
        <v>[![img](https://github.com/RASBR/assets-public/blob/main/png/etcd.png?raw=true =48x)](https://github.com/RASBR/assets-public/blob/main/png/etcd.png?raw=true)</v>
      </c>
      <c r="N371" s="5" t="str">
        <f>"| " &amp; setup[[#This Row],[MD-ImageLinkToFile]] &amp; " | " &amp; setup[[#This Row],[FullName]] &amp; " | " &amp; setup[[#This Row],[Count]] &amp; " |"</f>
        <v>| [![img](https://github.com/RASBR/assets-public/blob/main/png/etcd.png?raw=true =48x)](https://github.com/RASBR/assets-public/blob/main/png/etcd.png?raw=true) | etcd.png | 0 |</v>
      </c>
      <c r="O371" s="6" t="str">
        <f>$F$13 &amp; $F$11   &amp;setup[[#This Row],[FullName]] &amp; $F$14 &amp;setup[[#This Row],[FullName]] &amp; $F$19</f>
        <v>&lt;img src="png/etcd.png" alt="etcd.png" height="32"&gt;</v>
      </c>
    </row>
    <row r="372" spans="2:15" ht="21.75" customHeight="1" x14ac:dyDescent="0.25">
      <c r="B372" s="4">
        <v>349</v>
      </c>
      <c r="C372" s="1" t="s">
        <v>1164</v>
      </c>
      <c r="D372" s="1" t="s">
        <v>1165</v>
      </c>
      <c r="E372" s="1" t="s">
        <v>2</v>
      </c>
      <c r="F372" s="13" t="str">
        <f t="shared" si="5"/>
        <v>Logo</v>
      </c>
      <c r="G372" s="13">
        <f>0</f>
        <v>0</v>
      </c>
      <c r="H372" s="13">
        <f>0</f>
        <v>0</v>
      </c>
      <c r="I372" s="13">
        <f>0</f>
        <v>0</v>
      </c>
      <c r="J372" s="7" t="str">
        <f>$C$13 &amp; setup[[#This Row],[FullName]] &amp; $C$15</f>
        <v>https://github.com/RASBR/assets-public/blob/main/png/etesync.png?raw=true</v>
      </c>
      <c r="K372" s="5" t="str">
        <f>$C$14 &amp; setup[[#This Row],[Link]] &amp; $C$19 &amp; ")"</f>
        <v>![img](https://github.com/RASBR/assets-public/blob/main/png/etesync.png?raw=true =48x)</v>
      </c>
      <c r="L372" s="5" t="str">
        <f>"[" &amp; setup[[#This Row],[MD-ImageOnly]] &amp; "](url)"</f>
        <v>[![img](https://github.com/RASBR/assets-public/blob/main/png/etesync.png?raw=true =48x)](url)</v>
      </c>
      <c r="M372" s="5" t="str">
        <f>"[" &amp;setup[[#This Row],[MD-ImageOnly]] &amp; "](" &amp;setup[[#This Row],[Link]] &amp; ")"</f>
        <v>[![img](https://github.com/RASBR/assets-public/blob/main/png/etesync.png?raw=true =48x)](https://github.com/RASBR/assets-public/blob/main/png/etesync.png?raw=true)</v>
      </c>
      <c r="N372" s="5" t="str">
        <f>"| " &amp; setup[[#This Row],[MD-ImageLinkToFile]] &amp; " | " &amp; setup[[#This Row],[FullName]] &amp; " | " &amp; setup[[#This Row],[Count]] &amp; " |"</f>
        <v>| [![img](https://github.com/RASBR/assets-public/blob/main/png/etesync.png?raw=true =48x)](https://github.com/RASBR/assets-public/blob/main/png/etesync.png?raw=true) | etesync.png | 0 |</v>
      </c>
      <c r="O372" s="6" t="str">
        <f>$F$13 &amp; $F$11   &amp;setup[[#This Row],[FullName]] &amp; $F$14 &amp;setup[[#This Row],[FullName]] &amp; $F$19</f>
        <v>&lt;img src="png/etesync.png" alt="etesync.png" height="32"&gt;</v>
      </c>
    </row>
    <row r="373" spans="2:15" ht="21.75" customHeight="1" x14ac:dyDescent="0.25">
      <c r="B373" s="4">
        <v>350</v>
      </c>
      <c r="C373" s="1" t="s">
        <v>1166</v>
      </c>
      <c r="D373" s="1" t="s">
        <v>1167</v>
      </c>
      <c r="E373" s="1" t="s">
        <v>2</v>
      </c>
      <c r="F373" s="13" t="str">
        <f t="shared" si="5"/>
        <v>Logo</v>
      </c>
      <c r="G373" s="13">
        <f>0</f>
        <v>0</v>
      </c>
      <c r="H373" s="13">
        <f>0</f>
        <v>0</v>
      </c>
      <c r="I373" s="13">
        <f>0</f>
        <v>0</v>
      </c>
      <c r="J373" s="7" t="str">
        <f>$C$13 &amp; setup[[#This Row],[FullName]] &amp; $C$15</f>
        <v>https://github.com/RASBR/assets-public/blob/main/png/ethereum.png?raw=true</v>
      </c>
      <c r="K373" s="5" t="str">
        <f>$C$14 &amp; setup[[#This Row],[Link]] &amp; $C$19 &amp; ")"</f>
        <v>![img](https://github.com/RASBR/assets-public/blob/main/png/ethereum.png?raw=true =48x)</v>
      </c>
      <c r="L373" s="5" t="str">
        <f>"[" &amp; setup[[#This Row],[MD-ImageOnly]] &amp; "](url)"</f>
        <v>[![img](https://github.com/RASBR/assets-public/blob/main/png/ethereum.png?raw=true =48x)](url)</v>
      </c>
      <c r="M373" s="5" t="str">
        <f>"[" &amp;setup[[#This Row],[MD-ImageOnly]] &amp; "](" &amp;setup[[#This Row],[Link]] &amp; ")"</f>
        <v>[![img](https://github.com/RASBR/assets-public/blob/main/png/ethereum.png?raw=true =48x)](https://github.com/RASBR/assets-public/blob/main/png/ethereum.png?raw=true)</v>
      </c>
      <c r="N373" s="5" t="str">
        <f>"| " &amp; setup[[#This Row],[MD-ImageLinkToFile]] &amp; " | " &amp; setup[[#This Row],[FullName]] &amp; " | " &amp; setup[[#This Row],[Count]] &amp; " |"</f>
        <v>| [![img](https://github.com/RASBR/assets-public/blob/main/png/ethereum.png?raw=true =48x)](https://github.com/RASBR/assets-public/blob/main/png/ethereum.png?raw=true) | ethereum.png | 0 |</v>
      </c>
      <c r="O373" s="6" t="str">
        <f>$F$13 &amp; $F$11   &amp;setup[[#This Row],[FullName]] &amp; $F$14 &amp;setup[[#This Row],[FullName]] &amp; $F$19</f>
        <v>&lt;img src="png/ethereum.png" alt="ethereum.png" height="32"&gt;</v>
      </c>
    </row>
    <row r="374" spans="2:15" ht="21.75" customHeight="1" x14ac:dyDescent="0.25">
      <c r="B374" s="4">
        <v>351</v>
      </c>
      <c r="C374" s="1" t="s">
        <v>1168</v>
      </c>
      <c r="D374" s="1" t="s">
        <v>1169</v>
      </c>
      <c r="E374" s="1" t="s">
        <v>2</v>
      </c>
      <c r="F374" s="13" t="str">
        <f t="shared" si="5"/>
        <v>Logo</v>
      </c>
      <c r="G374" s="13">
        <f>0</f>
        <v>0</v>
      </c>
      <c r="H374" s="13">
        <f>0</f>
        <v>0</v>
      </c>
      <c r="I374" s="13">
        <f>0</f>
        <v>0</v>
      </c>
      <c r="J374" s="7" t="str">
        <f>$C$13 &amp; setup[[#This Row],[FullName]] &amp; $C$15</f>
        <v>https://github.com/RASBR/assets-public/blob/main/png/etherpad.png?raw=true</v>
      </c>
      <c r="K374" s="5" t="str">
        <f>$C$14 &amp; setup[[#This Row],[Link]] &amp; $C$19 &amp; ")"</f>
        <v>![img](https://github.com/RASBR/assets-public/blob/main/png/etherpad.png?raw=true =48x)</v>
      </c>
      <c r="L374" s="5" t="str">
        <f>"[" &amp; setup[[#This Row],[MD-ImageOnly]] &amp; "](url)"</f>
        <v>[![img](https://github.com/RASBR/assets-public/blob/main/png/etherpad.png?raw=true =48x)](url)</v>
      </c>
      <c r="M374" s="5" t="str">
        <f>"[" &amp;setup[[#This Row],[MD-ImageOnly]] &amp; "](" &amp;setup[[#This Row],[Link]] &amp; ")"</f>
        <v>[![img](https://github.com/RASBR/assets-public/blob/main/png/etherpad.png?raw=true =48x)](https://github.com/RASBR/assets-public/blob/main/png/etherpad.png?raw=true)</v>
      </c>
      <c r="N374" s="5" t="str">
        <f>"| " &amp; setup[[#This Row],[MD-ImageLinkToFile]] &amp; " | " &amp; setup[[#This Row],[FullName]] &amp; " | " &amp; setup[[#This Row],[Count]] &amp; " |"</f>
        <v>| [![img](https://github.com/RASBR/assets-public/blob/main/png/etherpad.png?raw=true =48x)](https://github.com/RASBR/assets-public/blob/main/png/etherpad.png?raw=true) | etherpad.png | 0 |</v>
      </c>
      <c r="O374" s="6" t="str">
        <f>$F$13 &amp; $F$11   &amp;setup[[#This Row],[FullName]] &amp; $F$14 &amp;setup[[#This Row],[FullName]] &amp; $F$19</f>
        <v>&lt;img src="png/etherpad.png" alt="etherpad.png" height="32"&gt;</v>
      </c>
    </row>
    <row r="375" spans="2:15" ht="21.75" customHeight="1" x14ac:dyDescent="0.25">
      <c r="B375" s="4">
        <v>352</v>
      </c>
      <c r="C375" s="1" t="s">
        <v>1170</v>
      </c>
      <c r="D375" s="1" t="s">
        <v>1171</v>
      </c>
      <c r="E375" s="1" t="s">
        <v>2</v>
      </c>
      <c r="F375" s="13" t="str">
        <f t="shared" si="5"/>
        <v>Logo</v>
      </c>
      <c r="G375" s="13">
        <f>0</f>
        <v>0</v>
      </c>
      <c r="H375" s="13">
        <f>0</f>
        <v>0</v>
      </c>
      <c r="I375" s="13">
        <f>0</f>
        <v>0</v>
      </c>
      <c r="J375" s="7" t="str">
        <f>$C$13 &amp; setup[[#This Row],[FullName]] &amp; $C$15</f>
        <v>https://github.com/RASBR/assets-public/blob/main/png/evebox.png?raw=true</v>
      </c>
      <c r="K375" s="5" t="str">
        <f>$C$14 &amp; setup[[#This Row],[Link]] &amp; $C$19 &amp; ")"</f>
        <v>![img](https://github.com/RASBR/assets-public/blob/main/png/evebox.png?raw=true =48x)</v>
      </c>
      <c r="L375" s="5" t="str">
        <f>"[" &amp; setup[[#This Row],[MD-ImageOnly]] &amp; "](url)"</f>
        <v>[![img](https://github.com/RASBR/assets-public/blob/main/png/evebox.png?raw=true =48x)](url)</v>
      </c>
      <c r="M375" s="5" t="str">
        <f>"[" &amp;setup[[#This Row],[MD-ImageOnly]] &amp; "](" &amp;setup[[#This Row],[Link]] &amp; ")"</f>
        <v>[![img](https://github.com/RASBR/assets-public/blob/main/png/evebox.png?raw=true =48x)](https://github.com/RASBR/assets-public/blob/main/png/evebox.png?raw=true)</v>
      </c>
      <c r="N375" s="5" t="str">
        <f>"| " &amp; setup[[#This Row],[MD-ImageLinkToFile]] &amp; " | " &amp; setup[[#This Row],[FullName]] &amp; " | " &amp; setup[[#This Row],[Count]] &amp; " |"</f>
        <v>| [![img](https://github.com/RASBR/assets-public/blob/main/png/evebox.png?raw=true =48x)](https://github.com/RASBR/assets-public/blob/main/png/evebox.png?raw=true) | evebox.png | 0 |</v>
      </c>
      <c r="O375" s="6" t="str">
        <f>$F$13 &amp; $F$11   &amp;setup[[#This Row],[FullName]] &amp; $F$14 &amp;setup[[#This Row],[FullName]] &amp; $F$19</f>
        <v>&lt;img src="png/evebox.png" alt="evebox.png" height="32"&gt;</v>
      </c>
    </row>
    <row r="376" spans="2:15" ht="21.75" customHeight="1" x14ac:dyDescent="0.25">
      <c r="B376" s="4">
        <v>353</v>
      </c>
      <c r="C376" s="1" t="s">
        <v>1172</v>
      </c>
      <c r="D376" s="1" t="s">
        <v>1173</v>
      </c>
      <c r="E376" s="1" t="s">
        <v>2</v>
      </c>
      <c r="F376" s="13" t="str">
        <f t="shared" si="5"/>
        <v>Logo</v>
      </c>
      <c r="G376" s="13">
        <f>0</f>
        <v>0</v>
      </c>
      <c r="H376" s="13">
        <f>0</f>
        <v>0</v>
      </c>
      <c r="I376" s="13">
        <f>0</f>
        <v>0</v>
      </c>
      <c r="J376" s="7" t="str">
        <f>$C$13 &amp; setup[[#This Row],[FullName]] &amp; $C$15</f>
        <v>https://github.com/RASBR/assets-public/blob/main/png/eweka.png?raw=true</v>
      </c>
      <c r="K376" s="5" t="str">
        <f>$C$14 &amp; setup[[#This Row],[Link]] &amp; $C$19 &amp; ")"</f>
        <v>![img](https://github.com/RASBR/assets-public/blob/main/png/eweka.png?raw=true =48x)</v>
      </c>
      <c r="L376" s="5" t="str">
        <f>"[" &amp; setup[[#This Row],[MD-ImageOnly]] &amp; "](url)"</f>
        <v>[![img](https://github.com/RASBR/assets-public/blob/main/png/eweka.png?raw=true =48x)](url)</v>
      </c>
      <c r="M376" s="5" t="str">
        <f>"[" &amp;setup[[#This Row],[MD-ImageOnly]] &amp; "](" &amp;setup[[#This Row],[Link]] &amp; ")"</f>
        <v>[![img](https://github.com/RASBR/assets-public/blob/main/png/eweka.png?raw=true =48x)](https://github.com/RASBR/assets-public/blob/main/png/eweka.png?raw=true)</v>
      </c>
      <c r="N376" s="5" t="str">
        <f>"| " &amp; setup[[#This Row],[MD-ImageLinkToFile]] &amp; " | " &amp; setup[[#This Row],[FullName]] &amp; " | " &amp; setup[[#This Row],[Count]] &amp; " |"</f>
        <v>| [![img](https://github.com/RASBR/assets-public/blob/main/png/eweka.png?raw=true =48x)](https://github.com/RASBR/assets-public/blob/main/png/eweka.png?raw=true) | eweka.png | 0 |</v>
      </c>
      <c r="O376" s="6" t="str">
        <f>$F$13 &amp; $F$11   &amp;setup[[#This Row],[FullName]] &amp; $F$14 &amp;setup[[#This Row],[FullName]] &amp; $F$19</f>
        <v>&lt;img src="png/eweka.png" alt="eweka.png" height="32"&gt;</v>
      </c>
    </row>
    <row r="377" spans="2:15" ht="21.75" customHeight="1" x14ac:dyDescent="0.25">
      <c r="B377" s="4">
        <v>354</v>
      </c>
      <c r="C377" s="1" t="s">
        <v>1174</v>
      </c>
      <c r="D377" s="1" t="s">
        <v>1175</v>
      </c>
      <c r="E377" s="1" t="s">
        <v>2</v>
      </c>
      <c r="F377" s="13" t="str">
        <f t="shared" si="5"/>
        <v>Logo</v>
      </c>
      <c r="G377" s="13">
        <f>0</f>
        <v>0</v>
      </c>
      <c r="H377" s="13">
        <f>0</f>
        <v>0</v>
      </c>
      <c r="I377" s="13">
        <f>0</f>
        <v>0</v>
      </c>
      <c r="J377" s="7" t="str">
        <f>$C$13 &amp; setup[[#This Row],[FullName]] &amp; $C$15</f>
        <v>https://github.com/RASBR/assets-public/blob/main/png/excalidraw.png?raw=true</v>
      </c>
      <c r="K377" s="5" t="str">
        <f>$C$14 &amp; setup[[#This Row],[Link]] &amp; $C$19 &amp; ")"</f>
        <v>![img](https://github.com/RASBR/assets-public/blob/main/png/excalidraw.png?raw=true =48x)</v>
      </c>
      <c r="L377" s="5" t="str">
        <f>"[" &amp; setup[[#This Row],[MD-ImageOnly]] &amp; "](url)"</f>
        <v>[![img](https://github.com/RASBR/assets-public/blob/main/png/excalidraw.png?raw=true =48x)](url)</v>
      </c>
      <c r="M377" s="5" t="str">
        <f>"[" &amp;setup[[#This Row],[MD-ImageOnly]] &amp; "](" &amp;setup[[#This Row],[Link]] &amp; ")"</f>
        <v>[![img](https://github.com/RASBR/assets-public/blob/main/png/excalidraw.png?raw=true =48x)](https://github.com/RASBR/assets-public/blob/main/png/excalidraw.png?raw=true)</v>
      </c>
      <c r="N377" s="5" t="str">
        <f>"| " &amp; setup[[#This Row],[MD-ImageLinkToFile]] &amp; " | " &amp; setup[[#This Row],[FullName]] &amp; " | " &amp; setup[[#This Row],[Count]] &amp; " |"</f>
        <v>| [![img](https://github.com/RASBR/assets-public/blob/main/png/excalidraw.png?raw=true =48x)](https://github.com/RASBR/assets-public/blob/main/png/excalidraw.png?raw=true) | excalidraw.png | 0 |</v>
      </c>
      <c r="O377" s="6" t="str">
        <f>$F$13 &amp; $F$11   &amp;setup[[#This Row],[FullName]] &amp; $F$14 &amp;setup[[#This Row],[FullName]] &amp; $F$19</f>
        <v>&lt;img src="png/excalidraw.png" alt="excalidraw.png" height="32"&gt;</v>
      </c>
    </row>
    <row r="378" spans="2:15" ht="21.75" customHeight="1" x14ac:dyDescent="0.25">
      <c r="B378" s="4">
        <v>355</v>
      </c>
      <c r="C378" s="1" t="s">
        <v>1176</v>
      </c>
      <c r="D378" s="1" t="s">
        <v>1177</v>
      </c>
      <c r="E378" s="1" t="s">
        <v>2</v>
      </c>
      <c r="F378" s="13" t="str">
        <f t="shared" si="5"/>
        <v>Logo</v>
      </c>
      <c r="G378" s="13">
        <f>0</f>
        <v>0</v>
      </c>
      <c r="H378" s="13">
        <f>0</f>
        <v>0</v>
      </c>
      <c r="I378" s="13">
        <f>0</f>
        <v>0</v>
      </c>
      <c r="J378" s="7" t="str">
        <f>$C$13 &amp; setup[[#This Row],[FullName]] &amp; $C$15</f>
        <v>https://github.com/RASBR/assets-public/blob/main/png/excalidraw_light.png?raw=true</v>
      </c>
      <c r="K378" s="5" t="str">
        <f>$C$14 &amp; setup[[#This Row],[Link]] &amp; $C$19 &amp; ")"</f>
        <v>![img](https://github.com/RASBR/assets-public/blob/main/png/excalidraw_light.png?raw=true =48x)</v>
      </c>
      <c r="L378" s="5" t="str">
        <f>"[" &amp; setup[[#This Row],[MD-ImageOnly]] &amp; "](url)"</f>
        <v>[![img](https://github.com/RASBR/assets-public/blob/main/png/excalidraw_light.png?raw=true =48x)](url)</v>
      </c>
      <c r="M378" s="5" t="str">
        <f>"[" &amp;setup[[#This Row],[MD-ImageOnly]] &amp; "](" &amp;setup[[#This Row],[Link]] &amp; ")"</f>
        <v>[![img](https://github.com/RASBR/assets-public/blob/main/png/excalidraw_light.png?raw=true =48x)](https://github.com/RASBR/assets-public/blob/main/png/excalidraw_light.png?raw=true)</v>
      </c>
      <c r="N378" s="5" t="str">
        <f>"| " &amp; setup[[#This Row],[MD-ImageLinkToFile]] &amp; " | " &amp; setup[[#This Row],[FullName]] &amp; " | " &amp; setup[[#This Row],[Count]] &amp; " |"</f>
        <v>| [![img](https://github.com/RASBR/assets-public/blob/main/png/excalidraw_light.png?raw=true =48x)](https://github.com/RASBR/assets-public/blob/main/png/excalidraw_light.png?raw=true) | excalidraw_light.png | 0 |</v>
      </c>
      <c r="O378" s="6" t="str">
        <f>$F$13 &amp; $F$11   &amp;setup[[#This Row],[FullName]] &amp; $F$14 &amp;setup[[#This Row],[FullName]] &amp; $F$19</f>
        <v>&lt;img src="png/excalidraw_light.png" alt="excalidraw_light.png" height="32"&gt;</v>
      </c>
    </row>
    <row r="379" spans="2:15" ht="21.75" customHeight="1" x14ac:dyDescent="0.25">
      <c r="B379" s="4">
        <v>356</v>
      </c>
      <c r="C379" s="1" t="s">
        <v>1178</v>
      </c>
      <c r="D379" s="1" t="s">
        <v>1179</v>
      </c>
      <c r="E379" s="1" t="s">
        <v>2</v>
      </c>
      <c r="F379" s="13" t="str">
        <f t="shared" si="5"/>
        <v>Logo</v>
      </c>
      <c r="G379" s="13">
        <f>0</f>
        <v>0</v>
      </c>
      <c r="H379" s="13">
        <f>0</f>
        <v>0</v>
      </c>
      <c r="I379" s="13">
        <f>0</f>
        <v>0</v>
      </c>
      <c r="J379" s="7" t="str">
        <f>$C$13 &amp; setup[[#This Row],[FullName]] &amp; $C$15</f>
        <v>https://github.com/RASBR/assets-public/blob/main/png/facebook.png?raw=true</v>
      </c>
      <c r="K379" s="5" t="str">
        <f>$C$14 &amp; setup[[#This Row],[Link]] &amp; $C$19 &amp; ")"</f>
        <v>![img](https://github.com/RASBR/assets-public/blob/main/png/facebook.png?raw=true =48x)</v>
      </c>
      <c r="L379" s="5" t="str">
        <f>"[" &amp; setup[[#This Row],[MD-ImageOnly]] &amp; "](url)"</f>
        <v>[![img](https://github.com/RASBR/assets-public/blob/main/png/facebook.png?raw=true =48x)](url)</v>
      </c>
      <c r="M379" s="5" t="str">
        <f>"[" &amp;setup[[#This Row],[MD-ImageOnly]] &amp; "](" &amp;setup[[#This Row],[Link]] &amp; ")"</f>
        <v>[![img](https://github.com/RASBR/assets-public/blob/main/png/facebook.png?raw=true =48x)](https://github.com/RASBR/assets-public/blob/main/png/facebook.png?raw=true)</v>
      </c>
      <c r="N379" s="5" t="str">
        <f>"| " &amp; setup[[#This Row],[MD-ImageLinkToFile]] &amp; " | " &amp; setup[[#This Row],[FullName]] &amp; " | " &amp; setup[[#This Row],[Count]] &amp; " |"</f>
        <v>| [![img](https://github.com/RASBR/assets-public/blob/main/png/facebook.png?raw=true =48x)](https://github.com/RASBR/assets-public/blob/main/png/facebook.png?raw=true) | facebook.png | 0 |</v>
      </c>
      <c r="O379" s="6" t="str">
        <f>$F$13 &amp; $F$11   &amp;setup[[#This Row],[FullName]] &amp; $F$14 &amp;setup[[#This Row],[FullName]] &amp; $F$19</f>
        <v>&lt;img src="png/facebook.png" alt="facebook.png" height="32"&gt;</v>
      </c>
    </row>
    <row r="380" spans="2:15" ht="21.75" customHeight="1" x14ac:dyDescent="0.25">
      <c r="B380" s="4">
        <v>357</v>
      </c>
      <c r="C380" s="1" t="s">
        <v>1180</v>
      </c>
      <c r="D380" s="1" t="s">
        <v>1181</v>
      </c>
      <c r="E380" s="1" t="s">
        <v>2</v>
      </c>
      <c r="F380" s="13" t="str">
        <f t="shared" si="5"/>
        <v>Logo</v>
      </c>
      <c r="G380" s="13">
        <f>0</f>
        <v>0</v>
      </c>
      <c r="H380" s="13">
        <f>0</f>
        <v>0</v>
      </c>
      <c r="I380" s="13">
        <f>0</f>
        <v>0</v>
      </c>
      <c r="J380" s="7" t="str">
        <f>$C$13 &amp; setup[[#This Row],[FullName]] &amp; $C$15</f>
        <v>https://github.com/RASBR/assets-public/blob/main/png/facebook_messenger.png?raw=true</v>
      </c>
      <c r="K380" s="5" t="str">
        <f>$C$14 &amp; setup[[#This Row],[Link]] &amp; $C$19 &amp; ")"</f>
        <v>![img](https://github.com/RASBR/assets-public/blob/main/png/facebook_messenger.png?raw=true =48x)</v>
      </c>
      <c r="L380" s="5" t="str">
        <f>"[" &amp; setup[[#This Row],[MD-ImageOnly]] &amp; "](url)"</f>
        <v>[![img](https://github.com/RASBR/assets-public/blob/main/png/facebook_messenger.png?raw=true =48x)](url)</v>
      </c>
      <c r="M380" s="5" t="str">
        <f>"[" &amp;setup[[#This Row],[MD-ImageOnly]] &amp; "](" &amp;setup[[#This Row],[Link]] &amp; ")"</f>
        <v>[![img](https://github.com/RASBR/assets-public/blob/main/png/facebook_messenger.png?raw=true =48x)](https://github.com/RASBR/assets-public/blob/main/png/facebook_messenger.png?raw=true)</v>
      </c>
      <c r="N380" s="5" t="str">
        <f>"| " &amp; setup[[#This Row],[MD-ImageLinkToFile]] &amp; " | " &amp; setup[[#This Row],[FullName]] &amp; " | " &amp; setup[[#This Row],[Count]] &amp; " |"</f>
        <v>| [![img](https://github.com/RASBR/assets-public/blob/main/png/facebook_messenger.png?raw=true =48x)](https://github.com/RASBR/assets-public/blob/main/png/facebook_messenger.png?raw=true) | facebook_messenger.png | 0 |</v>
      </c>
      <c r="O380" s="6" t="str">
        <f>$F$13 &amp; $F$11   &amp;setup[[#This Row],[FullName]] &amp; $F$14 &amp;setup[[#This Row],[FullName]] &amp; $F$19</f>
        <v>&lt;img src="png/facebook_messenger.png" alt="facebook_messenger.png" height="32"&gt;</v>
      </c>
    </row>
    <row r="381" spans="2:15" ht="21.75" customHeight="1" x14ac:dyDescent="0.25">
      <c r="B381" s="4">
        <v>358</v>
      </c>
      <c r="C381" s="1" t="s">
        <v>1182</v>
      </c>
      <c r="D381" s="1" t="s">
        <v>1183</v>
      </c>
      <c r="E381" s="1" t="s">
        <v>2</v>
      </c>
      <c r="F381" s="13" t="str">
        <f t="shared" si="5"/>
        <v>Logo</v>
      </c>
      <c r="G381" s="13">
        <f>0</f>
        <v>0</v>
      </c>
      <c r="H381" s="13">
        <f>0</f>
        <v>0</v>
      </c>
      <c r="I381" s="13">
        <f>0</f>
        <v>0</v>
      </c>
      <c r="J381" s="7" t="str">
        <f>$C$13 &amp; setup[[#This Row],[FullName]] &amp; $C$15</f>
        <v>https://github.com/RASBR/assets-public/blob/main/png/falcon_christmas.png?raw=true</v>
      </c>
      <c r="K381" s="5" t="str">
        <f>$C$14 &amp; setup[[#This Row],[Link]] &amp; $C$19 &amp; ")"</f>
        <v>![img](https://github.com/RASBR/assets-public/blob/main/png/falcon_christmas.png?raw=true =48x)</v>
      </c>
      <c r="L381" s="5" t="str">
        <f>"[" &amp; setup[[#This Row],[MD-ImageOnly]] &amp; "](url)"</f>
        <v>[![img](https://github.com/RASBR/assets-public/blob/main/png/falcon_christmas.png?raw=true =48x)](url)</v>
      </c>
      <c r="M381" s="5" t="str">
        <f>"[" &amp;setup[[#This Row],[MD-ImageOnly]] &amp; "](" &amp;setup[[#This Row],[Link]] &amp; ")"</f>
        <v>[![img](https://github.com/RASBR/assets-public/blob/main/png/falcon_christmas.png?raw=true =48x)](https://github.com/RASBR/assets-public/blob/main/png/falcon_christmas.png?raw=true)</v>
      </c>
      <c r="N381" s="5" t="str">
        <f>"| " &amp; setup[[#This Row],[MD-ImageLinkToFile]] &amp; " | " &amp; setup[[#This Row],[FullName]] &amp; " | " &amp; setup[[#This Row],[Count]] &amp; " |"</f>
        <v>| [![img](https://github.com/RASBR/assets-public/blob/main/png/falcon_christmas.png?raw=true =48x)](https://github.com/RASBR/assets-public/blob/main/png/falcon_christmas.png?raw=true) | falcon_christmas.png | 0 |</v>
      </c>
      <c r="O381" s="6" t="str">
        <f>$F$13 &amp; $F$11   &amp;setup[[#This Row],[FullName]] &amp; $F$14 &amp;setup[[#This Row],[FullName]] &amp; $F$19</f>
        <v>&lt;img src="png/falcon_christmas.png" alt="falcon_christmas.png" height="32"&gt;</v>
      </c>
    </row>
    <row r="382" spans="2:15" ht="21.75" customHeight="1" x14ac:dyDescent="0.25">
      <c r="B382" s="4">
        <v>359</v>
      </c>
      <c r="C382" s="1" t="s">
        <v>1184</v>
      </c>
      <c r="D382" s="1" t="s">
        <v>1185</v>
      </c>
      <c r="E382" s="1" t="s">
        <v>2</v>
      </c>
      <c r="F382" s="13" t="str">
        <f t="shared" si="5"/>
        <v>Logo</v>
      </c>
      <c r="G382" s="13">
        <f>0</f>
        <v>0</v>
      </c>
      <c r="H382" s="13">
        <f>0</f>
        <v>0</v>
      </c>
      <c r="I382" s="13">
        <f>0</f>
        <v>0</v>
      </c>
      <c r="J382" s="7" t="str">
        <f>$C$13 &amp; setup[[#This Row],[FullName]] &amp; $C$15</f>
        <v>https://github.com/RASBR/assets-public/blob/main/png/falcon_player.png?raw=true</v>
      </c>
      <c r="K382" s="5" t="str">
        <f>$C$14 &amp; setup[[#This Row],[Link]] &amp; $C$19 &amp; ")"</f>
        <v>![img](https://github.com/RASBR/assets-public/blob/main/png/falcon_player.png?raw=true =48x)</v>
      </c>
      <c r="L382" s="5" t="str">
        <f>"[" &amp; setup[[#This Row],[MD-ImageOnly]] &amp; "](url)"</f>
        <v>[![img](https://github.com/RASBR/assets-public/blob/main/png/falcon_player.png?raw=true =48x)](url)</v>
      </c>
      <c r="M382" s="5" t="str">
        <f>"[" &amp;setup[[#This Row],[MD-ImageOnly]] &amp; "](" &amp;setup[[#This Row],[Link]] &amp; ")"</f>
        <v>[![img](https://github.com/RASBR/assets-public/blob/main/png/falcon_player.png?raw=true =48x)](https://github.com/RASBR/assets-public/blob/main/png/falcon_player.png?raw=true)</v>
      </c>
      <c r="N382" s="5" t="str">
        <f>"| " &amp; setup[[#This Row],[MD-ImageLinkToFile]] &amp; " | " &amp; setup[[#This Row],[FullName]] &amp; " | " &amp; setup[[#This Row],[Count]] &amp; " |"</f>
        <v>| [![img](https://github.com/RASBR/assets-public/blob/main/png/falcon_player.png?raw=true =48x)](https://github.com/RASBR/assets-public/blob/main/png/falcon_player.png?raw=true) | falcon_player.png | 0 |</v>
      </c>
      <c r="O382" s="6" t="str">
        <f>$F$13 &amp; $F$11   &amp;setup[[#This Row],[FullName]] &amp; $F$14 &amp;setup[[#This Row],[FullName]] &amp; $F$19</f>
        <v>&lt;img src="png/falcon_player.png" alt="falcon_player.png" height="32"&gt;</v>
      </c>
    </row>
    <row r="383" spans="2:15" ht="21.75" customHeight="1" x14ac:dyDescent="0.25">
      <c r="B383" s="4">
        <v>360</v>
      </c>
      <c r="C383" s="1" t="s">
        <v>1186</v>
      </c>
      <c r="D383" s="1" t="s">
        <v>1187</v>
      </c>
      <c r="E383" s="1" t="s">
        <v>2</v>
      </c>
      <c r="F383" s="13" t="str">
        <f t="shared" si="5"/>
        <v>Logo</v>
      </c>
      <c r="G383" s="13">
        <f>0</f>
        <v>0</v>
      </c>
      <c r="H383" s="13">
        <f>0</f>
        <v>0</v>
      </c>
      <c r="I383" s="13">
        <f>0</f>
        <v>0</v>
      </c>
      <c r="J383" s="7" t="str">
        <f>$C$13 &amp; setup[[#This Row],[FullName]] &amp; $C$15</f>
        <v>https://github.com/RASBR/assets-public/blob/main/png/fast_com.png?raw=true</v>
      </c>
      <c r="K383" s="5" t="str">
        <f>$C$14 &amp; setup[[#This Row],[Link]] &amp; $C$19 &amp; ")"</f>
        <v>![img](https://github.com/RASBR/assets-public/blob/main/png/fast_com.png?raw=true =48x)</v>
      </c>
      <c r="L383" s="5" t="str">
        <f>"[" &amp; setup[[#This Row],[MD-ImageOnly]] &amp; "](url)"</f>
        <v>[![img](https://github.com/RASBR/assets-public/blob/main/png/fast_com.png?raw=true =48x)](url)</v>
      </c>
      <c r="M383" s="5" t="str">
        <f>"[" &amp;setup[[#This Row],[MD-ImageOnly]] &amp; "](" &amp;setup[[#This Row],[Link]] &amp; ")"</f>
        <v>[![img](https://github.com/RASBR/assets-public/blob/main/png/fast_com.png?raw=true =48x)](https://github.com/RASBR/assets-public/blob/main/png/fast_com.png?raw=true)</v>
      </c>
      <c r="N383" s="5" t="str">
        <f>"| " &amp; setup[[#This Row],[MD-ImageLinkToFile]] &amp; " | " &amp; setup[[#This Row],[FullName]] &amp; " | " &amp; setup[[#This Row],[Count]] &amp; " |"</f>
        <v>| [![img](https://github.com/RASBR/assets-public/blob/main/png/fast_com.png?raw=true =48x)](https://github.com/RASBR/assets-public/blob/main/png/fast_com.png?raw=true) | fast_com.png | 0 |</v>
      </c>
      <c r="O383" s="6" t="str">
        <f>$F$13 &amp; $F$11   &amp;setup[[#This Row],[FullName]] &amp; $F$14 &amp;setup[[#This Row],[FullName]] &amp; $F$19</f>
        <v>&lt;img src="png/fast_com.png" alt="fast_com.png" height="32"&gt;</v>
      </c>
    </row>
    <row r="384" spans="2:15" ht="21.75" customHeight="1" x14ac:dyDescent="0.25">
      <c r="B384" s="4">
        <v>361</v>
      </c>
      <c r="C384" s="1" t="s">
        <v>1188</v>
      </c>
      <c r="D384" s="1" t="s">
        <v>1189</v>
      </c>
      <c r="E384" s="1" t="s">
        <v>2</v>
      </c>
      <c r="F384" s="13" t="str">
        <f t="shared" si="5"/>
        <v>Logo</v>
      </c>
      <c r="G384" s="13">
        <f>0</f>
        <v>0</v>
      </c>
      <c r="H384" s="13">
        <f>0</f>
        <v>0</v>
      </c>
      <c r="I384" s="13">
        <f>0</f>
        <v>0</v>
      </c>
      <c r="J384" s="7" t="str">
        <f>$C$13 &amp; setup[[#This Row],[FullName]] &amp; $C$15</f>
        <v>https://github.com/RASBR/assets-public/blob/main/png/fast_com_light.png?raw=true</v>
      </c>
      <c r="K384" s="5" t="str">
        <f>$C$14 &amp; setup[[#This Row],[Link]] &amp; $C$19 &amp; ")"</f>
        <v>![img](https://github.com/RASBR/assets-public/blob/main/png/fast_com_light.png?raw=true =48x)</v>
      </c>
      <c r="L384" s="5" t="str">
        <f>"[" &amp; setup[[#This Row],[MD-ImageOnly]] &amp; "](url)"</f>
        <v>[![img](https://github.com/RASBR/assets-public/blob/main/png/fast_com_light.png?raw=true =48x)](url)</v>
      </c>
      <c r="M384" s="5" t="str">
        <f>"[" &amp;setup[[#This Row],[MD-ImageOnly]] &amp; "](" &amp;setup[[#This Row],[Link]] &amp; ")"</f>
        <v>[![img](https://github.com/RASBR/assets-public/blob/main/png/fast_com_light.png?raw=true =48x)](https://github.com/RASBR/assets-public/blob/main/png/fast_com_light.png?raw=true)</v>
      </c>
      <c r="N384" s="5" t="str">
        <f>"| " &amp; setup[[#This Row],[MD-ImageLinkToFile]] &amp; " | " &amp; setup[[#This Row],[FullName]] &amp; " | " &amp; setup[[#This Row],[Count]] &amp; " |"</f>
        <v>| [![img](https://github.com/RASBR/assets-public/blob/main/png/fast_com_light.png?raw=true =48x)](https://github.com/RASBR/assets-public/blob/main/png/fast_com_light.png?raw=true) | fast_com_light.png | 0 |</v>
      </c>
      <c r="O384" s="6" t="str">
        <f>$F$13 &amp; $F$11   &amp;setup[[#This Row],[FullName]] &amp; $F$14 &amp;setup[[#This Row],[FullName]] &amp; $F$19</f>
        <v>&lt;img src="png/fast_com_light.png" alt="fast_com_light.png" height="32"&gt;</v>
      </c>
    </row>
    <row r="385" spans="2:15" ht="21.75" customHeight="1" x14ac:dyDescent="0.25">
      <c r="B385" s="4">
        <v>362</v>
      </c>
      <c r="C385" s="1" t="s">
        <v>1190</v>
      </c>
      <c r="D385" s="1" t="s">
        <v>1191</v>
      </c>
      <c r="E385" s="1" t="s">
        <v>2</v>
      </c>
      <c r="F385" s="13" t="str">
        <f t="shared" si="5"/>
        <v>Logo</v>
      </c>
      <c r="G385" s="13">
        <f>0</f>
        <v>0</v>
      </c>
      <c r="H385" s="13">
        <f>0</f>
        <v>0</v>
      </c>
      <c r="I385" s="13">
        <f>0</f>
        <v>0</v>
      </c>
      <c r="J385" s="7" t="str">
        <f>$C$13 &amp; setup[[#This Row],[FullName]] &amp; $C$15</f>
        <v>https://github.com/RASBR/assets-public/blob/main/png/fastmail.png?raw=true</v>
      </c>
      <c r="K385" s="5" t="str">
        <f>$C$14 &amp; setup[[#This Row],[Link]] &amp; $C$19 &amp; ")"</f>
        <v>![img](https://github.com/RASBR/assets-public/blob/main/png/fastmail.png?raw=true =48x)</v>
      </c>
      <c r="L385" s="5" t="str">
        <f>"[" &amp; setup[[#This Row],[MD-ImageOnly]] &amp; "](url)"</f>
        <v>[![img](https://github.com/RASBR/assets-public/blob/main/png/fastmail.png?raw=true =48x)](url)</v>
      </c>
      <c r="M385" s="5" t="str">
        <f>"[" &amp;setup[[#This Row],[MD-ImageOnly]] &amp; "](" &amp;setup[[#This Row],[Link]] &amp; ")"</f>
        <v>[![img](https://github.com/RASBR/assets-public/blob/main/png/fastmail.png?raw=true =48x)](https://github.com/RASBR/assets-public/blob/main/png/fastmail.png?raw=true)</v>
      </c>
      <c r="N385" s="5" t="str">
        <f>"| " &amp; setup[[#This Row],[MD-ImageLinkToFile]] &amp; " | " &amp; setup[[#This Row],[FullName]] &amp; " | " &amp; setup[[#This Row],[Count]] &amp; " |"</f>
        <v>| [![img](https://github.com/RASBR/assets-public/blob/main/png/fastmail.png?raw=true =48x)](https://github.com/RASBR/assets-public/blob/main/png/fastmail.png?raw=true) | fastmail.png | 0 |</v>
      </c>
      <c r="O385" s="6" t="str">
        <f>$F$13 &amp; $F$11   &amp;setup[[#This Row],[FullName]] &amp; $F$14 &amp;setup[[#This Row],[FullName]] &amp; $F$19</f>
        <v>&lt;img src="png/fastmail.png" alt="fastmail.png" height="32"&gt;</v>
      </c>
    </row>
    <row r="386" spans="2:15" ht="21.75" customHeight="1" x14ac:dyDescent="0.25">
      <c r="B386" s="4">
        <v>363</v>
      </c>
      <c r="C386" s="1" t="s">
        <v>1192</v>
      </c>
      <c r="D386" s="1" t="s">
        <v>1193</v>
      </c>
      <c r="E386" s="1" t="s">
        <v>2</v>
      </c>
      <c r="F386" s="13" t="str">
        <f t="shared" si="5"/>
        <v>Logo</v>
      </c>
      <c r="G386" s="13">
        <f>0</f>
        <v>0</v>
      </c>
      <c r="H386" s="13">
        <f>0</f>
        <v>0</v>
      </c>
      <c r="I386" s="13">
        <f>0</f>
        <v>0</v>
      </c>
      <c r="J386" s="7" t="str">
        <f>$C$13 &amp; setup[[#This Row],[FullName]] &amp; $C$15</f>
        <v>https://github.com/RASBR/assets-public/blob/main/png/fedora.png?raw=true</v>
      </c>
      <c r="K386" s="5" t="str">
        <f>$C$14 &amp; setup[[#This Row],[Link]] &amp; $C$19 &amp; ")"</f>
        <v>![img](https://github.com/RASBR/assets-public/blob/main/png/fedora.png?raw=true =48x)</v>
      </c>
      <c r="L386" s="5" t="str">
        <f>"[" &amp; setup[[#This Row],[MD-ImageOnly]] &amp; "](url)"</f>
        <v>[![img](https://github.com/RASBR/assets-public/blob/main/png/fedora.png?raw=true =48x)](url)</v>
      </c>
      <c r="M386" s="5" t="str">
        <f>"[" &amp;setup[[#This Row],[MD-ImageOnly]] &amp; "](" &amp;setup[[#This Row],[Link]] &amp; ")"</f>
        <v>[![img](https://github.com/RASBR/assets-public/blob/main/png/fedora.png?raw=true =48x)](https://github.com/RASBR/assets-public/blob/main/png/fedora.png?raw=true)</v>
      </c>
      <c r="N386" s="5" t="str">
        <f>"| " &amp; setup[[#This Row],[MD-ImageLinkToFile]] &amp; " | " &amp; setup[[#This Row],[FullName]] &amp; " | " &amp; setup[[#This Row],[Count]] &amp; " |"</f>
        <v>| [![img](https://github.com/RASBR/assets-public/blob/main/png/fedora.png?raw=true =48x)](https://github.com/RASBR/assets-public/blob/main/png/fedora.png?raw=true) | fedora.png | 0 |</v>
      </c>
      <c r="O386" s="6" t="str">
        <f>$F$13 &amp; $F$11   &amp;setup[[#This Row],[FullName]] &amp; $F$14 &amp;setup[[#This Row],[FullName]] &amp; $F$19</f>
        <v>&lt;img src="png/fedora.png" alt="fedora.png" height="32"&gt;</v>
      </c>
    </row>
    <row r="387" spans="2:15" ht="21.75" customHeight="1" x14ac:dyDescent="0.25">
      <c r="B387" s="4">
        <v>364</v>
      </c>
      <c r="C387" s="1" t="s">
        <v>1194</v>
      </c>
      <c r="D387" s="1" t="s">
        <v>1195</v>
      </c>
      <c r="E387" s="1" t="s">
        <v>2</v>
      </c>
      <c r="F387" s="13" t="str">
        <f t="shared" si="5"/>
        <v>Logo</v>
      </c>
      <c r="G387" s="13">
        <f>0</f>
        <v>0</v>
      </c>
      <c r="H387" s="13">
        <f>0</f>
        <v>0</v>
      </c>
      <c r="I387" s="13">
        <f>0</f>
        <v>0</v>
      </c>
      <c r="J387" s="7" t="str">
        <f>$C$13 &amp; setup[[#This Row],[FullName]] &amp; $C$15</f>
        <v>https://github.com/RASBR/assets-public/blob/main/png/fedora_alt.png?raw=true</v>
      </c>
      <c r="K387" s="5" t="str">
        <f>$C$14 &amp; setup[[#This Row],[Link]] &amp; $C$19 &amp; ")"</f>
        <v>![img](https://github.com/RASBR/assets-public/blob/main/png/fedora_alt.png?raw=true =48x)</v>
      </c>
      <c r="L387" s="5" t="str">
        <f>"[" &amp; setup[[#This Row],[MD-ImageOnly]] &amp; "](url)"</f>
        <v>[![img](https://github.com/RASBR/assets-public/blob/main/png/fedora_alt.png?raw=true =48x)](url)</v>
      </c>
      <c r="M387" s="5" t="str">
        <f>"[" &amp;setup[[#This Row],[MD-ImageOnly]] &amp; "](" &amp;setup[[#This Row],[Link]] &amp; ")"</f>
        <v>[![img](https://github.com/RASBR/assets-public/blob/main/png/fedora_alt.png?raw=true =48x)](https://github.com/RASBR/assets-public/blob/main/png/fedora_alt.png?raw=true)</v>
      </c>
      <c r="N387" s="5" t="str">
        <f>"| " &amp; setup[[#This Row],[MD-ImageLinkToFile]] &amp; " | " &amp; setup[[#This Row],[FullName]] &amp; " | " &amp; setup[[#This Row],[Count]] &amp; " |"</f>
        <v>| [![img](https://github.com/RASBR/assets-public/blob/main/png/fedora_alt.png?raw=true =48x)](https://github.com/RASBR/assets-public/blob/main/png/fedora_alt.png?raw=true) | fedora_alt.png | 0 |</v>
      </c>
      <c r="O387" s="6" t="str">
        <f>$F$13 &amp; $F$11   &amp;setup[[#This Row],[FullName]] &amp; $F$14 &amp;setup[[#This Row],[FullName]] &amp; $F$19</f>
        <v>&lt;img src="png/fedora_alt.png" alt="fedora_alt.png" height="32"&gt;</v>
      </c>
    </row>
    <row r="388" spans="2:15" ht="21.75" customHeight="1" x14ac:dyDescent="0.25">
      <c r="B388" s="4">
        <v>365</v>
      </c>
      <c r="C388" s="1" t="s">
        <v>1196</v>
      </c>
      <c r="D388" s="1" t="s">
        <v>1197</v>
      </c>
      <c r="E388" s="1" t="s">
        <v>2</v>
      </c>
      <c r="F388" s="13" t="str">
        <f t="shared" si="5"/>
        <v>Logo</v>
      </c>
      <c r="G388" s="13">
        <f>0</f>
        <v>0</v>
      </c>
      <c r="H388" s="13">
        <f>0</f>
        <v>0</v>
      </c>
      <c r="I388" s="13">
        <f>0</f>
        <v>0</v>
      </c>
      <c r="J388" s="7" t="str">
        <f>$C$13 &amp; setup[[#This Row],[FullName]] &amp; $C$15</f>
        <v>https://github.com/RASBR/assets-public/blob/main/png/feedly.png?raw=true</v>
      </c>
      <c r="K388" s="5" t="str">
        <f>$C$14 &amp; setup[[#This Row],[Link]] &amp; $C$19 &amp; ")"</f>
        <v>![img](https://github.com/RASBR/assets-public/blob/main/png/feedly.png?raw=true =48x)</v>
      </c>
      <c r="L388" s="5" t="str">
        <f>"[" &amp; setup[[#This Row],[MD-ImageOnly]] &amp; "](url)"</f>
        <v>[![img](https://github.com/RASBR/assets-public/blob/main/png/feedly.png?raw=true =48x)](url)</v>
      </c>
      <c r="M388" s="5" t="str">
        <f>"[" &amp;setup[[#This Row],[MD-ImageOnly]] &amp; "](" &amp;setup[[#This Row],[Link]] &amp; ")"</f>
        <v>[![img](https://github.com/RASBR/assets-public/blob/main/png/feedly.png?raw=true =48x)](https://github.com/RASBR/assets-public/blob/main/png/feedly.png?raw=true)</v>
      </c>
      <c r="N388" s="5" t="str">
        <f>"| " &amp; setup[[#This Row],[MD-ImageLinkToFile]] &amp; " | " &amp; setup[[#This Row],[FullName]] &amp; " | " &amp; setup[[#This Row],[Count]] &amp; " |"</f>
        <v>| [![img](https://github.com/RASBR/assets-public/blob/main/png/feedly.png?raw=true =48x)](https://github.com/RASBR/assets-public/blob/main/png/feedly.png?raw=true) | feedly.png | 0 |</v>
      </c>
      <c r="O388" s="6" t="str">
        <f>$F$13 &amp; $F$11   &amp;setup[[#This Row],[FullName]] &amp; $F$14 &amp;setup[[#This Row],[FullName]] &amp; $F$19</f>
        <v>&lt;img src="png/feedly.png" alt="feedly.png" height="32"&gt;</v>
      </c>
    </row>
    <row r="389" spans="2:15" ht="21.75" customHeight="1" x14ac:dyDescent="0.25">
      <c r="B389" s="4">
        <v>366</v>
      </c>
      <c r="C389" s="1" t="s">
        <v>1198</v>
      </c>
      <c r="D389" s="1" t="s">
        <v>1199</v>
      </c>
      <c r="E389" s="1" t="s">
        <v>2</v>
      </c>
      <c r="F389" s="13" t="str">
        <f t="shared" si="5"/>
        <v>Logo</v>
      </c>
      <c r="G389" s="13">
        <f>0</f>
        <v>0</v>
      </c>
      <c r="H389" s="13">
        <f>0</f>
        <v>0</v>
      </c>
      <c r="I389" s="13">
        <f>0</f>
        <v>0</v>
      </c>
      <c r="J389" s="7" t="str">
        <f>$C$13 &amp; setup[[#This Row],[FullName]] &amp; $C$15</f>
        <v>https://github.com/RASBR/assets-public/blob/main/png/ferdi.png?raw=true</v>
      </c>
      <c r="K389" s="5" t="str">
        <f>$C$14 &amp; setup[[#This Row],[Link]] &amp; $C$19 &amp; ")"</f>
        <v>![img](https://github.com/RASBR/assets-public/blob/main/png/ferdi.png?raw=true =48x)</v>
      </c>
      <c r="L389" s="5" t="str">
        <f>"[" &amp; setup[[#This Row],[MD-ImageOnly]] &amp; "](url)"</f>
        <v>[![img](https://github.com/RASBR/assets-public/blob/main/png/ferdi.png?raw=true =48x)](url)</v>
      </c>
      <c r="M389" s="5" t="str">
        <f>"[" &amp;setup[[#This Row],[MD-ImageOnly]] &amp; "](" &amp;setup[[#This Row],[Link]] &amp; ")"</f>
        <v>[![img](https://github.com/RASBR/assets-public/blob/main/png/ferdi.png?raw=true =48x)](https://github.com/RASBR/assets-public/blob/main/png/ferdi.png?raw=true)</v>
      </c>
      <c r="N389" s="5" t="str">
        <f>"| " &amp; setup[[#This Row],[MD-ImageLinkToFile]] &amp; " | " &amp; setup[[#This Row],[FullName]] &amp; " | " &amp; setup[[#This Row],[Count]] &amp; " |"</f>
        <v>| [![img](https://github.com/RASBR/assets-public/blob/main/png/ferdi.png?raw=true =48x)](https://github.com/RASBR/assets-public/blob/main/png/ferdi.png?raw=true) | ferdi.png | 0 |</v>
      </c>
      <c r="O389" s="6" t="str">
        <f>$F$13 &amp; $F$11   &amp;setup[[#This Row],[FullName]] &amp; $F$14 &amp;setup[[#This Row],[FullName]] &amp; $F$19</f>
        <v>&lt;img src="png/ferdi.png" alt="ferdi.png" height="32"&gt;</v>
      </c>
    </row>
    <row r="390" spans="2:15" ht="21.75" customHeight="1" x14ac:dyDescent="0.25">
      <c r="B390" s="4">
        <v>367</v>
      </c>
      <c r="C390" s="1" t="s">
        <v>1200</v>
      </c>
      <c r="D390" s="1" t="s">
        <v>1201</v>
      </c>
      <c r="E390" s="1" t="s">
        <v>2</v>
      </c>
      <c r="F390" s="13" t="str">
        <f t="shared" si="5"/>
        <v>Logo</v>
      </c>
      <c r="G390" s="13">
        <f>0</f>
        <v>0</v>
      </c>
      <c r="H390" s="13">
        <f>0</f>
        <v>0</v>
      </c>
      <c r="I390" s="13">
        <f>0</f>
        <v>0</v>
      </c>
      <c r="J390" s="7" t="str">
        <f>$C$13 &amp; setup[[#This Row],[FullName]] &amp; $C$15</f>
        <v>https://github.com/RASBR/assets-public/blob/main/png/ferdium.png?raw=true</v>
      </c>
      <c r="K390" s="5" t="str">
        <f>$C$14 &amp; setup[[#This Row],[Link]] &amp; $C$19 &amp; ")"</f>
        <v>![img](https://github.com/RASBR/assets-public/blob/main/png/ferdium.png?raw=true =48x)</v>
      </c>
      <c r="L390" s="5" t="str">
        <f>"[" &amp; setup[[#This Row],[MD-ImageOnly]] &amp; "](url)"</f>
        <v>[![img](https://github.com/RASBR/assets-public/blob/main/png/ferdium.png?raw=true =48x)](url)</v>
      </c>
      <c r="M390" s="5" t="str">
        <f>"[" &amp;setup[[#This Row],[MD-ImageOnly]] &amp; "](" &amp;setup[[#This Row],[Link]] &amp; ")"</f>
        <v>[![img](https://github.com/RASBR/assets-public/blob/main/png/ferdium.png?raw=true =48x)](https://github.com/RASBR/assets-public/blob/main/png/ferdium.png?raw=true)</v>
      </c>
      <c r="N390" s="5" t="str">
        <f>"| " &amp; setup[[#This Row],[MD-ImageLinkToFile]] &amp; " | " &amp; setup[[#This Row],[FullName]] &amp; " | " &amp; setup[[#This Row],[Count]] &amp; " |"</f>
        <v>| [![img](https://github.com/RASBR/assets-public/blob/main/png/ferdium.png?raw=true =48x)](https://github.com/RASBR/assets-public/blob/main/png/ferdium.png?raw=true) | ferdium.png | 0 |</v>
      </c>
      <c r="O390" s="6" t="str">
        <f>$F$13 &amp; $F$11   &amp;setup[[#This Row],[FullName]] &amp; $F$14 &amp;setup[[#This Row],[FullName]] &amp; $F$19</f>
        <v>&lt;img src="png/ferdium.png" alt="ferdium.png" height="32"&gt;</v>
      </c>
    </row>
    <row r="391" spans="2:15" ht="21.75" customHeight="1" x14ac:dyDescent="0.25">
      <c r="B391" s="4">
        <v>368</v>
      </c>
      <c r="C391" s="1" t="s">
        <v>1202</v>
      </c>
      <c r="D391" s="1" t="s">
        <v>1203</v>
      </c>
      <c r="E391" s="1" t="s">
        <v>2</v>
      </c>
      <c r="F391" s="13" t="str">
        <f t="shared" si="5"/>
        <v>Logo</v>
      </c>
      <c r="G391" s="13">
        <f>0</f>
        <v>0</v>
      </c>
      <c r="H391" s="13">
        <f>0</f>
        <v>0</v>
      </c>
      <c r="I391" s="13">
        <f>0</f>
        <v>0</v>
      </c>
      <c r="J391" s="7" t="str">
        <f>$C$13 &amp; setup[[#This Row],[FullName]] &amp; $C$15</f>
        <v>https://github.com/RASBR/assets-public/blob/main/png/fermentrack.png?raw=true</v>
      </c>
      <c r="K391" s="5" t="str">
        <f>$C$14 &amp; setup[[#This Row],[Link]] &amp; $C$19 &amp; ")"</f>
        <v>![img](https://github.com/RASBR/assets-public/blob/main/png/fermentrack.png?raw=true =48x)</v>
      </c>
      <c r="L391" s="5" t="str">
        <f>"[" &amp; setup[[#This Row],[MD-ImageOnly]] &amp; "](url)"</f>
        <v>[![img](https://github.com/RASBR/assets-public/blob/main/png/fermentrack.png?raw=true =48x)](url)</v>
      </c>
      <c r="M391" s="5" t="str">
        <f>"[" &amp;setup[[#This Row],[MD-ImageOnly]] &amp; "](" &amp;setup[[#This Row],[Link]] &amp; ")"</f>
        <v>[![img](https://github.com/RASBR/assets-public/blob/main/png/fermentrack.png?raw=true =48x)](https://github.com/RASBR/assets-public/blob/main/png/fermentrack.png?raw=true)</v>
      </c>
      <c r="N391" s="5" t="str">
        <f>"| " &amp; setup[[#This Row],[MD-ImageLinkToFile]] &amp; " | " &amp; setup[[#This Row],[FullName]] &amp; " | " &amp; setup[[#This Row],[Count]] &amp; " |"</f>
        <v>| [![img](https://github.com/RASBR/assets-public/blob/main/png/fermentrack.png?raw=true =48x)](https://github.com/RASBR/assets-public/blob/main/png/fermentrack.png?raw=true) | fermentrack.png | 0 |</v>
      </c>
      <c r="O391" s="6" t="str">
        <f>$F$13 &amp; $F$11   &amp;setup[[#This Row],[FullName]] &amp; $F$14 &amp;setup[[#This Row],[FullName]] &amp; $F$19</f>
        <v>&lt;img src="png/fermentrack.png" alt="fermentrack.png" height="32"&gt;</v>
      </c>
    </row>
    <row r="392" spans="2:15" ht="21.75" customHeight="1" x14ac:dyDescent="0.25">
      <c r="B392" s="4">
        <v>369</v>
      </c>
      <c r="C392" s="1" t="s">
        <v>1204</v>
      </c>
      <c r="D392" s="1" t="s">
        <v>1205</v>
      </c>
      <c r="E392" s="1" t="s">
        <v>2</v>
      </c>
      <c r="F392" s="13" t="str">
        <f t="shared" si="5"/>
        <v>Logo</v>
      </c>
      <c r="G392" s="13">
        <f>0</f>
        <v>0</v>
      </c>
      <c r="H392" s="13">
        <f>0</f>
        <v>0</v>
      </c>
      <c r="I392" s="13">
        <f>0</f>
        <v>0</v>
      </c>
      <c r="J392" s="7" t="str">
        <f>$C$13 &amp; setup[[#This Row],[FullName]] &amp; $C$15</f>
        <v>https://github.com/RASBR/assets-public/blob/main/png/ferretdb.png?raw=true</v>
      </c>
      <c r="K392" s="5" t="str">
        <f>$C$14 &amp; setup[[#This Row],[Link]] &amp; $C$19 &amp; ")"</f>
        <v>![img](https://github.com/RASBR/assets-public/blob/main/png/ferretdb.png?raw=true =48x)</v>
      </c>
      <c r="L392" s="5" t="str">
        <f>"[" &amp; setup[[#This Row],[MD-ImageOnly]] &amp; "](url)"</f>
        <v>[![img](https://github.com/RASBR/assets-public/blob/main/png/ferretdb.png?raw=true =48x)](url)</v>
      </c>
      <c r="M392" s="5" t="str">
        <f>"[" &amp;setup[[#This Row],[MD-ImageOnly]] &amp; "](" &amp;setup[[#This Row],[Link]] &amp; ")"</f>
        <v>[![img](https://github.com/RASBR/assets-public/blob/main/png/ferretdb.png?raw=true =48x)](https://github.com/RASBR/assets-public/blob/main/png/ferretdb.png?raw=true)</v>
      </c>
      <c r="N392" s="5" t="str">
        <f>"| " &amp; setup[[#This Row],[MD-ImageLinkToFile]] &amp; " | " &amp; setup[[#This Row],[FullName]] &amp; " | " &amp; setup[[#This Row],[Count]] &amp; " |"</f>
        <v>| [![img](https://github.com/RASBR/assets-public/blob/main/png/ferretdb.png?raw=true =48x)](https://github.com/RASBR/assets-public/blob/main/png/ferretdb.png?raw=true) | ferretdb.png | 0 |</v>
      </c>
      <c r="O392" s="6" t="str">
        <f>$F$13 &amp; $F$11   &amp;setup[[#This Row],[FullName]] &amp; $F$14 &amp;setup[[#This Row],[FullName]] &amp; $F$19</f>
        <v>&lt;img src="png/ferretdb.png" alt="ferretdb.png" height="32"&gt;</v>
      </c>
    </row>
    <row r="393" spans="2:15" ht="21.75" customHeight="1" x14ac:dyDescent="0.25">
      <c r="B393" s="4">
        <v>370</v>
      </c>
      <c r="C393" s="1" t="s">
        <v>1206</v>
      </c>
      <c r="D393" s="1" t="s">
        <v>1207</v>
      </c>
      <c r="E393" s="1" t="s">
        <v>2</v>
      </c>
      <c r="F393" s="13" t="str">
        <f t="shared" si="5"/>
        <v>Logo</v>
      </c>
      <c r="G393" s="13">
        <f>0</f>
        <v>0</v>
      </c>
      <c r="H393" s="13">
        <f>0</f>
        <v>0</v>
      </c>
      <c r="I393" s="13">
        <f>0</f>
        <v>0</v>
      </c>
      <c r="J393" s="7" t="str">
        <f>$C$13 &amp; setup[[#This Row],[FullName]] &amp; $C$15</f>
        <v>https://github.com/RASBR/assets-public/blob/main/png/ferretdb_white.png?raw=true</v>
      </c>
      <c r="K393" s="5" t="str">
        <f>$C$14 &amp; setup[[#This Row],[Link]] &amp; $C$19 &amp; ")"</f>
        <v>![img](https://github.com/RASBR/assets-public/blob/main/png/ferretdb_white.png?raw=true =48x)</v>
      </c>
      <c r="L393" s="5" t="str">
        <f>"[" &amp; setup[[#This Row],[MD-ImageOnly]] &amp; "](url)"</f>
        <v>[![img](https://github.com/RASBR/assets-public/blob/main/png/ferretdb_white.png?raw=true =48x)](url)</v>
      </c>
      <c r="M393" s="5" t="str">
        <f>"[" &amp;setup[[#This Row],[MD-ImageOnly]] &amp; "](" &amp;setup[[#This Row],[Link]] &amp; ")"</f>
        <v>[![img](https://github.com/RASBR/assets-public/blob/main/png/ferretdb_white.png?raw=true =48x)](https://github.com/RASBR/assets-public/blob/main/png/ferretdb_white.png?raw=true)</v>
      </c>
      <c r="N393" s="5" t="str">
        <f>"| " &amp; setup[[#This Row],[MD-ImageLinkToFile]] &amp; " | " &amp; setup[[#This Row],[FullName]] &amp; " | " &amp; setup[[#This Row],[Count]] &amp; " |"</f>
        <v>| [![img](https://github.com/RASBR/assets-public/blob/main/png/ferretdb_white.png?raw=true =48x)](https://github.com/RASBR/assets-public/blob/main/png/ferretdb_white.png?raw=true) | ferretdb_white.png | 0 |</v>
      </c>
      <c r="O393" s="6" t="str">
        <f>$F$13 &amp; $F$11   &amp;setup[[#This Row],[FullName]] &amp; $F$14 &amp;setup[[#This Row],[FullName]] &amp; $F$19</f>
        <v>&lt;img src="png/ferretdb_white.png" alt="ferretdb_white.png" height="32"&gt;</v>
      </c>
    </row>
    <row r="394" spans="2:15" ht="21.75" customHeight="1" x14ac:dyDescent="0.25">
      <c r="B394" s="4">
        <v>371</v>
      </c>
      <c r="C394" s="1" t="s">
        <v>1208</v>
      </c>
      <c r="D394" s="1" t="s">
        <v>1209</v>
      </c>
      <c r="E394" s="1" t="s">
        <v>2</v>
      </c>
      <c r="F394" s="13" t="str">
        <f t="shared" si="5"/>
        <v>Logo</v>
      </c>
      <c r="G394" s="13">
        <f>0</f>
        <v>0</v>
      </c>
      <c r="H394" s="13">
        <f>0</f>
        <v>0</v>
      </c>
      <c r="I394" s="13">
        <f>0</f>
        <v>0</v>
      </c>
      <c r="J394" s="7" t="str">
        <f>$C$13 &amp; setup[[#This Row],[FullName]] &amp; $C$15</f>
        <v>https://github.com/RASBR/assets-public/blob/main/png/filebot.png?raw=true</v>
      </c>
      <c r="K394" s="5" t="str">
        <f>$C$14 &amp; setup[[#This Row],[Link]] &amp; $C$19 &amp; ")"</f>
        <v>![img](https://github.com/RASBR/assets-public/blob/main/png/filebot.png?raw=true =48x)</v>
      </c>
      <c r="L394" s="5" t="str">
        <f>"[" &amp; setup[[#This Row],[MD-ImageOnly]] &amp; "](url)"</f>
        <v>[![img](https://github.com/RASBR/assets-public/blob/main/png/filebot.png?raw=true =48x)](url)</v>
      </c>
      <c r="M394" s="5" t="str">
        <f>"[" &amp;setup[[#This Row],[MD-ImageOnly]] &amp; "](" &amp;setup[[#This Row],[Link]] &amp; ")"</f>
        <v>[![img](https://github.com/RASBR/assets-public/blob/main/png/filebot.png?raw=true =48x)](https://github.com/RASBR/assets-public/blob/main/png/filebot.png?raw=true)</v>
      </c>
      <c r="N394" s="5" t="str">
        <f>"| " &amp; setup[[#This Row],[MD-ImageLinkToFile]] &amp; " | " &amp; setup[[#This Row],[FullName]] &amp; " | " &amp; setup[[#This Row],[Count]] &amp; " |"</f>
        <v>| [![img](https://github.com/RASBR/assets-public/blob/main/png/filebot.png?raw=true =48x)](https://github.com/RASBR/assets-public/blob/main/png/filebot.png?raw=true) | filebot.png | 0 |</v>
      </c>
      <c r="O394" s="6" t="str">
        <f>$F$13 &amp; $F$11   &amp;setup[[#This Row],[FullName]] &amp; $F$14 &amp;setup[[#This Row],[FullName]] &amp; $F$19</f>
        <v>&lt;img src="png/filebot.png" alt="filebot.png" height="32"&gt;</v>
      </c>
    </row>
    <row r="395" spans="2:15" ht="21.75" customHeight="1" x14ac:dyDescent="0.25">
      <c r="B395" s="4">
        <v>372</v>
      </c>
      <c r="C395" s="1" t="s">
        <v>1210</v>
      </c>
      <c r="D395" s="1" t="s">
        <v>1211</v>
      </c>
      <c r="E395" s="1" t="s">
        <v>2</v>
      </c>
      <c r="F395" s="13" t="str">
        <f t="shared" si="5"/>
        <v>Logo</v>
      </c>
      <c r="G395" s="13">
        <f>0</f>
        <v>0</v>
      </c>
      <c r="H395" s="13">
        <f>0</f>
        <v>0</v>
      </c>
      <c r="I395" s="13">
        <f>0</f>
        <v>0</v>
      </c>
      <c r="J395" s="7" t="str">
        <f>$C$13 &amp; setup[[#This Row],[FullName]] &amp; $C$15</f>
        <v>https://github.com/RASBR/assets-public/blob/main/png/filebrowser.png?raw=true</v>
      </c>
      <c r="K395" s="5" t="str">
        <f>$C$14 &amp; setup[[#This Row],[Link]] &amp; $C$19 &amp; ")"</f>
        <v>![img](https://github.com/RASBR/assets-public/blob/main/png/filebrowser.png?raw=true =48x)</v>
      </c>
      <c r="L395" s="5" t="str">
        <f>"[" &amp; setup[[#This Row],[MD-ImageOnly]] &amp; "](url)"</f>
        <v>[![img](https://github.com/RASBR/assets-public/blob/main/png/filebrowser.png?raw=true =48x)](url)</v>
      </c>
      <c r="M395" s="5" t="str">
        <f>"[" &amp;setup[[#This Row],[MD-ImageOnly]] &amp; "](" &amp;setup[[#This Row],[Link]] &amp; ")"</f>
        <v>[![img](https://github.com/RASBR/assets-public/blob/main/png/filebrowser.png?raw=true =48x)](https://github.com/RASBR/assets-public/blob/main/png/filebrowser.png?raw=true)</v>
      </c>
      <c r="N395" s="5" t="str">
        <f>"| " &amp; setup[[#This Row],[MD-ImageLinkToFile]] &amp; " | " &amp; setup[[#This Row],[FullName]] &amp; " | " &amp; setup[[#This Row],[Count]] &amp; " |"</f>
        <v>| [![img](https://github.com/RASBR/assets-public/blob/main/png/filebrowser.png?raw=true =48x)](https://github.com/RASBR/assets-public/blob/main/png/filebrowser.png?raw=true) | filebrowser.png | 0 |</v>
      </c>
      <c r="O395" s="6" t="str">
        <f>$F$13 &amp; $F$11   &amp;setup[[#This Row],[FullName]] &amp; $F$14 &amp;setup[[#This Row],[FullName]] &amp; $F$19</f>
        <v>&lt;img src="png/filebrowser.png" alt="filebrowser.png" height="32"&gt;</v>
      </c>
    </row>
    <row r="396" spans="2:15" ht="21.75" customHeight="1" x14ac:dyDescent="0.25">
      <c r="B396" s="4">
        <v>373</v>
      </c>
      <c r="C396" s="1" t="s">
        <v>1212</v>
      </c>
      <c r="D396" s="1" t="s">
        <v>1213</v>
      </c>
      <c r="E396" s="1" t="s">
        <v>2</v>
      </c>
      <c r="F396" s="13" t="str">
        <f t="shared" si="5"/>
        <v>Logo</v>
      </c>
      <c r="G396" s="13">
        <f>0</f>
        <v>0</v>
      </c>
      <c r="H396" s="13">
        <f>0</f>
        <v>0</v>
      </c>
      <c r="I396" s="13">
        <f>0</f>
        <v>0</v>
      </c>
      <c r="J396" s="7" t="str">
        <f>$C$13 &amp; setup[[#This Row],[FullName]] &amp; $C$15</f>
        <v>https://github.com/RASBR/assets-public/blob/main/png/filecloud.png?raw=true</v>
      </c>
      <c r="K396" s="5" t="str">
        <f>$C$14 &amp; setup[[#This Row],[Link]] &amp; $C$19 &amp; ")"</f>
        <v>![img](https://github.com/RASBR/assets-public/blob/main/png/filecloud.png?raw=true =48x)</v>
      </c>
      <c r="L396" s="5" t="str">
        <f>"[" &amp; setup[[#This Row],[MD-ImageOnly]] &amp; "](url)"</f>
        <v>[![img](https://github.com/RASBR/assets-public/blob/main/png/filecloud.png?raw=true =48x)](url)</v>
      </c>
      <c r="M396" s="5" t="str">
        <f>"[" &amp;setup[[#This Row],[MD-ImageOnly]] &amp; "](" &amp;setup[[#This Row],[Link]] &amp; ")"</f>
        <v>[![img](https://github.com/RASBR/assets-public/blob/main/png/filecloud.png?raw=true =48x)](https://github.com/RASBR/assets-public/blob/main/png/filecloud.png?raw=true)</v>
      </c>
      <c r="N396" s="5" t="str">
        <f>"| " &amp; setup[[#This Row],[MD-ImageLinkToFile]] &amp; " | " &amp; setup[[#This Row],[FullName]] &amp; " | " &amp; setup[[#This Row],[Count]] &amp; " |"</f>
        <v>| [![img](https://github.com/RASBR/assets-public/blob/main/png/filecloud.png?raw=true =48x)](https://github.com/RASBR/assets-public/blob/main/png/filecloud.png?raw=true) | filecloud.png | 0 |</v>
      </c>
      <c r="O396" s="6" t="str">
        <f>$F$13 &amp; $F$11   &amp;setup[[#This Row],[FullName]] &amp; $F$14 &amp;setup[[#This Row],[FullName]] &amp; $F$19</f>
        <v>&lt;img src="png/filecloud.png" alt="filecloud.png" height="32"&gt;</v>
      </c>
    </row>
    <row r="397" spans="2:15" ht="21.75" customHeight="1" x14ac:dyDescent="0.25">
      <c r="B397" s="4">
        <v>374</v>
      </c>
      <c r="C397" s="1" t="s">
        <v>1214</v>
      </c>
      <c r="D397" s="1" t="s">
        <v>1215</v>
      </c>
      <c r="E397" s="1" t="s">
        <v>2</v>
      </c>
      <c r="F397" s="13" t="str">
        <f t="shared" si="5"/>
        <v>Logo</v>
      </c>
      <c r="G397" s="13">
        <f>0</f>
        <v>0</v>
      </c>
      <c r="H397" s="13">
        <f>0</f>
        <v>0</v>
      </c>
      <c r="I397" s="13">
        <f>0</f>
        <v>0</v>
      </c>
      <c r="J397" s="7" t="str">
        <f>$C$13 &amp; setup[[#This Row],[FullName]] &amp; $C$15</f>
        <v>https://github.com/RASBR/assets-public/blob/main/png/filecloud_light.png?raw=true</v>
      </c>
      <c r="K397" s="5" t="str">
        <f>$C$14 &amp; setup[[#This Row],[Link]] &amp; $C$19 &amp; ")"</f>
        <v>![img](https://github.com/RASBR/assets-public/blob/main/png/filecloud_light.png?raw=true =48x)</v>
      </c>
      <c r="L397" s="5" t="str">
        <f>"[" &amp; setup[[#This Row],[MD-ImageOnly]] &amp; "](url)"</f>
        <v>[![img](https://github.com/RASBR/assets-public/blob/main/png/filecloud_light.png?raw=true =48x)](url)</v>
      </c>
      <c r="M397" s="5" t="str">
        <f>"[" &amp;setup[[#This Row],[MD-ImageOnly]] &amp; "](" &amp;setup[[#This Row],[Link]] &amp; ")"</f>
        <v>[![img](https://github.com/RASBR/assets-public/blob/main/png/filecloud_light.png?raw=true =48x)](https://github.com/RASBR/assets-public/blob/main/png/filecloud_light.png?raw=true)</v>
      </c>
      <c r="N397" s="5" t="str">
        <f>"| " &amp; setup[[#This Row],[MD-ImageLinkToFile]] &amp; " | " &amp; setup[[#This Row],[FullName]] &amp; " | " &amp; setup[[#This Row],[Count]] &amp; " |"</f>
        <v>| [![img](https://github.com/RASBR/assets-public/blob/main/png/filecloud_light.png?raw=true =48x)](https://github.com/RASBR/assets-public/blob/main/png/filecloud_light.png?raw=true) | filecloud_light.png | 0 |</v>
      </c>
      <c r="O397" s="6" t="str">
        <f>$F$13 &amp; $F$11   &amp;setup[[#This Row],[FullName]] &amp; $F$14 &amp;setup[[#This Row],[FullName]] &amp; $F$19</f>
        <v>&lt;img src="png/filecloud_light.png" alt="filecloud_light.png" height="32"&gt;</v>
      </c>
    </row>
    <row r="398" spans="2:15" ht="21.75" customHeight="1" x14ac:dyDescent="0.25">
      <c r="B398" s="4">
        <v>375</v>
      </c>
      <c r="C398" s="1" t="s">
        <v>1216</v>
      </c>
      <c r="D398" s="1" t="s">
        <v>1217</v>
      </c>
      <c r="E398" s="1" t="s">
        <v>2</v>
      </c>
      <c r="F398" s="13" t="str">
        <f t="shared" si="5"/>
        <v>Logo</v>
      </c>
      <c r="G398" s="13">
        <f>0</f>
        <v>0</v>
      </c>
      <c r="H398" s="13">
        <f>0</f>
        <v>0</v>
      </c>
      <c r="I398" s="13">
        <f>0</f>
        <v>0</v>
      </c>
      <c r="J398" s="7" t="str">
        <f>$C$13 &amp; setup[[#This Row],[FullName]] &amp; $C$15</f>
        <v>https://github.com/RASBR/assets-public/blob/main/png/fileflows.png?raw=true</v>
      </c>
      <c r="K398" s="5" t="str">
        <f>$C$14 &amp; setup[[#This Row],[Link]] &amp; $C$19 &amp; ")"</f>
        <v>![img](https://github.com/RASBR/assets-public/blob/main/png/fileflows.png?raw=true =48x)</v>
      </c>
      <c r="L398" s="5" t="str">
        <f>"[" &amp; setup[[#This Row],[MD-ImageOnly]] &amp; "](url)"</f>
        <v>[![img](https://github.com/RASBR/assets-public/blob/main/png/fileflows.png?raw=true =48x)](url)</v>
      </c>
      <c r="M398" s="5" t="str">
        <f>"[" &amp;setup[[#This Row],[MD-ImageOnly]] &amp; "](" &amp;setup[[#This Row],[Link]] &amp; ")"</f>
        <v>[![img](https://github.com/RASBR/assets-public/blob/main/png/fileflows.png?raw=true =48x)](https://github.com/RASBR/assets-public/blob/main/png/fileflows.png?raw=true)</v>
      </c>
      <c r="N398" s="5" t="str">
        <f>"| " &amp; setup[[#This Row],[MD-ImageLinkToFile]] &amp; " | " &amp; setup[[#This Row],[FullName]] &amp; " | " &amp; setup[[#This Row],[Count]] &amp; " |"</f>
        <v>| [![img](https://github.com/RASBR/assets-public/blob/main/png/fileflows.png?raw=true =48x)](https://github.com/RASBR/assets-public/blob/main/png/fileflows.png?raw=true) | fileflows.png | 0 |</v>
      </c>
      <c r="O398" s="6" t="str">
        <f>$F$13 &amp; $F$11   &amp;setup[[#This Row],[FullName]] &amp; $F$14 &amp;setup[[#This Row],[FullName]] &amp; $F$19</f>
        <v>&lt;img src="png/fileflows.png" alt="fileflows.png" height="32"&gt;</v>
      </c>
    </row>
    <row r="399" spans="2:15" ht="21.75" customHeight="1" x14ac:dyDescent="0.25">
      <c r="B399" s="4">
        <v>376</v>
      </c>
      <c r="C399" s="1" t="s">
        <v>1218</v>
      </c>
      <c r="D399" s="1" t="s">
        <v>1219</v>
      </c>
      <c r="E399" s="1" t="s">
        <v>2</v>
      </c>
      <c r="F399" s="13" t="str">
        <f t="shared" si="5"/>
        <v>Logo</v>
      </c>
      <c r="G399" s="13">
        <f>0</f>
        <v>0</v>
      </c>
      <c r="H399" s="13">
        <f>0</f>
        <v>0</v>
      </c>
      <c r="I399" s="13">
        <f>0</f>
        <v>0</v>
      </c>
      <c r="J399" s="7" t="str">
        <f>$C$13 &amp; setup[[#This Row],[FullName]] &amp; $C$15</f>
        <v>https://github.com/RASBR/assets-public/blob/main/png/filepizza.png?raw=true</v>
      </c>
      <c r="K399" s="5" t="str">
        <f>$C$14 &amp; setup[[#This Row],[Link]] &amp; $C$19 &amp; ")"</f>
        <v>![img](https://github.com/RASBR/assets-public/blob/main/png/filepizza.png?raw=true =48x)</v>
      </c>
      <c r="L399" s="5" t="str">
        <f>"[" &amp; setup[[#This Row],[MD-ImageOnly]] &amp; "](url)"</f>
        <v>[![img](https://github.com/RASBR/assets-public/blob/main/png/filepizza.png?raw=true =48x)](url)</v>
      </c>
      <c r="M399" s="5" t="str">
        <f>"[" &amp;setup[[#This Row],[MD-ImageOnly]] &amp; "](" &amp;setup[[#This Row],[Link]] &amp; ")"</f>
        <v>[![img](https://github.com/RASBR/assets-public/blob/main/png/filepizza.png?raw=true =48x)](https://github.com/RASBR/assets-public/blob/main/png/filepizza.png?raw=true)</v>
      </c>
      <c r="N399" s="5" t="str">
        <f>"| " &amp; setup[[#This Row],[MD-ImageLinkToFile]] &amp; " | " &amp; setup[[#This Row],[FullName]] &amp; " | " &amp; setup[[#This Row],[Count]] &amp; " |"</f>
        <v>| [![img](https://github.com/RASBR/assets-public/blob/main/png/filepizza.png?raw=true =48x)](https://github.com/RASBR/assets-public/blob/main/png/filepizza.png?raw=true) | filepizza.png | 0 |</v>
      </c>
      <c r="O399" s="6" t="str">
        <f>$F$13 &amp; $F$11   &amp;setup[[#This Row],[FullName]] &amp; $F$14 &amp;setup[[#This Row],[FullName]] &amp; $F$19</f>
        <v>&lt;img src="png/filepizza.png" alt="filepizza.png" height="32"&gt;</v>
      </c>
    </row>
    <row r="400" spans="2:15" ht="21.75" customHeight="1" x14ac:dyDescent="0.25">
      <c r="B400" s="4">
        <v>377</v>
      </c>
      <c r="C400" s="1" t="s">
        <v>1220</v>
      </c>
      <c r="D400" s="1" t="s">
        <v>1221</v>
      </c>
      <c r="E400" s="1" t="s">
        <v>2</v>
      </c>
      <c r="F400" s="13" t="str">
        <f t="shared" si="5"/>
        <v>Logo</v>
      </c>
      <c r="G400" s="13">
        <f>0</f>
        <v>0</v>
      </c>
      <c r="H400" s="13">
        <f>0</f>
        <v>0</v>
      </c>
      <c r="I400" s="13">
        <f>0</f>
        <v>0</v>
      </c>
      <c r="J400" s="7" t="str">
        <f>$C$13 &amp; setup[[#This Row],[FullName]] &amp; $C$15</f>
        <v>https://github.com/RASBR/assets-public/blob/main/png/filerun.png?raw=true</v>
      </c>
      <c r="K400" s="5" t="str">
        <f>$C$14 &amp; setup[[#This Row],[Link]] &amp; $C$19 &amp; ")"</f>
        <v>![img](https://github.com/RASBR/assets-public/blob/main/png/filerun.png?raw=true =48x)</v>
      </c>
      <c r="L400" s="5" t="str">
        <f>"[" &amp; setup[[#This Row],[MD-ImageOnly]] &amp; "](url)"</f>
        <v>[![img](https://github.com/RASBR/assets-public/blob/main/png/filerun.png?raw=true =48x)](url)</v>
      </c>
      <c r="M400" s="5" t="str">
        <f>"[" &amp;setup[[#This Row],[MD-ImageOnly]] &amp; "](" &amp;setup[[#This Row],[Link]] &amp; ")"</f>
        <v>[![img](https://github.com/RASBR/assets-public/blob/main/png/filerun.png?raw=true =48x)](https://github.com/RASBR/assets-public/blob/main/png/filerun.png?raw=true)</v>
      </c>
      <c r="N400" s="5" t="str">
        <f>"| " &amp; setup[[#This Row],[MD-ImageLinkToFile]] &amp; " | " &amp; setup[[#This Row],[FullName]] &amp; " | " &amp; setup[[#This Row],[Count]] &amp; " |"</f>
        <v>| [![img](https://github.com/RASBR/assets-public/blob/main/png/filerun.png?raw=true =48x)](https://github.com/RASBR/assets-public/blob/main/png/filerun.png?raw=true) | filerun.png | 0 |</v>
      </c>
      <c r="O400" s="6" t="str">
        <f>$F$13 &amp; $F$11   &amp;setup[[#This Row],[FullName]] &amp; $F$14 &amp;setup[[#This Row],[FullName]] &amp; $F$19</f>
        <v>&lt;img src="png/filerun.png" alt="filerun.png" height="32"&gt;</v>
      </c>
    </row>
    <row r="401" spans="2:15" ht="21.75" customHeight="1" x14ac:dyDescent="0.25">
      <c r="B401" s="4">
        <v>378</v>
      </c>
      <c r="C401" s="1" t="s">
        <v>1222</v>
      </c>
      <c r="D401" s="1" t="s">
        <v>1223</v>
      </c>
      <c r="E401" s="1" t="s">
        <v>2</v>
      </c>
      <c r="F401" s="13" t="str">
        <f t="shared" si="5"/>
        <v>Logo</v>
      </c>
      <c r="G401" s="13">
        <f>0</f>
        <v>0</v>
      </c>
      <c r="H401" s="13">
        <f>0</f>
        <v>0</v>
      </c>
      <c r="I401" s="13">
        <f>0</f>
        <v>0</v>
      </c>
      <c r="J401" s="7" t="str">
        <f>$C$13 &amp; setup[[#This Row],[FullName]] &amp; $C$15</f>
        <v>https://github.com/RASBR/assets-public/blob/main/png/files.png?raw=true</v>
      </c>
      <c r="K401" s="5" t="str">
        <f>$C$14 &amp; setup[[#This Row],[Link]] &amp; $C$19 &amp; ")"</f>
        <v>![img](https://github.com/RASBR/assets-public/blob/main/png/files.png?raw=true =48x)</v>
      </c>
      <c r="L401" s="5" t="str">
        <f>"[" &amp; setup[[#This Row],[MD-ImageOnly]] &amp; "](url)"</f>
        <v>[![img](https://github.com/RASBR/assets-public/blob/main/png/files.png?raw=true =48x)](url)</v>
      </c>
      <c r="M401" s="5" t="str">
        <f>"[" &amp;setup[[#This Row],[MD-ImageOnly]] &amp; "](" &amp;setup[[#This Row],[Link]] &amp; ")"</f>
        <v>[![img](https://github.com/RASBR/assets-public/blob/main/png/files.png?raw=true =48x)](https://github.com/RASBR/assets-public/blob/main/png/files.png?raw=true)</v>
      </c>
      <c r="N401" s="5" t="str">
        <f>"| " &amp; setup[[#This Row],[MD-ImageLinkToFile]] &amp; " | " &amp; setup[[#This Row],[FullName]] &amp; " | " &amp; setup[[#This Row],[Count]] &amp; " |"</f>
        <v>| [![img](https://github.com/RASBR/assets-public/blob/main/png/files.png?raw=true =48x)](https://github.com/RASBR/assets-public/blob/main/png/files.png?raw=true) | files.png | 0 |</v>
      </c>
      <c r="O401" s="6" t="str">
        <f>$F$13 &amp; $F$11   &amp;setup[[#This Row],[FullName]] &amp; $F$14 &amp;setup[[#This Row],[FullName]] &amp; $F$19</f>
        <v>&lt;img src="png/files.png" alt="files.png" height="32"&gt;</v>
      </c>
    </row>
    <row r="402" spans="2:15" ht="21.75" customHeight="1" x14ac:dyDescent="0.25">
      <c r="B402" s="4">
        <v>379</v>
      </c>
      <c r="C402" s="1" t="s">
        <v>1224</v>
      </c>
      <c r="D402" s="1" t="s">
        <v>1225</v>
      </c>
      <c r="E402" s="1" t="s">
        <v>2</v>
      </c>
      <c r="F402" s="13" t="str">
        <f t="shared" si="5"/>
        <v>Logo</v>
      </c>
      <c r="G402" s="13">
        <f>0</f>
        <v>0</v>
      </c>
      <c r="H402" s="13">
        <f>0</f>
        <v>0</v>
      </c>
      <c r="I402" s="13">
        <f>0</f>
        <v>0</v>
      </c>
      <c r="J402" s="7" t="str">
        <f>$C$13 &amp; setup[[#This Row],[FullName]] &amp; $C$15</f>
        <v>https://github.com/RASBR/assets-public/blob/main/png/filezilla.png?raw=true</v>
      </c>
      <c r="K402" s="5" t="str">
        <f>$C$14 &amp; setup[[#This Row],[Link]] &amp; $C$19 &amp; ")"</f>
        <v>![img](https://github.com/RASBR/assets-public/blob/main/png/filezilla.png?raw=true =48x)</v>
      </c>
      <c r="L402" s="5" t="str">
        <f>"[" &amp; setup[[#This Row],[MD-ImageOnly]] &amp; "](url)"</f>
        <v>[![img](https://github.com/RASBR/assets-public/blob/main/png/filezilla.png?raw=true =48x)](url)</v>
      </c>
      <c r="M402" s="5" t="str">
        <f>"[" &amp;setup[[#This Row],[MD-ImageOnly]] &amp; "](" &amp;setup[[#This Row],[Link]] &amp; ")"</f>
        <v>[![img](https://github.com/RASBR/assets-public/blob/main/png/filezilla.png?raw=true =48x)](https://github.com/RASBR/assets-public/blob/main/png/filezilla.png?raw=true)</v>
      </c>
      <c r="N402" s="5" t="str">
        <f>"| " &amp; setup[[#This Row],[MD-ImageLinkToFile]] &amp; " | " &amp; setup[[#This Row],[FullName]] &amp; " | " &amp; setup[[#This Row],[Count]] &amp; " |"</f>
        <v>| [![img](https://github.com/RASBR/assets-public/blob/main/png/filezilla.png?raw=true =48x)](https://github.com/RASBR/assets-public/blob/main/png/filezilla.png?raw=true) | filezilla.png | 0 |</v>
      </c>
      <c r="O402" s="6" t="str">
        <f>$F$13 &amp; $F$11   &amp;setup[[#This Row],[FullName]] &amp; $F$14 &amp;setup[[#This Row],[FullName]] &amp; $F$19</f>
        <v>&lt;img src="png/filezilla.png" alt="filezilla.png" height="32"&gt;</v>
      </c>
    </row>
    <row r="403" spans="2:15" ht="21.75" customHeight="1" x14ac:dyDescent="0.25">
      <c r="B403" s="4">
        <v>380</v>
      </c>
      <c r="C403" s="1" t="s">
        <v>1226</v>
      </c>
      <c r="D403" s="1" t="s">
        <v>1227</v>
      </c>
      <c r="E403" s="1" t="s">
        <v>2</v>
      </c>
      <c r="F403" s="13" t="str">
        <f t="shared" si="5"/>
        <v>Logo</v>
      </c>
      <c r="G403" s="13">
        <f>0</f>
        <v>0</v>
      </c>
      <c r="H403" s="13">
        <f>0</f>
        <v>0</v>
      </c>
      <c r="I403" s="13">
        <f>0</f>
        <v>0</v>
      </c>
      <c r="J403" s="7" t="str">
        <f>$C$13 &amp; setup[[#This Row],[FullName]] &amp; $C$15</f>
        <v>https://github.com/RASBR/assets-public/blob/main/png/fios.png?raw=true</v>
      </c>
      <c r="K403" s="5" t="str">
        <f>$C$14 &amp; setup[[#This Row],[Link]] &amp; $C$19 &amp; ")"</f>
        <v>![img](https://github.com/RASBR/assets-public/blob/main/png/fios.png?raw=true =48x)</v>
      </c>
      <c r="L403" s="5" t="str">
        <f>"[" &amp; setup[[#This Row],[MD-ImageOnly]] &amp; "](url)"</f>
        <v>[![img](https://github.com/RASBR/assets-public/blob/main/png/fios.png?raw=true =48x)](url)</v>
      </c>
      <c r="M403" s="5" t="str">
        <f>"[" &amp;setup[[#This Row],[MD-ImageOnly]] &amp; "](" &amp;setup[[#This Row],[Link]] &amp; ")"</f>
        <v>[![img](https://github.com/RASBR/assets-public/blob/main/png/fios.png?raw=true =48x)](https://github.com/RASBR/assets-public/blob/main/png/fios.png?raw=true)</v>
      </c>
      <c r="N403" s="5" t="str">
        <f>"| " &amp; setup[[#This Row],[MD-ImageLinkToFile]] &amp; " | " &amp; setup[[#This Row],[FullName]] &amp; " | " &amp; setup[[#This Row],[Count]] &amp; " |"</f>
        <v>| [![img](https://github.com/RASBR/assets-public/blob/main/png/fios.png?raw=true =48x)](https://github.com/RASBR/assets-public/blob/main/png/fios.png?raw=true) | fios.png | 0 |</v>
      </c>
      <c r="O403" s="6" t="str">
        <f>$F$13 &amp; $F$11   &amp;setup[[#This Row],[FullName]] &amp; $F$14 &amp;setup[[#This Row],[FullName]] &amp; $F$19</f>
        <v>&lt;img src="png/fios.png" alt="fios.png" height="32"&gt;</v>
      </c>
    </row>
    <row r="404" spans="2:15" ht="21.75" customHeight="1" x14ac:dyDescent="0.25">
      <c r="B404" s="4">
        <v>381</v>
      </c>
      <c r="C404" s="1" t="s">
        <v>1228</v>
      </c>
      <c r="D404" s="1" t="s">
        <v>1229</v>
      </c>
      <c r="E404" s="1" t="s">
        <v>2</v>
      </c>
      <c r="F404" s="13" t="str">
        <f t="shared" si="5"/>
        <v>Logo</v>
      </c>
      <c r="G404" s="13">
        <f>0</f>
        <v>0</v>
      </c>
      <c r="H404" s="13">
        <f>0</f>
        <v>0</v>
      </c>
      <c r="I404" s="13">
        <f>0</f>
        <v>0</v>
      </c>
      <c r="J404" s="7" t="str">
        <f>$C$13 &amp; setup[[#This Row],[FullName]] &amp; $C$15</f>
        <v>https://github.com/RASBR/assets-public/blob/main/png/fios_light.png?raw=true</v>
      </c>
      <c r="K404" s="5" t="str">
        <f>$C$14 &amp; setup[[#This Row],[Link]] &amp; $C$19 &amp; ")"</f>
        <v>![img](https://github.com/RASBR/assets-public/blob/main/png/fios_light.png?raw=true =48x)</v>
      </c>
      <c r="L404" s="5" t="str">
        <f>"[" &amp; setup[[#This Row],[MD-ImageOnly]] &amp; "](url)"</f>
        <v>[![img](https://github.com/RASBR/assets-public/blob/main/png/fios_light.png?raw=true =48x)](url)</v>
      </c>
      <c r="M404" s="5" t="str">
        <f>"[" &amp;setup[[#This Row],[MD-ImageOnly]] &amp; "](" &amp;setup[[#This Row],[Link]] &amp; ")"</f>
        <v>[![img](https://github.com/RASBR/assets-public/blob/main/png/fios_light.png?raw=true =48x)](https://github.com/RASBR/assets-public/blob/main/png/fios_light.png?raw=true)</v>
      </c>
      <c r="N404" s="5" t="str">
        <f>"| " &amp; setup[[#This Row],[MD-ImageLinkToFile]] &amp; " | " &amp; setup[[#This Row],[FullName]] &amp; " | " &amp; setup[[#This Row],[Count]] &amp; " |"</f>
        <v>| [![img](https://github.com/RASBR/assets-public/blob/main/png/fios_light.png?raw=true =48x)](https://github.com/RASBR/assets-public/blob/main/png/fios_light.png?raw=true) | fios_light.png | 0 |</v>
      </c>
      <c r="O404" s="6" t="str">
        <f>$F$13 &amp; $F$11   &amp;setup[[#This Row],[FullName]] &amp; $F$14 &amp;setup[[#This Row],[FullName]] &amp; $F$19</f>
        <v>&lt;img src="png/fios_light.png" alt="fios_light.png" height="32"&gt;</v>
      </c>
    </row>
    <row r="405" spans="2:15" ht="21.75" customHeight="1" x14ac:dyDescent="0.25">
      <c r="B405" s="4">
        <v>382</v>
      </c>
      <c r="C405" s="1" t="s">
        <v>1230</v>
      </c>
      <c r="D405" s="1" t="s">
        <v>1231</v>
      </c>
      <c r="E405" s="1" t="s">
        <v>2</v>
      </c>
      <c r="F405" s="13" t="str">
        <f t="shared" si="5"/>
        <v>Logo</v>
      </c>
      <c r="G405" s="13">
        <f>0</f>
        <v>0</v>
      </c>
      <c r="H405" s="13">
        <f>0</f>
        <v>0</v>
      </c>
      <c r="I405" s="13">
        <f>0</f>
        <v>0</v>
      </c>
      <c r="J405" s="7" t="str">
        <f>$C$13 &amp; setup[[#This Row],[FullName]] &amp; $C$15</f>
        <v>https://github.com/RASBR/assets-public/blob/main/png/firebase.png?raw=true</v>
      </c>
      <c r="K405" s="5" t="str">
        <f>$C$14 &amp; setup[[#This Row],[Link]] &amp; $C$19 &amp; ")"</f>
        <v>![img](https://github.com/RASBR/assets-public/blob/main/png/firebase.png?raw=true =48x)</v>
      </c>
      <c r="L405" s="5" t="str">
        <f>"[" &amp; setup[[#This Row],[MD-ImageOnly]] &amp; "](url)"</f>
        <v>[![img](https://github.com/RASBR/assets-public/blob/main/png/firebase.png?raw=true =48x)](url)</v>
      </c>
      <c r="M405" s="5" t="str">
        <f>"[" &amp;setup[[#This Row],[MD-ImageOnly]] &amp; "](" &amp;setup[[#This Row],[Link]] &amp; ")"</f>
        <v>[![img](https://github.com/RASBR/assets-public/blob/main/png/firebase.png?raw=true =48x)](https://github.com/RASBR/assets-public/blob/main/png/firebase.png?raw=true)</v>
      </c>
      <c r="N405" s="5" t="str">
        <f>"| " &amp; setup[[#This Row],[MD-ImageLinkToFile]] &amp; " | " &amp; setup[[#This Row],[FullName]] &amp; " | " &amp; setup[[#This Row],[Count]] &amp; " |"</f>
        <v>| [![img](https://github.com/RASBR/assets-public/blob/main/png/firebase.png?raw=true =48x)](https://github.com/RASBR/assets-public/blob/main/png/firebase.png?raw=true) | firebase.png | 0 |</v>
      </c>
      <c r="O405" s="6" t="str">
        <f>$F$13 &amp; $F$11   &amp;setup[[#This Row],[FullName]] &amp; $F$14 &amp;setup[[#This Row],[FullName]] &amp; $F$19</f>
        <v>&lt;img src="png/firebase.png" alt="firebase.png" height="32"&gt;</v>
      </c>
    </row>
    <row r="406" spans="2:15" ht="21.75" customHeight="1" x14ac:dyDescent="0.25">
      <c r="B406" s="4">
        <v>383</v>
      </c>
      <c r="C406" s="1" t="s">
        <v>1232</v>
      </c>
      <c r="D406" s="1" t="s">
        <v>1233</v>
      </c>
      <c r="E406" s="1" t="s">
        <v>2</v>
      </c>
      <c r="F406" s="13" t="str">
        <f t="shared" si="5"/>
        <v>Logo</v>
      </c>
      <c r="G406" s="13">
        <f>0</f>
        <v>0</v>
      </c>
      <c r="H406" s="13">
        <f>0</f>
        <v>0</v>
      </c>
      <c r="I406" s="13">
        <f>0</f>
        <v>0</v>
      </c>
      <c r="J406" s="7" t="str">
        <f>$C$13 &amp; setup[[#This Row],[FullName]] &amp; $C$15</f>
        <v>https://github.com/RASBR/assets-public/blob/main/png/firefly.png?raw=true</v>
      </c>
      <c r="K406" s="5" t="str">
        <f>$C$14 &amp; setup[[#This Row],[Link]] &amp; $C$19 &amp; ")"</f>
        <v>![img](https://github.com/RASBR/assets-public/blob/main/png/firefly.png?raw=true =48x)</v>
      </c>
      <c r="L406" s="5" t="str">
        <f>"[" &amp; setup[[#This Row],[MD-ImageOnly]] &amp; "](url)"</f>
        <v>[![img](https://github.com/RASBR/assets-public/blob/main/png/firefly.png?raw=true =48x)](url)</v>
      </c>
      <c r="M406" s="5" t="str">
        <f>"[" &amp;setup[[#This Row],[MD-ImageOnly]] &amp; "](" &amp;setup[[#This Row],[Link]] &amp; ")"</f>
        <v>[![img](https://github.com/RASBR/assets-public/blob/main/png/firefly.png?raw=true =48x)](https://github.com/RASBR/assets-public/blob/main/png/firefly.png?raw=true)</v>
      </c>
      <c r="N406" s="5" t="str">
        <f>"| " &amp; setup[[#This Row],[MD-ImageLinkToFile]] &amp; " | " &amp; setup[[#This Row],[FullName]] &amp; " | " &amp; setup[[#This Row],[Count]] &amp; " |"</f>
        <v>| [![img](https://github.com/RASBR/assets-public/blob/main/png/firefly.png?raw=true =48x)](https://github.com/RASBR/assets-public/blob/main/png/firefly.png?raw=true) | firefly.png | 0 |</v>
      </c>
      <c r="O406" s="6" t="str">
        <f>$F$13 &amp; $F$11   &amp;setup[[#This Row],[FullName]] &amp; $F$14 &amp;setup[[#This Row],[FullName]] &amp; $F$19</f>
        <v>&lt;img src="png/firefly.png" alt="firefly.png" height="32"&gt;</v>
      </c>
    </row>
    <row r="407" spans="2:15" ht="21.75" customHeight="1" x14ac:dyDescent="0.25">
      <c r="B407" s="4">
        <v>384</v>
      </c>
      <c r="C407" s="1" t="s">
        <v>1234</v>
      </c>
      <c r="D407" s="1" t="s">
        <v>1235</v>
      </c>
      <c r="E407" s="1" t="s">
        <v>2</v>
      </c>
      <c r="F407" s="13" t="str">
        <f t="shared" si="5"/>
        <v>Logo</v>
      </c>
      <c r="G407" s="13">
        <f>0</f>
        <v>0</v>
      </c>
      <c r="H407" s="13">
        <f>0</f>
        <v>0</v>
      </c>
      <c r="I407" s="13">
        <f>0</f>
        <v>0</v>
      </c>
      <c r="J407" s="7" t="str">
        <f>$C$13 &amp; setup[[#This Row],[FullName]] &amp; $C$15</f>
        <v>https://github.com/RASBR/assets-public/blob/main/png/firefox.png?raw=true</v>
      </c>
      <c r="K407" s="5" t="str">
        <f>$C$14 &amp; setup[[#This Row],[Link]] &amp; $C$19 &amp; ")"</f>
        <v>![img](https://github.com/RASBR/assets-public/blob/main/png/firefox.png?raw=true =48x)</v>
      </c>
      <c r="L407" s="5" t="str">
        <f>"[" &amp; setup[[#This Row],[MD-ImageOnly]] &amp; "](url)"</f>
        <v>[![img](https://github.com/RASBR/assets-public/blob/main/png/firefox.png?raw=true =48x)](url)</v>
      </c>
      <c r="M407" s="5" t="str">
        <f>"[" &amp;setup[[#This Row],[MD-ImageOnly]] &amp; "](" &amp;setup[[#This Row],[Link]] &amp; ")"</f>
        <v>[![img](https://github.com/RASBR/assets-public/blob/main/png/firefox.png?raw=true =48x)](https://github.com/RASBR/assets-public/blob/main/png/firefox.png?raw=true)</v>
      </c>
      <c r="N407" s="5" t="str">
        <f>"| " &amp; setup[[#This Row],[MD-ImageLinkToFile]] &amp; " | " &amp; setup[[#This Row],[FullName]] &amp; " | " &amp; setup[[#This Row],[Count]] &amp; " |"</f>
        <v>| [![img](https://github.com/RASBR/assets-public/blob/main/png/firefox.png?raw=true =48x)](https://github.com/RASBR/assets-public/blob/main/png/firefox.png?raw=true) | firefox.png | 0 |</v>
      </c>
      <c r="O407" s="6" t="str">
        <f>$F$13 &amp; $F$11   &amp;setup[[#This Row],[FullName]] &amp; $F$14 &amp;setup[[#This Row],[FullName]] &amp; $F$19</f>
        <v>&lt;img src="png/firefox.png" alt="firefox.png" height="32"&gt;</v>
      </c>
    </row>
    <row r="408" spans="2:15" ht="21.75" customHeight="1" x14ac:dyDescent="0.25">
      <c r="B408" s="4">
        <v>385</v>
      </c>
      <c r="C408" s="1" t="s">
        <v>1236</v>
      </c>
      <c r="D408" s="1" t="s">
        <v>1237</v>
      </c>
      <c r="E408" s="1" t="s">
        <v>2</v>
      </c>
      <c r="F408" s="13" t="str">
        <f t="shared" ref="F408:F471" si="6">"Logo"</f>
        <v>Logo</v>
      </c>
      <c r="G408" s="13">
        <f>0</f>
        <v>0</v>
      </c>
      <c r="H408" s="13">
        <f>0</f>
        <v>0</v>
      </c>
      <c r="I408" s="13">
        <f>0</f>
        <v>0</v>
      </c>
      <c r="J408" s="7" t="str">
        <f>$C$13 &amp; setup[[#This Row],[FullName]] &amp; $C$15</f>
        <v>https://github.com/RASBR/assets-public/blob/main/png/firefox_beta.png?raw=true</v>
      </c>
      <c r="K408" s="5" t="str">
        <f>$C$14 &amp; setup[[#This Row],[Link]] &amp; $C$19 &amp; ")"</f>
        <v>![img](https://github.com/RASBR/assets-public/blob/main/png/firefox_beta.png?raw=true =48x)</v>
      </c>
      <c r="L408" s="5" t="str">
        <f>"[" &amp; setup[[#This Row],[MD-ImageOnly]] &amp; "](url)"</f>
        <v>[![img](https://github.com/RASBR/assets-public/blob/main/png/firefox_beta.png?raw=true =48x)](url)</v>
      </c>
      <c r="M408" s="5" t="str">
        <f>"[" &amp;setup[[#This Row],[MD-ImageOnly]] &amp; "](" &amp;setup[[#This Row],[Link]] &amp; ")"</f>
        <v>[![img](https://github.com/RASBR/assets-public/blob/main/png/firefox_beta.png?raw=true =48x)](https://github.com/RASBR/assets-public/blob/main/png/firefox_beta.png?raw=true)</v>
      </c>
      <c r="N408" s="5" t="str">
        <f>"| " &amp; setup[[#This Row],[MD-ImageLinkToFile]] &amp; " | " &amp; setup[[#This Row],[FullName]] &amp; " | " &amp; setup[[#This Row],[Count]] &amp; " |"</f>
        <v>| [![img](https://github.com/RASBR/assets-public/blob/main/png/firefox_beta.png?raw=true =48x)](https://github.com/RASBR/assets-public/blob/main/png/firefox_beta.png?raw=true) | firefox_beta.png | 0 |</v>
      </c>
      <c r="O408" s="6" t="str">
        <f>$F$13 &amp; $F$11   &amp;setup[[#This Row],[FullName]] &amp; $F$14 &amp;setup[[#This Row],[FullName]] &amp; $F$19</f>
        <v>&lt;img src="png/firefox_beta.png" alt="firefox_beta.png" height="32"&gt;</v>
      </c>
    </row>
    <row r="409" spans="2:15" ht="21.75" customHeight="1" x14ac:dyDescent="0.25">
      <c r="B409" s="4">
        <v>386</v>
      </c>
      <c r="C409" s="1" t="s">
        <v>1238</v>
      </c>
      <c r="D409" s="1" t="s">
        <v>1239</v>
      </c>
      <c r="E409" s="1" t="s">
        <v>2</v>
      </c>
      <c r="F409" s="13" t="str">
        <f t="shared" si="6"/>
        <v>Logo</v>
      </c>
      <c r="G409" s="13">
        <f>0</f>
        <v>0</v>
      </c>
      <c r="H409" s="13">
        <f>0</f>
        <v>0</v>
      </c>
      <c r="I409" s="13">
        <f>0</f>
        <v>0</v>
      </c>
      <c r="J409" s="7" t="str">
        <f>$C$13 &amp; setup[[#This Row],[FullName]] &amp; $C$15</f>
        <v>https://github.com/RASBR/assets-public/blob/main/png/firefox_developer_edition.png?raw=true</v>
      </c>
      <c r="K409" s="5" t="str">
        <f>$C$14 &amp; setup[[#This Row],[Link]] &amp; $C$19 &amp; ")"</f>
        <v>![img](https://github.com/RASBR/assets-public/blob/main/png/firefox_developer_edition.png?raw=true =48x)</v>
      </c>
      <c r="L409" s="5" t="str">
        <f>"[" &amp; setup[[#This Row],[MD-ImageOnly]] &amp; "](url)"</f>
        <v>[![img](https://github.com/RASBR/assets-public/blob/main/png/firefox_developer_edition.png?raw=true =48x)](url)</v>
      </c>
      <c r="M409" s="5" t="str">
        <f>"[" &amp;setup[[#This Row],[MD-ImageOnly]] &amp; "](" &amp;setup[[#This Row],[Link]] &amp; ")"</f>
        <v>[![img](https://github.com/RASBR/assets-public/blob/main/png/firefox_developer_edition.png?raw=true =48x)](https://github.com/RASBR/assets-public/blob/main/png/firefox_developer_edition.png?raw=true)</v>
      </c>
      <c r="N409" s="5" t="str">
        <f>"| " &amp; setup[[#This Row],[MD-ImageLinkToFile]] &amp; " | " &amp; setup[[#This Row],[FullName]] &amp; " | " &amp; setup[[#This Row],[Count]] &amp; " |"</f>
        <v>| [![img](https://github.com/RASBR/assets-public/blob/main/png/firefox_developer_edition.png?raw=true =48x)](https://github.com/RASBR/assets-public/blob/main/png/firefox_developer_edition.png?raw=true) | firefox_developer_edition.png | 0 |</v>
      </c>
      <c r="O409" s="6" t="str">
        <f>$F$13 &amp; $F$11   &amp;setup[[#This Row],[FullName]] &amp; $F$14 &amp;setup[[#This Row],[FullName]] &amp; $F$19</f>
        <v>&lt;img src="png/firefox_developer_edition.png" alt="firefox_developer_edition.png" height="32"&gt;</v>
      </c>
    </row>
    <row r="410" spans="2:15" ht="21.75" customHeight="1" x14ac:dyDescent="0.25">
      <c r="B410" s="4">
        <v>387</v>
      </c>
      <c r="C410" s="1" t="s">
        <v>1240</v>
      </c>
      <c r="D410" s="1" t="s">
        <v>1241</v>
      </c>
      <c r="E410" s="1" t="s">
        <v>2</v>
      </c>
      <c r="F410" s="13" t="str">
        <f t="shared" si="6"/>
        <v>Logo</v>
      </c>
      <c r="G410" s="13">
        <f>0</f>
        <v>0</v>
      </c>
      <c r="H410" s="13">
        <f>0</f>
        <v>0</v>
      </c>
      <c r="I410" s="13">
        <f>0</f>
        <v>0</v>
      </c>
      <c r="J410" s="7" t="str">
        <f>$C$13 &amp; setup[[#This Row],[FullName]] &amp; $C$15</f>
        <v>https://github.com/RASBR/assets-public/blob/main/png/firefox_lite.png?raw=true</v>
      </c>
      <c r="K410" s="5" t="str">
        <f>$C$14 &amp; setup[[#This Row],[Link]] &amp; $C$19 &amp; ")"</f>
        <v>![img](https://github.com/RASBR/assets-public/blob/main/png/firefox_lite.png?raw=true =48x)</v>
      </c>
      <c r="L410" s="5" t="str">
        <f>"[" &amp; setup[[#This Row],[MD-ImageOnly]] &amp; "](url)"</f>
        <v>[![img](https://github.com/RASBR/assets-public/blob/main/png/firefox_lite.png?raw=true =48x)](url)</v>
      </c>
      <c r="M410" s="5" t="str">
        <f>"[" &amp;setup[[#This Row],[MD-ImageOnly]] &amp; "](" &amp;setup[[#This Row],[Link]] &amp; ")"</f>
        <v>[![img](https://github.com/RASBR/assets-public/blob/main/png/firefox_lite.png?raw=true =48x)](https://github.com/RASBR/assets-public/blob/main/png/firefox_lite.png?raw=true)</v>
      </c>
      <c r="N410" s="5" t="str">
        <f>"| " &amp; setup[[#This Row],[MD-ImageLinkToFile]] &amp; " | " &amp; setup[[#This Row],[FullName]] &amp; " | " &amp; setup[[#This Row],[Count]] &amp; " |"</f>
        <v>| [![img](https://github.com/RASBR/assets-public/blob/main/png/firefox_lite.png?raw=true =48x)](https://github.com/RASBR/assets-public/blob/main/png/firefox_lite.png?raw=true) | firefox_lite.png | 0 |</v>
      </c>
      <c r="O410" s="6" t="str">
        <f>$F$13 &amp; $F$11   &amp;setup[[#This Row],[FullName]] &amp; $F$14 &amp;setup[[#This Row],[FullName]] &amp; $F$19</f>
        <v>&lt;img src="png/firefox_lite.png" alt="firefox_lite.png" height="32"&gt;</v>
      </c>
    </row>
    <row r="411" spans="2:15" ht="21.75" customHeight="1" x14ac:dyDescent="0.25">
      <c r="B411" s="4">
        <v>388</v>
      </c>
      <c r="C411" s="1" t="s">
        <v>1242</v>
      </c>
      <c r="D411" s="1" t="s">
        <v>1243</v>
      </c>
      <c r="E411" s="1" t="s">
        <v>2</v>
      </c>
      <c r="F411" s="13" t="str">
        <f t="shared" si="6"/>
        <v>Logo</v>
      </c>
      <c r="G411" s="13">
        <f>0</f>
        <v>0</v>
      </c>
      <c r="H411" s="13">
        <f>0</f>
        <v>0</v>
      </c>
      <c r="I411" s="13">
        <f>0</f>
        <v>0</v>
      </c>
      <c r="J411" s="7" t="str">
        <f>$C$13 &amp; setup[[#This Row],[FullName]] &amp; $C$15</f>
        <v>https://github.com/RASBR/assets-public/blob/main/png/firefox_nightly.png?raw=true</v>
      </c>
      <c r="K411" s="5" t="str">
        <f>$C$14 &amp; setup[[#This Row],[Link]] &amp; $C$19 &amp; ")"</f>
        <v>![img](https://github.com/RASBR/assets-public/blob/main/png/firefox_nightly.png?raw=true =48x)</v>
      </c>
      <c r="L411" s="5" t="str">
        <f>"[" &amp; setup[[#This Row],[MD-ImageOnly]] &amp; "](url)"</f>
        <v>[![img](https://github.com/RASBR/assets-public/blob/main/png/firefox_nightly.png?raw=true =48x)](url)</v>
      </c>
      <c r="M411" s="5" t="str">
        <f>"[" &amp;setup[[#This Row],[MD-ImageOnly]] &amp; "](" &amp;setup[[#This Row],[Link]] &amp; ")"</f>
        <v>[![img](https://github.com/RASBR/assets-public/blob/main/png/firefox_nightly.png?raw=true =48x)](https://github.com/RASBR/assets-public/blob/main/png/firefox_nightly.png?raw=true)</v>
      </c>
      <c r="N411" s="5" t="str">
        <f>"| " &amp; setup[[#This Row],[MD-ImageLinkToFile]] &amp; " | " &amp; setup[[#This Row],[FullName]] &amp; " | " &amp; setup[[#This Row],[Count]] &amp; " |"</f>
        <v>| [![img](https://github.com/RASBR/assets-public/blob/main/png/firefox_nightly.png?raw=true =48x)](https://github.com/RASBR/assets-public/blob/main/png/firefox_nightly.png?raw=true) | firefox_nightly.png | 0 |</v>
      </c>
      <c r="O411" s="6" t="str">
        <f>$F$13 &amp; $F$11   &amp;setup[[#This Row],[FullName]] &amp; $F$14 &amp;setup[[#This Row],[FullName]] &amp; $F$19</f>
        <v>&lt;img src="png/firefox_nightly.png" alt="firefox_nightly.png" height="32"&gt;</v>
      </c>
    </row>
    <row r="412" spans="2:15" ht="21.75" customHeight="1" x14ac:dyDescent="0.25">
      <c r="B412" s="4">
        <v>389</v>
      </c>
      <c r="C412" s="1" t="s">
        <v>1244</v>
      </c>
      <c r="D412" s="1" t="s">
        <v>1245</v>
      </c>
      <c r="E412" s="1" t="s">
        <v>2</v>
      </c>
      <c r="F412" s="13" t="str">
        <f t="shared" si="6"/>
        <v>Logo</v>
      </c>
      <c r="G412" s="13">
        <f>0</f>
        <v>0</v>
      </c>
      <c r="H412" s="13">
        <f>0</f>
        <v>0</v>
      </c>
      <c r="I412" s="13">
        <f>0</f>
        <v>0</v>
      </c>
      <c r="J412" s="7" t="str">
        <f>$C$13 &amp; setup[[#This Row],[FullName]] &amp; $C$15</f>
        <v>https://github.com/RASBR/assets-public/blob/main/png/firefox_reality.png?raw=true</v>
      </c>
      <c r="K412" s="5" t="str">
        <f>$C$14 &amp; setup[[#This Row],[Link]] &amp; $C$19 &amp; ")"</f>
        <v>![img](https://github.com/RASBR/assets-public/blob/main/png/firefox_reality.png?raw=true =48x)</v>
      </c>
      <c r="L412" s="5" t="str">
        <f>"[" &amp; setup[[#This Row],[MD-ImageOnly]] &amp; "](url)"</f>
        <v>[![img](https://github.com/RASBR/assets-public/blob/main/png/firefox_reality.png?raw=true =48x)](url)</v>
      </c>
      <c r="M412" s="5" t="str">
        <f>"[" &amp;setup[[#This Row],[MD-ImageOnly]] &amp; "](" &amp;setup[[#This Row],[Link]] &amp; ")"</f>
        <v>[![img](https://github.com/RASBR/assets-public/blob/main/png/firefox_reality.png?raw=true =48x)](https://github.com/RASBR/assets-public/blob/main/png/firefox_reality.png?raw=true)</v>
      </c>
      <c r="N412" s="5" t="str">
        <f>"| " &amp; setup[[#This Row],[MD-ImageLinkToFile]] &amp; " | " &amp; setup[[#This Row],[FullName]] &amp; " | " &amp; setup[[#This Row],[Count]] &amp; " |"</f>
        <v>| [![img](https://github.com/RASBR/assets-public/blob/main/png/firefox_reality.png?raw=true =48x)](https://github.com/RASBR/assets-public/blob/main/png/firefox_reality.png?raw=true) | firefox_reality.png | 0 |</v>
      </c>
      <c r="O412" s="6" t="str">
        <f>$F$13 &amp; $F$11   &amp;setup[[#This Row],[FullName]] &amp; $F$14 &amp;setup[[#This Row],[FullName]] &amp; $F$19</f>
        <v>&lt;img src="png/firefox_reality.png" alt="firefox_reality.png" height="32"&gt;</v>
      </c>
    </row>
    <row r="413" spans="2:15" ht="21.75" customHeight="1" x14ac:dyDescent="0.25">
      <c r="B413" s="4">
        <v>390</v>
      </c>
      <c r="C413" s="1" t="s">
        <v>1246</v>
      </c>
      <c r="D413" s="1" t="s">
        <v>1247</v>
      </c>
      <c r="E413" s="1" t="s">
        <v>2</v>
      </c>
      <c r="F413" s="13" t="str">
        <f t="shared" si="6"/>
        <v>Logo</v>
      </c>
      <c r="G413" s="13">
        <f>0</f>
        <v>0</v>
      </c>
      <c r="H413" s="13">
        <f>0</f>
        <v>0</v>
      </c>
      <c r="I413" s="13">
        <f>0</f>
        <v>0</v>
      </c>
      <c r="J413" s="7" t="str">
        <f>$C$13 &amp; setup[[#This Row],[FullName]] &amp; $C$15</f>
        <v>https://github.com/RASBR/assets-public/blob/main/png/firefox_send.png?raw=true</v>
      </c>
      <c r="K413" s="5" t="str">
        <f>$C$14 &amp; setup[[#This Row],[Link]] &amp; $C$19 &amp; ")"</f>
        <v>![img](https://github.com/RASBR/assets-public/blob/main/png/firefox_send.png?raw=true =48x)</v>
      </c>
      <c r="L413" s="5" t="str">
        <f>"[" &amp; setup[[#This Row],[MD-ImageOnly]] &amp; "](url)"</f>
        <v>[![img](https://github.com/RASBR/assets-public/blob/main/png/firefox_send.png?raw=true =48x)](url)</v>
      </c>
      <c r="M413" s="5" t="str">
        <f>"[" &amp;setup[[#This Row],[MD-ImageOnly]] &amp; "](" &amp;setup[[#This Row],[Link]] &amp; ")"</f>
        <v>[![img](https://github.com/RASBR/assets-public/blob/main/png/firefox_send.png?raw=true =48x)](https://github.com/RASBR/assets-public/blob/main/png/firefox_send.png?raw=true)</v>
      </c>
      <c r="N413" s="5" t="str">
        <f>"| " &amp; setup[[#This Row],[MD-ImageLinkToFile]] &amp; " | " &amp; setup[[#This Row],[FullName]] &amp; " | " &amp; setup[[#This Row],[Count]] &amp; " |"</f>
        <v>| [![img](https://github.com/RASBR/assets-public/blob/main/png/firefox_send.png?raw=true =48x)](https://github.com/RASBR/assets-public/blob/main/png/firefox_send.png?raw=true) | firefox_send.png | 0 |</v>
      </c>
      <c r="O413" s="6" t="str">
        <f>$F$13 &amp; $F$11   &amp;setup[[#This Row],[FullName]] &amp; $F$14 &amp;setup[[#This Row],[FullName]] &amp; $F$19</f>
        <v>&lt;img src="png/firefox_send.png" alt="firefox_send.png" height="32"&gt;</v>
      </c>
    </row>
    <row r="414" spans="2:15" ht="21.75" customHeight="1" x14ac:dyDescent="0.25">
      <c r="B414" s="4">
        <v>391</v>
      </c>
      <c r="C414" s="1" t="s">
        <v>1248</v>
      </c>
      <c r="D414" s="1" t="s">
        <v>1249</v>
      </c>
      <c r="E414" s="1" t="s">
        <v>2</v>
      </c>
      <c r="F414" s="13" t="str">
        <f t="shared" si="6"/>
        <v>Logo</v>
      </c>
      <c r="G414" s="13">
        <f>0</f>
        <v>0</v>
      </c>
      <c r="H414" s="13">
        <f>0</f>
        <v>0</v>
      </c>
      <c r="I414" s="13">
        <f>0</f>
        <v>0</v>
      </c>
      <c r="J414" s="7" t="str">
        <f>$C$13 &amp; setup[[#This Row],[FullName]] &amp; $C$15</f>
        <v>https://github.com/RASBR/assets-public/blob/main/png/fireshare.png?raw=true</v>
      </c>
      <c r="K414" s="5" t="str">
        <f>$C$14 &amp; setup[[#This Row],[Link]] &amp; $C$19 &amp; ")"</f>
        <v>![img](https://github.com/RASBR/assets-public/blob/main/png/fireshare.png?raw=true =48x)</v>
      </c>
      <c r="L414" s="5" t="str">
        <f>"[" &amp; setup[[#This Row],[MD-ImageOnly]] &amp; "](url)"</f>
        <v>[![img](https://github.com/RASBR/assets-public/blob/main/png/fireshare.png?raw=true =48x)](url)</v>
      </c>
      <c r="M414" s="5" t="str">
        <f>"[" &amp;setup[[#This Row],[MD-ImageOnly]] &amp; "](" &amp;setup[[#This Row],[Link]] &amp; ")"</f>
        <v>[![img](https://github.com/RASBR/assets-public/blob/main/png/fireshare.png?raw=true =48x)](https://github.com/RASBR/assets-public/blob/main/png/fireshare.png?raw=true)</v>
      </c>
      <c r="N414" s="5" t="str">
        <f>"| " &amp; setup[[#This Row],[MD-ImageLinkToFile]] &amp; " | " &amp; setup[[#This Row],[FullName]] &amp; " | " &amp; setup[[#This Row],[Count]] &amp; " |"</f>
        <v>| [![img](https://github.com/RASBR/assets-public/blob/main/png/fireshare.png?raw=true =48x)](https://github.com/RASBR/assets-public/blob/main/png/fireshare.png?raw=true) | fireshare.png | 0 |</v>
      </c>
      <c r="O414" s="6" t="str">
        <f>$F$13 &amp; $F$11   &amp;setup[[#This Row],[FullName]] &amp; $F$14 &amp;setup[[#This Row],[FullName]] &amp; $F$19</f>
        <v>&lt;img src="png/fireshare.png" alt="fireshare.png" height="32"&gt;</v>
      </c>
    </row>
    <row r="415" spans="2:15" ht="21.75" customHeight="1" x14ac:dyDescent="0.25">
      <c r="B415" s="4">
        <v>392</v>
      </c>
      <c r="C415" s="1" t="s">
        <v>1250</v>
      </c>
      <c r="D415" s="1" t="s">
        <v>1251</v>
      </c>
      <c r="E415" s="1" t="s">
        <v>2</v>
      </c>
      <c r="F415" s="13" t="str">
        <f t="shared" si="6"/>
        <v>Logo</v>
      </c>
      <c r="G415" s="13">
        <f>0</f>
        <v>0</v>
      </c>
      <c r="H415" s="13">
        <f>0</f>
        <v>0</v>
      </c>
      <c r="I415" s="13">
        <f>0</f>
        <v>0</v>
      </c>
      <c r="J415" s="7" t="str">
        <f>$C$13 &amp; setup[[#This Row],[FullName]] &amp; $C$15</f>
        <v>https://github.com/RASBR/assets-public/blob/main/png/firewalla.png?raw=true</v>
      </c>
      <c r="K415" s="5" t="str">
        <f>$C$14 &amp; setup[[#This Row],[Link]] &amp; $C$19 &amp; ")"</f>
        <v>![img](https://github.com/RASBR/assets-public/blob/main/png/firewalla.png?raw=true =48x)</v>
      </c>
      <c r="L415" s="5" t="str">
        <f>"[" &amp; setup[[#This Row],[MD-ImageOnly]] &amp; "](url)"</f>
        <v>[![img](https://github.com/RASBR/assets-public/blob/main/png/firewalla.png?raw=true =48x)](url)</v>
      </c>
      <c r="M415" s="5" t="str">
        <f>"[" &amp;setup[[#This Row],[MD-ImageOnly]] &amp; "](" &amp;setup[[#This Row],[Link]] &amp; ")"</f>
        <v>[![img](https://github.com/RASBR/assets-public/blob/main/png/firewalla.png?raw=true =48x)](https://github.com/RASBR/assets-public/blob/main/png/firewalla.png?raw=true)</v>
      </c>
      <c r="N415" s="5" t="str">
        <f>"| " &amp; setup[[#This Row],[MD-ImageLinkToFile]] &amp; " | " &amp; setup[[#This Row],[FullName]] &amp; " | " &amp; setup[[#This Row],[Count]] &amp; " |"</f>
        <v>| [![img](https://github.com/RASBR/assets-public/blob/main/png/firewalla.png?raw=true =48x)](https://github.com/RASBR/assets-public/blob/main/png/firewalla.png?raw=true) | firewalla.png | 0 |</v>
      </c>
      <c r="O415" s="6" t="str">
        <f>$F$13 &amp; $F$11   &amp;setup[[#This Row],[FullName]] &amp; $F$14 &amp;setup[[#This Row],[FullName]] &amp; $F$19</f>
        <v>&lt;img src="png/firewalla.png" alt="firewalla.png" height="32"&gt;</v>
      </c>
    </row>
    <row r="416" spans="2:15" ht="21.75" customHeight="1" x14ac:dyDescent="0.25">
      <c r="B416" s="4">
        <v>393</v>
      </c>
      <c r="C416" s="1" t="s">
        <v>1252</v>
      </c>
      <c r="D416" s="1" t="s">
        <v>1253</v>
      </c>
      <c r="E416" s="1" t="s">
        <v>2</v>
      </c>
      <c r="F416" s="13" t="str">
        <f t="shared" si="6"/>
        <v>Logo</v>
      </c>
      <c r="G416" s="13">
        <f>0</f>
        <v>0</v>
      </c>
      <c r="H416" s="13">
        <f>0</f>
        <v>0</v>
      </c>
      <c r="I416" s="13">
        <f>0</f>
        <v>0</v>
      </c>
      <c r="J416" s="7" t="str">
        <f>$C$13 &amp; setup[[#This Row],[FullName]] &amp; $C$15</f>
        <v>https://github.com/RASBR/assets-public/blob/main/png/flame.png?raw=true</v>
      </c>
      <c r="K416" s="5" t="str">
        <f>$C$14 &amp; setup[[#This Row],[Link]] &amp; $C$19 &amp; ")"</f>
        <v>![img](https://github.com/RASBR/assets-public/blob/main/png/flame.png?raw=true =48x)</v>
      </c>
      <c r="L416" s="5" t="str">
        <f>"[" &amp; setup[[#This Row],[MD-ImageOnly]] &amp; "](url)"</f>
        <v>[![img](https://github.com/RASBR/assets-public/blob/main/png/flame.png?raw=true =48x)](url)</v>
      </c>
      <c r="M416" s="5" t="str">
        <f>"[" &amp;setup[[#This Row],[MD-ImageOnly]] &amp; "](" &amp;setup[[#This Row],[Link]] &amp; ")"</f>
        <v>[![img](https://github.com/RASBR/assets-public/blob/main/png/flame.png?raw=true =48x)](https://github.com/RASBR/assets-public/blob/main/png/flame.png?raw=true)</v>
      </c>
      <c r="N416" s="5" t="str">
        <f>"| " &amp; setup[[#This Row],[MD-ImageLinkToFile]] &amp; " | " &amp; setup[[#This Row],[FullName]] &amp; " | " &amp; setup[[#This Row],[Count]] &amp; " |"</f>
        <v>| [![img](https://github.com/RASBR/assets-public/blob/main/png/flame.png?raw=true =48x)](https://github.com/RASBR/assets-public/blob/main/png/flame.png?raw=true) | flame.png | 0 |</v>
      </c>
      <c r="O416" s="6" t="str">
        <f>$F$13 &amp; $F$11   &amp;setup[[#This Row],[FullName]] &amp; $F$14 &amp;setup[[#This Row],[FullName]] &amp; $F$19</f>
        <v>&lt;img src="png/flame.png" alt="flame.png" height="32"&gt;</v>
      </c>
    </row>
    <row r="417" spans="2:15" ht="21.75" customHeight="1" x14ac:dyDescent="0.25">
      <c r="B417" s="4">
        <v>394</v>
      </c>
      <c r="C417" s="1" t="s">
        <v>1254</v>
      </c>
      <c r="D417" s="1" t="s">
        <v>1255</v>
      </c>
      <c r="E417" s="1" t="s">
        <v>2</v>
      </c>
      <c r="F417" s="13" t="str">
        <f t="shared" si="6"/>
        <v>Logo</v>
      </c>
      <c r="G417" s="13">
        <f>0</f>
        <v>0</v>
      </c>
      <c r="H417" s="13">
        <f>0</f>
        <v>0</v>
      </c>
      <c r="I417" s="13">
        <f>0</f>
        <v>0</v>
      </c>
      <c r="J417" s="7" t="str">
        <f>$C$13 &amp; setup[[#This Row],[FullName]] &amp; $C$15</f>
        <v>https://github.com/RASBR/assets-public/blob/main/png/flat_notes.png?raw=true</v>
      </c>
      <c r="K417" s="5" t="str">
        <f>$C$14 &amp; setup[[#This Row],[Link]] &amp; $C$19 &amp; ")"</f>
        <v>![img](https://github.com/RASBR/assets-public/blob/main/png/flat_notes.png?raw=true =48x)</v>
      </c>
      <c r="L417" s="5" t="str">
        <f>"[" &amp; setup[[#This Row],[MD-ImageOnly]] &amp; "](url)"</f>
        <v>[![img](https://github.com/RASBR/assets-public/blob/main/png/flat_notes.png?raw=true =48x)](url)</v>
      </c>
      <c r="M417" s="5" t="str">
        <f>"[" &amp;setup[[#This Row],[MD-ImageOnly]] &amp; "](" &amp;setup[[#This Row],[Link]] &amp; ")"</f>
        <v>[![img](https://github.com/RASBR/assets-public/blob/main/png/flat_notes.png?raw=true =48x)](https://github.com/RASBR/assets-public/blob/main/png/flat_notes.png?raw=true)</v>
      </c>
      <c r="N417" s="5" t="str">
        <f>"| " &amp; setup[[#This Row],[MD-ImageLinkToFile]] &amp; " | " &amp; setup[[#This Row],[FullName]] &amp; " | " &amp; setup[[#This Row],[Count]] &amp; " |"</f>
        <v>| [![img](https://github.com/RASBR/assets-public/blob/main/png/flat_notes.png?raw=true =48x)](https://github.com/RASBR/assets-public/blob/main/png/flat_notes.png?raw=true) | flat_notes.png | 0 |</v>
      </c>
      <c r="O417" s="6" t="str">
        <f>$F$13 &amp; $F$11   &amp;setup[[#This Row],[FullName]] &amp; $F$14 &amp;setup[[#This Row],[FullName]] &amp; $F$19</f>
        <v>&lt;img src="png/flat_notes.png" alt="flat_notes.png" height="32"&gt;</v>
      </c>
    </row>
    <row r="418" spans="2:15" ht="21.75" customHeight="1" x14ac:dyDescent="0.25">
      <c r="B418" s="4">
        <v>395</v>
      </c>
      <c r="C418" s="1" t="s">
        <v>1256</v>
      </c>
      <c r="D418" s="1" t="s">
        <v>1257</v>
      </c>
      <c r="E418" s="1" t="s">
        <v>2</v>
      </c>
      <c r="F418" s="13" t="str">
        <f t="shared" si="6"/>
        <v>Logo</v>
      </c>
      <c r="G418" s="13">
        <f>0</f>
        <v>0</v>
      </c>
      <c r="H418" s="13">
        <f>0</f>
        <v>0</v>
      </c>
      <c r="I418" s="13">
        <f>0</f>
        <v>0</v>
      </c>
      <c r="J418" s="7" t="str">
        <f>$C$13 &amp; setup[[#This Row],[FullName]] &amp; $C$15</f>
        <v>https://github.com/RASBR/assets-public/blob/main/png/flathub.png?raw=true</v>
      </c>
      <c r="K418" s="5" t="str">
        <f>$C$14 &amp; setup[[#This Row],[Link]] &amp; $C$19 &amp; ")"</f>
        <v>![img](https://github.com/RASBR/assets-public/blob/main/png/flathub.png?raw=true =48x)</v>
      </c>
      <c r="L418" s="5" t="str">
        <f>"[" &amp; setup[[#This Row],[MD-ImageOnly]] &amp; "](url)"</f>
        <v>[![img](https://github.com/RASBR/assets-public/blob/main/png/flathub.png?raw=true =48x)](url)</v>
      </c>
      <c r="M418" s="5" t="str">
        <f>"[" &amp;setup[[#This Row],[MD-ImageOnly]] &amp; "](" &amp;setup[[#This Row],[Link]] &amp; ")"</f>
        <v>[![img](https://github.com/RASBR/assets-public/blob/main/png/flathub.png?raw=true =48x)](https://github.com/RASBR/assets-public/blob/main/png/flathub.png?raw=true)</v>
      </c>
      <c r="N418" s="5" t="str">
        <f>"| " &amp; setup[[#This Row],[MD-ImageLinkToFile]] &amp; " | " &amp; setup[[#This Row],[FullName]] &amp; " | " &amp; setup[[#This Row],[Count]] &amp; " |"</f>
        <v>| [![img](https://github.com/RASBR/assets-public/blob/main/png/flathub.png?raw=true =48x)](https://github.com/RASBR/assets-public/blob/main/png/flathub.png?raw=true) | flathub.png | 0 |</v>
      </c>
      <c r="O418" s="6" t="str">
        <f>$F$13 &amp; $F$11   &amp;setup[[#This Row],[FullName]] &amp; $F$14 &amp;setup[[#This Row],[FullName]] &amp; $F$19</f>
        <v>&lt;img src="png/flathub.png" alt="flathub.png" height="32"&gt;</v>
      </c>
    </row>
    <row r="419" spans="2:15" ht="21.75" customHeight="1" x14ac:dyDescent="0.25">
      <c r="B419" s="4">
        <v>396</v>
      </c>
      <c r="C419" s="1" t="s">
        <v>1258</v>
      </c>
      <c r="D419" s="1" t="s">
        <v>1259</v>
      </c>
      <c r="E419" s="1" t="s">
        <v>2</v>
      </c>
      <c r="F419" s="13" t="str">
        <f t="shared" si="6"/>
        <v>Logo</v>
      </c>
      <c r="G419" s="13">
        <f>0</f>
        <v>0</v>
      </c>
      <c r="H419" s="13">
        <f>0</f>
        <v>0</v>
      </c>
      <c r="I419" s="13">
        <f>0</f>
        <v>0</v>
      </c>
      <c r="J419" s="7" t="str">
        <f>$C$13 &amp; setup[[#This Row],[FullName]] &amp; $C$15</f>
        <v>https://github.com/RASBR/assets-public/blob/main/png/flatpak.png?raw=true</v>
      </c>
      <c r="K419" s="5" t="str">
        <f>$C$14 &amp; setup[[#This Row],[Link]] &amp; $C$19 &amp; ")"</f>
        <v>![img](https://github.com/RASBR/assets-public/blob/main/png/flatpak.png?raw=true =48x)</v>
      </c>
      <c r="L419" s="5" t="str">
        <f>"[" &amp; setup[[#This Row],[MD-ImageOnly]] &amp; "](url)"</f>
        <v>[![img](https://github.com/RASBR/assets-public/blob/main/png/flatpak.png?raw=true =48x)](url)</v>
      </c>
      <c r="M419" s="5" t="str">
        <f>"[" &amp;setup[[#This Row],[MD-ImageOnly]] &amp; "](" &amp;setup[[#This Row],[Link]] &amp; ")"</f>
        <v>[![img](https://github.com/RASBR/assets-public/blob/main/png/flatpak.png?raw=true =48x)](https://github.com/RASBR/assets-public/blob/main/png/flatpak.png?raw=true)</v>
      </c>
      <c r="N419" s="5" t="str">
        <f>"| " &amp; setup[[#This Row],[MD-ImageLinkToFile]] &amp; " | " &amp; setup[[#This Row],[FullName]] &amp; " | " &amp; setup[[#This Row],[Count]] &amp; " |"</f>
        <v>| [![img](https://github.com/RASBR/assets-public/blob/main/png/flatpak.png?raw=true =48x)](https://github.com/RASBR/assets-public/blob/main/png/flatpak.png?raw=true) | flatpak.png | 0 |</v>
      </c>
      <c r="O419" s="6" t="str">
        <f>$F$13 &amp; $F$11   &amp;setup[[#This Row],[FullName]] &amp; $F$14 &amp;setup[[#This Row],[FullName]] &amp; $F$19</f>
        <v>&lt;img src="png/flatpak.png" alt="flatpak.png" height="32"&gt;</v>
      </c>
    </row>
    <row r="420" spans="2:15" ht="21.75" customHeight="1" x14ac:dyDescent="0.25">
      <c r="B420" s="4">
        <v>397</v>
      </c>
      <c r="C420" s="1" t="s">
        <v>1260</v>
      </c>
      <c r="D420" s="1" t="s">
        <v>1261</v>
      </c>
      <c r="E420" s="1" t="s">
        <v>2</v>
      </c>
      <c r="F420" s="13" t="str">
        <f t="shared" si="6"/>
        <v>Logo</v>
      </c>
      <c r="G420" s="13">
        <f>0</f>
        <v>0</v>
      </c>
      <c r="H420" s="13">
        <f>0</f>
        <v>0</v>
      </c>
      <c r="I420" s="13">
        <f>0</f>
        <v>0</v>
      </c>
      <c r="J420" s="7" t="str">
        <f>$C$13 &amp; setup[[#This Row],[FullName]] &amp; $C$15</f>
        <v>https://github.com/RASBR/assets-public/blob/main/png/flexget.png?raw=true</v>
      </c>
      <c r="K420" s="5" t="str">
        <f>$C$14 &amp; setup[[#This Row],[Link]] &amp; $C$19 &amp; ")"</f>
        <v>![img](https://github.com/RASBR/assets-public/blob/main/png/flexget.png?raw=true =48x)</v>
      </c>
      <c r="L420" s="5" t="str">
        <f>"[" &amp; setup[[#This Row],[MD-ImageOnly]] &amp; "](url)"</f>
        <v>[![img](https://github.com/RASBR/assets-public/blob/main/png/flexget.png?raw=true =48x)](url)</v>
      </c>
      <c r="M420" s="5" t="str">
        <f>"[" &amp;setup[[#This Row],[MD-ImageOnly]] &amp; "](" &amp;setup[[#This Row],[Link]] &amp; ")"</f>
        <v>[![img](https://github.com/RASBR/assets-public/blob/main/png/flexget.png?raw=true =48x)](https://github.com/RASBR/assets-public/blob/main/png/flexget.png?raw=true)</v>
      </c>
      <c r="N420" s="5" t="str">
        <f>"| " &amp; setup[[#This Row],[MD-ImageLinkToFile]] &amp; " | " &amp; setup[[#This Row],[FullName]] &amp; " | " &amp; setup[[#This Row],[Count]] &amp; " |"</f>
        <v>| [![img](https://github.com/RASBR/assets-public/blob/main/png/flexget.png?raw=true =48x)](https://github.com/RASBR/assets-public/blob/main/png/flexget.png?raw=true) | flexget.png | 0 |</v>
      </c>
      <c r="O420" s="6" t="str">
        <f>$F$13 &amp; $F$11   &amp;setup[[#This Row],[FullName]] &amp; $F$14 &amp;setup[[#This Row],[FullName]] &amp; $F$19</f>
        <v>&lt;img src="png/flexget.png" alt="flexget.png" height="32"&gt;</v>
      </c>
    </row>
    <row r="421" spans="2:15" ht="21.75" customHeight="1" x14ac:dyDescent="0.25">
      <c r="B421" s="4">
        <v>398</v>
      </c>
      <c r="C421" s="1" t="s">
        <v>1262</v>
      </c>
      <c r="D421" s="1" t="s">
        <v>1263</v>
      </c>
      <c r="E421" s="1" t="s">
        <v>2</v>
      </c>
      <c r="F421" s="13" t="str">
        <f t="shared" si="6"/>
        <v>Logo</v>
      </c>
      <c r="G421" s="13">
        <f>0</f>
        <v>0</v>
      </c>
      <c r="H421" s="13">
        <f>0</f>
        <v>0</v>
      </c>
      <c r="I421" s="13">
        <f>0</f>
        <v>0</v>
      </c>
      <c r="J421" s="7" t="str">
        <f>$C$13 &amp; setup[[#This Row],[FullName]] &amp; $C$15</f>
        <v>https://github.com/RASBR/assets-public/blob/main/png/flightaware.png?raw=true</v>
      </c>
      <c r="K421" s="5" t="str">
        <f>$C$14 &amp; setup[[#This Row],[Link]] &amp; $C$19 &amp; ")"</f>
        <v>![img](https://github.com/RASBR/assets-public/blob/main/png/flightaware.png?raw=true =48x)</v>
      </c>
      <c r="L421" s="5" t="str">
        <f>"[" &amp; setup[[#This Row],[MD-ImageOnly]] &amp; "](url)"</f>
        <v>[![img](https://github.com/RASBR/assets-public/blob/main/png/flightaware.png?raw=true =48x)](url)</v>
      </c>
      <c r="M421" s="5" t="str">
        <f>"[" &amp;setup[[#This Row],[MD-ImageOnly]] &amp; "](" &amp;setup[[#This Row],[Link]] &amp; ")"</f>
        <v>[![img](https://github.com/RASBR/assets-public/blob/main/png/flightaware.png?raw=true =48x)](https://github.com/RASBR/assets-public/blob/main/png/flightaware.png?raw=true)</v>
      </c>
      <c r="N421" s="5" t="str">
        <f>"| " &amp; setup[[#This Row],[MD-ImageLinkToFile]] &amp; " | " &amp; setup[[#This Row],[FullName]] &amp; " | " &amp; setup[[#This Row],[Count]] &amp; " |"</f>
        <v>| [![img](https://github.com/RASBR/assets-public/blob/main/png/flightaware.png?raw=true =48x)](https://github.com/RASBR/assets-public/blob/main/png/flightaware.png?raw=true) | flightaware.png | 0 |</v>
      </c>
      <c r="O421" s="6" t="str">
        <f>$F$13 &amp; $F$11   &amp;setup[[#This Row],[FullName]] &amp; $F$14 &amp;setup[[#This Row],[FullName]] &amp; $F$19</f>
        <v>&lt;img src="png/flightaware.png" alt="flightaware.png" height="32"&gt;</v>
      </c>
    </row>
    <row r="422" spans="2:15" ht="21.75" customHeight="1" x14ac:dyDescent="0.25">
      <c r="B422" s="4">
        <v>399</v>
      </c>
      <c r="C422" s="1" t="s">
        <v>1264</v>
      </c>
      <c r="D422" s="1" t="s">
        <v>1265</v>
      </c>
      <c r="E422" s="1" t="s">
        <v>2</v>
      </c>
      <c r="F422" s="13" t="str">
        <f t="shared" si="6"/>
        <v>Logo</v>
      </c>
      <c r="G422" s="13">
        <f>0</f>
        <v>0</v>
      </c>
      <c r="H422" s="13">
        <f>0</f>
        <v>0</v>
      </c>
      <c r="I422" s="13">
        <f>0</f>
        <v>0</v>
      </c>
      <c r="J422" s="7" t="str">
        <f>$C$13 &amp; setup[[#This Row],[FullName]] &amp; $C$15</f>
        <v>https://github.com/RASBR/assets-public/blob/main/png/flightradar24.png?raw=true</v>
      </c>
      <c r="K422" s="5" t="str">
        <f>$C$14 &amp; setup[[#This Row],[Link]] &amp; $C$19 &amp; ")"</f>
        <v>![img](https://github.com/RASBR/assets-public/blob/main/png/flightradar24.png?raw=true =48x)</v>
      </c>
      <c r="L422" s="5" t="str">
        <f>"[" &amp; setup[[#This Row],[MD-ImageOnly]] &amp; "](url)"</f>
        <v>[![img](https://github.com/RASBR/assets-public/blob/main/png/flightradar24.png?raw=true =48x)](url)</v>
      </c>
      <c r="M422" s="5" t="str">
        <f>"[" &amp;setup[[#This Row],[MD-ImageOnly]] &amp; "](" &amp;setup[[#This Row],[Link]] &amp; ")"</f>
        <v>[![img](https://github.com/RASBR/assets-public/blob/main/png/flightradar24.png?raw=true =48x)](https://github.com/RASBR/assets-public/blob/main/png/flightradar24.png?raw=true)</v>
      </c>
      <c r="N422" s="5" t="str">
        <f>"| " &amp; setup[[#This Row],[MD-ImageLinkToFile]] &amp; " | " &amp; setup[[#This Row],[FullName]] &amp; " | " &amp; setup[[#This Row],[Count]] &amp; " |"</f>
        <v>| [![img](https://github.com/RASBR/assets-public/blob/main/png/flightradar24.png?raw=true =48x)](https://github.com/RASBR/assets-public/blob/main/png/flightradar24.png?raw=true) | flightradar24.png | 0 |</v>
      </c>
      <c r="O422" s="6" t="str">
        <f>$F$13 &amp; $F$11   &amp;setup[[#This Row],[FullName]] &amp; $F$14 &amp;setup[[#This Row],[FullName]] &amp; $F$19</f>
        <v>&lt;img src="png/flightradar24.png" alt="flightradar24.png" height="32"&gt;</v>
      </c>
    </row>
    <row r="423" spans="2:15" ht="21.75" customHeight="1" x14ac:dyDescent="0.25">
      <c r="B423" s="4">
        <v>400</v>
      </c>
      <c r="C423" s="1" t="s">
        <v>1266</v>
      </c>
      <c r="D423" s="1" t="s">
        <v>1267</v>
      </c>
      <c r="E423" s="1" t="s">
        <v>2</v>
      </c>
      <c r="F423" s="13" t="str">
        <f t="shared" si="6"/>
        <v>Logo</v>
      </c>
      <c r="G423" s="13">
        <f>0</f>
        <v>0</v>
      </c>
      <c r="H423" s="13">
        <f>0</f>
        <v>0</v>
      </c>
      <c r="I423" s="13">
        <f>0</f>
        <v>0</v>
      </c>
      <c r="J423" s="7" t="str">
        <f>$C$13 &amp; setup[[#This Row],[FullName]] &amp; $C$15</f>
        <v>https://github.com/RASBR/assets-public/blob/main/png/flogo.png?raw=true</v>
      </c>
      <c r="K423" s="5" t="str">
        <f>$C$14 &amp; setup[[#This Row],[Link]] &amp; $C$19 &amp; ")"</f>
        <v>![img](https://github.com/RASBR/assets-public/blob/main/png/flogo.png?raw=true =48x)</v>
      </c>
      <c r="L423" s="5" t="str">
        <f>"[" &amp; setup[[#This Row],[MD-ImageOnly]] &amp; "](url)"</f>
        <v>[![img](https://github.com/RASBR/assets-public/blob/main/png/flogo.png?raw=true =48x)](url)</v>
      </c>
      <c r="M423" s="5" t="str">
        <f>"[" &amp;setup[[#This Row],[MD-ImageOnly]] &amp; "](" &amp;setup[[#This Row],[Link]] &amp; ")"</f>
        <v>[![img](https://github.com/RASBR/assets-public/blob/main/png/flogo.png?raw=true =48x)](https://github.com/RASBR/assets-public/blob/main/png/flogo.png?raw=true)</v>
      </c>
      <c r="N423" s="5" t="str">
        <f>"| " &amp; setup[[#This Row],[MD-ImageLinkToFile]] &amp; " | " &amp; setup[[#This Row],[FullName]] &amp; " | " &amp; setup[[#This Row],[Count]] &amp; " |"</f>
        <v>| [![img](https://github.com/RASBR/assets-public/blob/main/png/flogo.png?raw=true =48x)](https://github.com/RASBR/assets-public/blob/main/png/flogo.png?raw=true) | flogo.png | 0 |</v>
      </c>
      <c r="O423" s="6" t="str">
        <f>$F$13 &amp; $F$11   &amp;setup[[#This Row],[FullName]] &amp; $F$14 &amp;setup[[#This Row],[FullName]] &amp; $F$19</f>
        <v>&lt;img src="png/flogo.png" alt="flogo.png" height="32"&gt;</v>
      </c>
    </row>
    <row r="424" spans="2:15" ht="21.75" customHeight="1" x14ac:dyDescent="0.25">
      <c r="B424" s="4">
        <v>401</v>
      </c>
      <c r="C424" s="1" t="s">
        <v>1268</v>
      </c>
      <c r="D424" s="1" t="s">
        <v>1269</v>
      </c>
      <c r="E424" s="1" t="s">
        <v>2</v>
      </c>
      <c r="F424" s="13" t="str">
        <f t="shared" si="6"/>
        <v>Logo</v>
      </c>
      <c r="G424" s="13">
        <f>0</f>
        <v>0</v>
      </c>
      <c r="H424" s="13">
        <f>0</f>
        <v>0</v>
      </c>
      <c r="I424" s="13">
        <f>0</f>
        <v>0</v>
      </c>
      <c r="J424" s="7" t="str">
        <f>$C$13 &amp; setup[[#This Row],[FullName]] &amp; $C$15</f>
        <v>https://github.com/RASBR/assets-public/blob/main/png/flood.png?raw=true</v>
      </c>
      <c r="K424" s="5" t="str">
        <f>$C$14 &amp; setup[[#This Row],[Link]] &amp; $C$19 &amp; ")"</f>
        <v>![img](https://github.com/RASBR/assets-public/blob/main/png/flood.png?raw=true =48x)</v>
      </c>
      <c r="L424" s="5" t="str">
        <f>"[" &amp; setup[[#This Row],[MD-ImageOnly]] &amp; "](url)"</f>
        <v>[![img](https://github.com/RASBR/assets-public/blob/main/png/flood.png?raw=true =48x)](url)</v>
      </c>
      <c r="M424" s="5" t="str">
        <f>"[" &amp;setup[[#This Row],[MD-ImageOnly]] &amp; "](" &amp;setup[[#This Row],[Link]] &amp; ")"</f>
        <v>[![img](https://github.com/RASBR/assets-public/blob/main/png/flood.png?raw=true =48x)](https://github.com/RASBR/assets-public/blob/main/png/flood.png?raw=true)</v>
      </c>
      <c r="N424" s="5" t="str">
        <f>"| " &amp; setup[[#This Row],[MD-ImageLinkToFile]] &amp; " | " &amp; setup[[#This Row],[FullName]] &amp; " | " &amp; setup[[#This Row],[Count]] &amp; " |"</f>
        <v>| [![img](https://github.com/RASBR/assets-public/blob/main/png/flood.png?raw=true =48x)](https://github.com/RASBR/assets-public/blob/main/png/flood.png?raw=true) | flood.png | 0 |</v>
      </c>
      <c r="O424" s="6" t="str">
        <f>$F$13 &amp; $F$11   &amp;setup[[#This Row],[FullName]] &amp; $F$14 &amp;setup[[#This Row],[FullName]] &amp; $F$19</f>
        <v>&lt;img src="png/flood.png" alt="flood.png" height="32"&gt;</v>
      </c>
    </row>
    <row r="425" spans="2:15" ht="21.75" customHeight="1" x14ac:dyDescent="0.25">
      <c r="B425" s="4">
        <v>402</v>
      </c>
      <c r="C425" s="1" t="s">
        <v>1270</v>
      </c>
      <c r="D425" s="1" t="s">
        <v>1271</v>
      </c>
      <c r="E425" s="1" t="s">
        <v>2</v>
      </c>
      <c r="F425" s="13" t="str">
        <f t="shared" si="6"/>
        <v>Logo</v>
      </c>
      <c r="G425" s="13">
        <f>0</f>
        <v>0</v>
      </c>
      <c r="H425" s="13">
        <f>0</f>
        <v>0</v>
      </c>
      <c r="I425" s="13">
        <f>0</f>
        <v>0</v>
      </c>
      <c r="J425" s="7" t="str">
        <f>$C$13 &amp; setup[[#This Row],[FullName]] &amp; $C$15</f>
        <v>https://github.com/RASBR/assets-public/blob/main/png/fluffychat.png?raw=true</v>
      </c>
      <c r="K425" s="5" t="str">
        <f>$C$14 &amp; setup[[#This Row],[Link]] &amp; $C$19 &amp; ")"</f>
        <v>![img](https://github.com/RASBR/assets-public/blob/main/png/fluffychat.png?raw=true =48x)</v>
      </c>
      <c r="L425" s="5" t="str">
        <f>"[" &amp; setup[[#This Row],[MD-ImageOnly]] &amp; "](url)"</f>
        <v>[![img](https://github.com/RASBR/assets-public/blob/main/png/fluffychat.png?raw=true =48x)](url)</v>
      </c>
      <c r="M425" s="5" t="str">
        <f>"[" &amp;setup[[#This Row],[MD-ImageOnly]] &amp; "](" &amp;setup[[#This Row],[Link]] &amp; ")"</f>
        <v>[![img](https://github.com/RASBR/assets-public/blob/main/png/fluffychat.png?raw=true =48x)](https://github.com/RASBR/assets-public/blob/main/png/fluffychat.png?raw=true)</v>
      </c>
      <c r="N425" s="5" t="str">
        <f>"| " &amp; setup[[#This Row],[MD-ImageLinkToFile]] &amp; " | " &amp; setup[[#This Row],[FullName]] &amp; " | " &amp; setup[[#This Row],[Count]] &amp; " |"</f>
        <v>| [![img](https://github.com/RASBR/assets-public/blob/main/png/fluffychat.png?raw=true =48x)](https://github.com/RASBR/assets-public/blob/main/png/fluffychat.png?raw=true) | fluffychat.png | 0 |</v>
      </c>
      <c r="O425" s="6" t="str">
        <f>$F$13 &amp; $F$11   &amp;setup[[#This Row],[FullName]] &amp; $F$14 &amp;setup[[#This Row],[FullName]] &amp; $F$19</f>
        <v>&lt;img src="png/fluffychat.png" alt="fluffychat.png" height="32"&gt;</v>
      </c>
    </row>
    <row r="426" spans="2:15" ht="21.75" customHeight="1" x14ac:dyDescent="0.25">
      <c r="B426" s="4">
        <v>403</v>
      </c>
      <c r="C426" s="1" t="s">
        <v>1272</v>
      </c>
      <c r="D426" s="1" t="s">
        <v>1273</v>
      </c>
      <c r="E426" s="1" t="s">
        <v>2</v>
      </c>
      <c r="F426" s="13" t="str">
        <f t="shared" si="6"/>
        <v>Logo</v>
      </c>
      <c r="G426" s="13">
        <f>0</f>
        <v>0</v>
      </c>
      <c r="H426" s="13">
        <f>0</f>
        <v>0</v>
      </c>
      <c r="I426" s="13">
        <f>0</f>
        <v>0</v>
      </c>
      <c r="J426" s="7" t="str">
        <f>$C$13 &amp; setup[[#This Row],[FullName]] &amp; $C$15</f>
        <v>https://github.com/RASBR/assets-public/blob/main/png/fluidd.png?raw=true</v>
      </c>
      <c r="K426" s="5" t="str">
        <f>$C$14 &amp; setup[[#This Row],[Link]] &amp; $C$19 &amp; ")"</f>
        <v>![img](https://github.com/RASBR/assets-public/blob/main/png/fluidd.png?raw=true =48x)</v>
      </c>
      <c r="L426" s="5" t="str">
        <f>"[" &amp; setup[[#This Row],[MD-ImageOnly]] &amp; "](url)"</f>
        <v>[![img](https://github.com/RASBR/assets-public/blob/main/png/fluidd.png?raw=true =48x)](url)</v>
      </c>
      <c r="M426" s="5" t="str">
        <f>"[" &amp;setup[[#This Row],[MD-ImageOnly]] &amp; "](" &amp;setup[[#This Row],[Link]] &amp; ")"</f>
        <v>[![img](https://github.com/RASBR/assets-public/blob/main/png/fluidd.png?raw=true =48x)](https://github.com/RASBR/assets-public/blob/main/png/fluidd.png?raw=true)</v>
      </c>
      <c r="N426" s="5" t="str">
        <f>"| " &amp; setup[[#This Row],[MD-ImageLinkToFile]] &amp; " | " &amp; setup[[#This Row],[FullName]] &amp; " | " &amp; setup[[#This Row],[Count]] &amp; " |"</f>
        <v>| [![img](https://github.com/RASBR/assets-public/blob/main/png/fluidd.png?raw=true =48x)](https://github.com/RASBR/assets-public/blob/main/png/fluidd.png?raw=true) | fluidd.png | 0 |</v>
      </c>
      <c r="O426" s="6" t="str">
        <f>$F$13 &amp; $F$11   &amp;setup[[#This Row],[FullName]] &amp; $F$14 &amp;setup[[#This Row],[FullName]] &amp; $F$19</f>
        <v>&lt;img src="png/fluidd.png" alt="fluidd.png" height="32"&gt;</v>
      </c>
    </row>
    <row r="427" spans="2:15" ht="21.75" customHeight="1" x14ac:dyDescent="0.25">
      <c r="B427" s="4">
        <v>404</v>
      </c>
      <c r="C427" s="1" t="s">
        <v>1274</v>
      </c>
      <c r="D427" s="1" t="s">
        <v>1275</v>
      </c>
      <c r="E427" s="1" t="s">
        <v>2</v>
      </c>
      <c r="F427" s="13" t="str">
        <f t="shared" si="6"/>
        <v>Logo</v>
      </c>
      <c r="G427" s="13">
        <f>0</f>
        <v>0</v>
      </c>
      <c r="H427" s="13">
        <f>0</f>
        <v>0</v>
      </c>
      <c r="I427" s="13">
        <f>0</f>
        <v>0</v>
      </c>
      <c r="J427" s="7" t="str">
        <f>$C$13 &amp; setup[[#This Row],[FullName]] &amp; $C$15</f>
        <v>https://github.com/RASBR/assets-public/blob/main/png/flux_cd.png?raw=true</v>
      </c>
      <c r="K427" s="5" t="str">
        <f>$C$14 &amp; setup[[#This Row],[Link]] &amp; $C$19 &amp; ")"</f>
        <v>![img](https://github.com/RASBR/assets-public/blob/main/png/flux_cd.png?raw=true =48x)</v>
      </c>
      <c r="L427" s="5" t="str">
        <f>"[" &amp; setup[[#This Row],[MD-ImageOnly]] &amp; "](url)"</f>
        <v>[![img](https://github.com/RASBR/assets-public/blob/main/png/flux_cd.png?raw=true =48x)](url)</v>
      </c>
      <c r="M427" s="5" t="str">
        <f>"[" &amp;setup[[#This Row],[MD-ImageOnly]] &amp; "](" &amp;setup[[#This Row],[Link]] &amp; ")"</f>
        <v>[![img](https://github.com/RASBR/assets-public/blob/main/png/flux_cd.png?raw=true =48x)](https://github.com/RASBR/assets-public/blob/main/png/flux_cd.png?raw=true)</v>
      </c>
      <c r="N427" s="5" t="str">
        <f>"| " &amp; setup[[#This Row],[MD-ImageLinkToFile]] &amp; " | " &amp; setup[[#This Row],[FullName]] &amp; " | " &amp; setup[[#This Row],[Count]] &amp; " |"</f>
        <v>| [![img](https://github.com/RASBR/assets-public/blob/main/png/flux_cd.png?raw=true =48x)](https://github.com/RASBR/assets-public/blob/main/png/flux_cd.png?raw=true) | flux_cd.png | 0 |</v>
      </c>
      <c r="O427" s="6" t="str">
        <f>$F$13 &amp; $F$11   &amp;setup[[#This Row],[FullName]] &amp; $F$14 &amp;setup[[#This Row],[FullName]] &amp; $F$19</f>
        <v>&lt;img src="png/flux_cd.png" alt="flux_cd.png" height="32"&gt;</v>
      </c>
    </row>
    <row r="428" spans="2:15" ht="21.75" customHeight="1" x14ac:dyDescent="0.25">
      <c r="B428" s="4">
        <v>405</v>
      </c>
      <c r="C428" s="1" t="s">
        <v>1276</v>
      </c>
      <c r="D428" s="1" t="s">
        <v>1277</v>
      </c>
      <c r="E428" s="1" t="s">
        <v>2</v>
      </c>
      <c r="F428" s="13" t="str">
        <f t="shared" si="6"/>
        <v>Logo</v>
      </c>
      <c r="G428" s="13">
        <f>0</f>
        <v>0</v>
      </c>
      <c r="H428" s="13">
        <f>0</f>
        <v>0</v>
      </c>
      <c r="I428" s="13">
        <f>0</f>
        <v>0</v>
      </c>
      <c r="J428" s="7" t="str">
        <f>$C$13 &amp; setup[[#This Row],[FullName]] &amp; $C$15</f>
        <v>https://github.com/RASBR/assets-public/blob/main/png/fly_io.png?raw=true</v>
      </c>
      <c r="K428" s="5" t="str">
        <f>$C$14 &amp; setup[[#This Row],[Link]] &amp; $C$19 &amp; ")"</f>
        <v>![img](https://github.com/RASBR/assets-public/blob/main/png/fly_io.png?raw=true =48x)</v>
      </c>
      <c r="L428" s="5" t="str">
        <f>"[" &amp; setup[[#This Row],[MD-ImageOnly]] &amp; "](url)"</f>
        <v>[![img](https://github.com/RASBR/assets-public/blob/main/png/fly_io.png?raw=true =48x)](url)</v>
      </c>
      <c r="M428" s="5" t="str">
        <f>"[" &amp;setup[[#This Row],[MD-ImageOnly]] &amp; "](" &amp;setup[[#This Row],[Link]] &amp; ")"</f>
        <v>[![img](https://github.com/RASBR/assets-public/blob/main/png/fly_io.png?raw=true =48x)](https://github.com/RASBR/assets-public/blob/main/png/fly_io.png?raw=true)</v>
      </c>
      <c r="N428" s="5" t="str">
        <f>"| " &amp; setup[[#This Row],[MD-ImageLinkToFile]] &amp; " | " &amp; setup[[#This Row],[FullName]] &amp; " | " &amp; setup[[#This Row],[Count]] &amp; " |"</f>
        <v>| [![img](https://github.com/RASBR/assets-public/blob/main/png/fly_io.png?raw=true =48x)](https://github.com/RASBR/assets-public/blob/main/png/fly_io.png?raw=true) | fly_io.png | 0 |</v>
      </c>
      <c r="O428" s="6" t="str">
        <f>$F$13 &amp; $F$11   &amp;setup[[#This Row],[FullName]] &amp; $F$14 &amp;setup[[#This Row],[FullName]] &amp; $F$19</f>
        <v>&lt;img src="png/fly_io.png" alt="fly_io.png" height="32"&gt;</v>
      </c>
    </row>
    <row r="429" spans="2:15" ht="21.75" customHeight="1" x14ac:dyDescent="0.25">
      <c r="B429" s="4">
        <v>406</v>
      </c>
      <c r="C429" s="1" t="s">
        <v>1278</v>
      </c>
      <c r="D429" s="1" t="s">
        <v>1279</v>
      </c>
      <c r="E429" s="1" t="s">
        <v>2</v>
      </c>
      <c r="F429" s="13" t="str">
        <f t="shared" si="6"/>
        <v>Logo</v>
      </c>
      <c r="G429" s="13">
        <f>0</f>
        <v>0</v>
      </c>
      <c r="H429" s="13">
        <f>0</f>
        <v>0</v>
      </c>
      <c r="I429" s="13">
        <f>0</f>
        <v>0</v>
      </c>
      <c r="J429" s="7" t="str">
        <f>$C$13 &amp; setup[[#This Row],[FullName]] &amp; $C$15</f>
        <v>https://github.com/RASBR/assets-public/blob/main/png/focalboard.png?raw=true</v>
      </c>
      <c r="K429" s="5" t="str">
        <f>$C$14 &amp; setup[[#This Row],[Link]] &amp; $C$19 &amp; ")"</f>
        <v>![img](https://github.com/RASBR/assets-public/blob/main/png/focalboard.png?raw=true =48x)</v>
      </c>
      <c r="L429" s="5" t="str">
        <f>"[" &amp; setup[[#This Row],[MD-ImageOnly]] &amp; "](url)"</f>
        <v>[![img](https://github.com/RASBR/assets-public/blob/main/png/focalboard.png?raw=true =48x)](url)</v>
      </c>
      <c r="M429" s="5" t="str">
        <f>"[" &amp;setup[[#This Row],[MD-ImageOnly]] &amp; "](" &amp;setup[[#This Row],[Link]] &amp; ")"</f>
        <v>[![img](https://github.com/RASBR/assets-public/blob/main/png/focalboard.png?raw=true =48x)](https://github.com/RASBR/assets-public/blob/main/png/focalboard.png?raw=true)</v>
      </c>
      <c r="N429" s="5" t="str">
        <f>"| " &amp; setup[[#This Row],[MD-ImageLinkToFile]] &amp; " | " &amp; setup[[#This Row],[FullName]] &amp; " | " &amp; setup[[#This Row],[Count]] &amp; " |"</f>
        <v>| [![img](https://github.com/RASBR/assets-public/blob/main/png/focalboard.png?raw=true =48x)](https://github.com/RASBR/assets-public/blob/main/png/focalboard.png?raw=true) | focalboard.png | 0 |</v>
      </c>
      <c r="O429" s="6" t="str">
        <f>$F$13 &amp; $F$11   &amp;setup[[#This Row],[FullName]] &amp; $F$14 &amp;setup[[#This Row],[FullName]] &amp; $F$19</f>
        <v>&lt;img src="png/focalboard.png" alt="focalboard.png" height="32"&gt;</v>
      </c>
    </row>
    <row r="430" spans="2:15" ht="21.75" customHeight="1" x14ac:dyDescent="0.25">
      <c r="B430" s="4">
        <v>407</v>
      </c>
      <c r="C430" s="1" t="s">
        <v>1280</v>
      </c>
      <c r="D430" s="1" t="s">
        <v>1281</v>
      </c>
      <c r="E430" s="1" t="s">
        <v>2</v>
      </c>
      <c r="F430" s="13" t="str">
        <f t="shared" si="6"/>
        <v>Logo</v>
      </c>
      <c r="G430" s="13">
        <f>0</f>
        <v>0</v>
      </c>
      <c r="H430" s="13">
        <f>0</f>
        <v>0</v>
      </c>
      <c r="I430" s="13">
        <f>0</f>
        <v>0</v>
      </c>
      <c r="J430" s="7" t="str">
        <f>$C$13 &amp; setup[[#This Row],[FullName]] &amp; $C$15</f>
        <v>https://github.com/RASBR/assets-public/blob/main/png/foldingathome.png?raw=true</v>
      </c>
      <c r="K430" s="5" t="str">
        <f>$C$14 &amp; setup[[#This Row],[Link]] &amp; $C$19 &amp; ")"</f>
        <v>![img](https://github.com/RASBR/assets-public/blob/main/png/foldingathome.png?raw=true =48x)</v>
      </c>
      <c r="L430" s="5" t="str">
        <f>"[" &amp; setup[[#This Row],[MD-ImageOnly]] &amp; "](url)"</f>
        <v>[![img](https://github.com/RASBR/assets-public/blob/main/png/foldingathome.png?raw=true =48x)](url)</v>
      </c>
      <c r="M430" s="5" t="str">
        <f>"[" &amp;setup[[#This Row],[MD-ImageOnly]] &amp; "](" &amp;setup[[#This Row],[Link]] &amp; ")"</f>
        <v>[![img](https://github.com/RASBR/assets-public/blob/main/png/foldingathome.png?raw=true =48x)](https://github.com/RASBR/assets-public/blob/main/png/foldingathome.png?raw=true)</v>
      </c>
      <c r="N430" s="5" t="str">
        <f>"| " &amp; setup[[#This Row],[MD-ImageLinkToFile]] &amp; " | " &amp; setup[[#This Row],[FullName]] &amp; " | " &amp; setup[[#This Row],[Count]] &amp; " |"</f>
        <v>| [![img](https://github.com/RASBR/assets-public/blob/main/png/foldingathome.png?raw=true =48x)](https://github.com/RASBR/assets-public/blob/main/png/foldingathome.png?raw=true) | foldingathome.png | 0 |</v>
      </c>
      <c r="O430" s="6" t="str">
        <f>$F$13 &amp; $F$11   &amp;setup[[#This Row],[FullName]] &amp; $F$14 &amp;setup[[#This Row],[FullName]] &amp; $F$19</f>
        <v>&lt;img src="png/foldingathome.png" alt="foldingathome.png" height="32"&gt;</v>
      </c>
    </row>
    <row r="431" spans="2:15" ht="21.75" customHeight="1" x14ac:dyDescent="0.25">
      <c r="B431" s="4">
        <v>408</v>
      </c>
      <c r="C431" s="1" t="s">
        <v>1282</v>
      </c>
      <c r="D431" s="1" t="s">
        <v>1283</v>
      </c>
      <c r="E431" s="1" t="s">
        <v>2</v>
      </c>
      <c r="F431" s="13" t="str">
        <f t="shared" si="6"/>
        <v>Logo</v>
      </c>
      <c r="G431" s="13">
        <f>0</f>
        <v>0</v>
      </c>
      <c r="H431" s="13">
        <f>0</f>
        <v>0</v>
      </c>
      <c r="I431" s="13">
        <f>0</f>
        <v>0</v>
      </c>
      <c r="J431" s="7" t="str">
        <f>$C$13 &amp; setup[[#This Row],[FullName]] &amp; $C$15</f>
        <v>https://github.com/RASBR/assets-public/blob/main/png/fontawesome.png?raw=true</v>
      </c>
      <c r="K431" s="5" t="str">
        <f>$C$14 &amp; setup[[#This Row],[Link]] &amp; $C$19 &amp; ")"</f>
        <v>![img](https://github.com/RASBR/assets-public/blob/main/png/fontawesome.png?raw=true =48x)</v>
      </c>
      <c r="L431" s="5" t="str">
        <f>"[" &amp; setup[[#This Row],[MD-ImageOnly]] &amp; "](url)"</f>
        <v>[![img](https://github.com/RASBR/assets-public/blob/main/png/fontawesome.png?raw=true =48x)](url)</v>
      </c>
      <c r="M431" s="5" t="str">
        <f>"[" &amp;setup[[#This Row],[MD-ImageOnly]] &amp; "](" &amp;setup[[#This Row],[Link]] &amp; ")"</f>
        <v>[![img](https://github.com/RASBR/assets-public/blob/main/png/fontawesome.png?raw=true =48x)](https://github.com/RASBR/assets-public/blob/main/png/fontawesome.png?raw=true)</v>
      </c>
      <c r="N431" s="5" t="str">
        <f>"| " &amp; setup[[#This Row],[MD-ImageLinkToFile]] &amp; " | " &amp; setup[[#This Row],[FullName]] &amp; " | " &amp; setup[[#This Row],[Count]] &amp; " |"</f>
        <v>| [![img](https://github.com/RASBR/assets-public/blob/main/png/fontawesome.png?raw=true =48x)](https://github.com/RASBR/assets-public/blob/main/png/fontawesome.png?raw=true) | fontawesome.png | 0 |</v>
      </c>
      <c r="O431" s="6" t="str">
        <f>$F$13 &amp; $F$11   &amp;setup[[#This Row],[FullName]] &amp; $F$14 &amp;setup[[#This Row],[FullName]] &amp; $F$19</f>
        <v>&lt;img src="png/fontawesome.png" alt="fontawesome.png" height="32"&gt;</v>
      </c>
    </row>
    <row r="432" spans="2:15" ht="21.75" customHeight="1" x14ac:dyDescent="0.25">
      <c r="B432" s="4">
        <v>409</v>
      </c>
      <c r="C432" s="1" t="s">
        <v>1284</v>
      </c>
      <c r="D432" s="1" t="s">
        <v>1285</v>
      </c>
      <c r="E432" s="1" t="s">
        <v>2</v>
      </c>
      <c r="F432" s="13" t="str">
        <f t="shared" si="6"/>
        <v>Logo</v>
      </c>
      <c r="G432" s="13">
        <f>0</f>
        <v>0</v>
      </c>
      <c r="H432" s="13">
        <f>0</f>
        <v>0</v>
      </c>
      <c r="I432" s="13">
        <f>0</f>
        <v>0</v>
      </c>
      <c r="J432" s="7" t="str">
        <f>$C$13 &amp; setup[[#This Row],[FullName]] &amp; $C$15</f>
        <v>https://github.com/RASBR/assets-public/blob/main/png/forgejo.png?raw=true</v>
      </c>
      <c r="K432" s="5" t="str">
        <f>$C$14 &amp; setup[[#This Row],[Link]] &amp; $C$19 &amp; ")"</f>
        <v>![img](https://github.com/RASBR/assets-public/blob/main/png/forgejo.png?raw=true =48x)</v>
      </c>
      <c r="L432" s="5" t="str">
        <f>"[" &amp; setup[[#This Row],[MD-ImageOnly]] &amp; "](url)"</f>
        <v>[![img](https://github.com/RASBR/assets-public/blob/main/png/forgejo.png?raw=true =48x)](url)</v>
      </c>
      <c r="M432" s="5" t="str">
        <f>"[" &amp;setup[[#This Row],[MD-ImageOnly]] &amp; "](" &amp;setup[[#This Row],[Link]] &amp; ")"</f>
        <v>[![img](https://github.com/RASBR/assets-public/blob/main/png/forgejo.png?raw=true =48x)](https://github.com/RASBR/assets-public/blob/main/png/forgejo.png?raw=true)</v>
      </c>
      <c r="N432" s="5" t="str">
        <f>"| " &amp; setup[[#This Row],[MD-ImageLinkToFile]] &amp; " | " &amp; setup[[#This Row],[FullName]] &amp; " | " &amp; setup[[#This Row],[Count]] &amp; " |"</f>
        <v>| [![img](https://github.com/RASBR/assets-public/blob/main/png/forgejo.png?raw=true =48x)](https://github.com/RASBR/assets-public/blob/main/png/forgejo.png?raw=true) | forgejo.png | 0 |</v>
      </c>
      <c r="O432" s="6" t="str">
        <f>$F$13 &amp; $F$11   &amp;setup[[#This Row],[FullName]] &amp; $F$14 &amp;setup[[#This Row],[FullName]] &amp; $F$19</f>
        <v>&lt;img src="png/forgejo.png" alt="forgejo.png" height="32"&gt;</v>
      </c>
    </row>
    <row r="433" spans="2:15" ht="21.75" customHeight="1" x14ac:dyDescent="0.25">
      <c r="B433" s="4">
        <v>410</v>
      </c>
      <c r="C433" s="1" t="s">
        <v>1286</v>
      </c>
      <c r="D433" s="1" t="s">
        <v>1287</v>
      </c>
      <c r="E433" s="1" t="s">
        <v>2</v>
      </c>
      <c r="F433" s="13" t="str">
        <f t="shared" si="6"/>
        <v>Logo</v>
      </c>
      <c r="G433" s="13">
        <f>0</f>
        <v>0</v>
      </c>
      <c r="H433" s="13">
        <f>0</f>
        <v>0</v>
      </c>
      <c r="I433" s="13">
        <f>0</f>
        <v>0</v>
      </c>
      <c r="J433" s="7" t="str">
        <f>$C$13 &amp; setup[[#This Row],[FullName]] &amp; $C$15</f>
        <v>https://github.com/RASBR/assets-public/blob/main/png/fortinet.png?raw=true</v>
      </c>
      <c r="K433" s="5" t="str">
        <f>$C$14 &amp; setup[[#This Row],[Link]] &amp; $C$19 &amp; ")"</f>
        <v>![img](https://github.com/RASBR/assets-public/blob/main/png/fortinet.png?raw=true =48x)</v>
      </c>
      <c r="L433" s="5" t="str">
        <f>"[" &amp; setup[[#This Row],[MD-ImageOnly]] &amp; "](url)"</f>
        <v>[![img](https://github.com/RASBR/assets-public/blob/main/png/fortinet.png?raw=true =48x)](url)</v>
      </c>
      <c r="M433" s="5" t="str">
        <f>"[" &amp;setup[[#This Row],[MD-ImageOnly]] &amp; "](" &amp;setup[[#This Row],[Link]] &amp; ")"</f>
        <v>[![img](https://github.com/RASBR/assets-public/blob/main/png/fortinet.png?raw=true =48x)](https://github.com/RASBR/assets-public/blob/main/png/fortinet.png?raw=true)</v>
      </c>
      <c r="N433" s="5" t="str">
        <f>"| " &amp; setup[[#This Row],[MD-ImageLinkToFile]] &amp; " | " &amp; setup[[#This Row],[FullName]] &amp; " | " &amp; setup[[#This Row],[Count]] &amp; " |"</f>
        <v>| [![img](https://github.com/RASBR/assets-public/blob/main/png/fortinet.png?raw=true =48x)](https://github.com/RASBR/assets-public/blob/main/png/fortinet.png?raw=true) | fortinet.png | 0 |</v>
      </c>
      <c r="O433" s="6" t="str">
        <f>$F$13 &amp; $F$11   &amp;setup[[#This Row],[FullName]] &amp; $F$14 &amp;setup[[#This Row],[FullName]] &amp; $F$19</f>
        <v>&lt;img src="png/fortinet.png" alt="fortinet.png" height="32"&gt;</v>
      </c>
    </row>
    <row r="434" spans="2:15" ht="21.75" customHeight="1" x14ac:dyDescent="0.25">
      <c r="B434" s="4">
        <v>411</v>
      </c>
      <c r="C434" s="1" t="s">
        <v>1288</v>
      </c>
      <c r="D434" s="1" t="s">
        <v>1289</v>
      </c>
      <c r="E434" s="1" t="s">
        <v>2</v>
      </c>
      <c r="F434" s="13" t="str">
        <f t="shared" si="6"/>
        <v>Logo</v>
      </c>
      <c r="G434" s="13">
        <f>0</f>
        <v>0</v>
      </c>
      <c r="H434" s="13">
        <f>0</f>
        <v>0</v>
      </c>
      <c r="I434" s="13">
        <f>0</f>
        <v>0</v>
      </c>
      <c r="J434" s="7" t="str">
        <f>$C$13 &amp; setup[[#This Row],[FullName]] &amp; $C$15</f>
        <v>https://github.com/RASBR/assets-public/blob/main/png/foscam.png?raw=true</v>
      </c>
      <c r="K434" s="5" t="str">
        <f>$C$14 &amp; setup[[#This Row],[Link]] &amp; $C$19 &amp; ")"</f>
        <v>![img](https://github.com/RASBR/assets-public/blob/main/png/foscam.png?raw=true =48x)</v>
      </c>
      <c r="L434" s="5" t="str">
        <f>"[" &amp; setup[[#This Row],[MD-ImageOnly]] &amp; "](url)"</f>
        <v>[![img](https://github.com/RASBR/assets-public/blob/main/png/foscam.png?raw=true =48x)](url)</v>
      </c>
      <c r="M434" s="5" t="str">
        <f>"[" &amp;setup[[#This Row],[MD-ImageOnly]] &amp; "](" &amp;setup[[#This Row],[Link]] &amp; ")"</f>
        <v>[![img](https://github.com/RASBR/assets-public/blob/main/png/foscam.png?raw=true =48x)](https://github.com/RASBR/assets-public/blob/main/png/foscam.png?raw=true)</v>
      </c>
      <c r="N434" s="5" t="str">
        <f>"| " &amp; setup[[#This Row],[MD-ImageLinkToFile]] &amp; " | " &amp; setup[[#This Row],[FullName]] &amp; " | " &amp; setup[[#This Row],[Count]] &amp; " |"</f>
        <v>| [![img](https://github.com/RASBR/assets-public/blob/main/png/foscam.png?raw=true =48x)](https://github.com/RASBR/assets-public/blob/main/png/foscam.png?raw=true) | foscam.png | 0 |</v>
      </c>
      <c r="O434" s="6" t="str">
        <f>$F$13 &amp; $F$11   &amp;setup[[#This Row],[FullName]] &amp; $F$14 &amp;setup[[#This Row],[FullName]] &amp; $F$19</f>
        <v>&lt;img src="png/foscam.png" alt="foscam.png" height="32"&gt;</v>
      </c>
    </row>
    <row r="435" spans="2:15" ht="21.75" customHeight="1" x14ac:dyDescent="0.25">
      <c r="B435" s="4">
        <v>412</v>
      </c>
      <c r="C435" s="1" t="s">
        <v>1290</v>
      </c>
      <c r="D435" s="1" t="s">
        <v>1291</v>
      </c>
      <c r="E435" s="1" t="s">
        <v>2</v>
      </c>
      <c r="F435" s="13" t="str">
        <f t="shared" si="6"/>
        <v>Logo</v>
      </c>
      <c r="G435" s="13">
        <f>0</f>
        <v>0</v>
      </c>
      <c r="H435" s="13">
        <f>0</f>
        <v>0</v>
      </c>
      <c r="I435" s="13">
        <f>0</f>
        <v>0</v>
      </c>
      <c r="J435" s="7" t="str">
        <f>$C$13 &amp; setup[[#This Row],[FullName]] &amp; $C$15</f>
        <v>https://github.com/RASBR/assets-public/blob/main/png/fossil.png?raw=true</v>
      </c>
      <c r="K435" s="5" t="str">
        <f>$C$14 &amp; setup[[#This Row],[Link]] &amp; $C$19 &amp; ")"</f>
        <v>![img](https://github.com/RASBR/assets-public/blob/main/png/fossil.png?raw=true =48x)</v>
      </c>
      <c r="L435" s="5" t="str">
        <f>"[" &amp; setup[[#This Row],[MD-ImageOnly]] &amp; "](url)"</f>
        <v>[![img](https://github.com/RASBR/assets-public/blob/main/png/fossil.png?raw=true =48x)](url)</v>
      </c>
      <c r="M435" s="5" t="str">
        <f>"[" &amp;setup[[#This Row],[MD-ImageOnly]] &amp; "](" &amp;setup[[#This Row],[Link]] &amp; ")"</f>
        <v>[![img](https://github.com/RASBR/assets-public/blob/main/png/fossil.png?raw=true =48x)](https://github.com/RASBR/assets-public/blob/main/png/fossil.png?raw=true)</v>
      </c>
      <c r="N435" s="5" t="str">
        <f>"| " &amp; setup[[#This Row],[MD-ImageLinkToFile]] &amp; " | " &amp; setup[[#This Row],[FullName]] &amp; " | " &amp; setup[[#This Row],[Count]] &amp; " |"</f>
        <v>| [![img](https://github.com/RASBR/assets-public/blob/main/png/fossil.png?raw=true =48x)](https://github.com/RASBR/assets-public/blob/main/png/fossil.png?raw=true) | fossil.png | 0 |</v>
      </c>
      <c r="O435" s="6" t="str">
        <f>$F$13 &amp; $F$11   &amp;setup[[#This Row],[FullName]] &amp; $F$14 &amp;setup[[#This Row],[FullName]] &amp; $F$19</f>
        <v>&lt;img src="png/fossil.png" alt="fossil.png" height="32"&gt;</v>
      </c>
    </row>
    <row r="436" spans="2:15" ht="21.75" customHeight="1" x14ac:dyDescent="0.25">
      <c r="B436" s="4">
        <v>413</v>
      </c>
      <c r="C436" s="1" t="s">
        <v>1292</v>
      </c>
      <c r="D436" s="1" t="s">
        <v>1293</v>
      </c>
      <c r="E436" s="1" t="s">
        <v>2</v>
      </c>
      <c r="F436" s="13" t="str">
        <f t="shared" si="6"/>
        <v>Logo</v>
      </c>
      <c r="G436" s="13">
        <f>0</f>
        <v>0</v>
      </c>
      <c r="H436" s="13">
        <f>0</f>
        <v>0</v>
      </c>
      <c r="I436" s="13">
        <f>0</f>
        <v>0</v>
      </c>
      <c r="J436" s="7" t="str">
        <f>$C$13 &amp; setup[[#This Row],[FullName]] &amp; $C$15</f>
        <v>https://github.com/RASBR/assets-public/blob/main/png/foundry_vtt.png?raw=true</v>
      </c>
      <c r="K436" s="5" t="str">
        <f>$C$14 &amp; setup[[#This Row],[Link]] &amp; $C$19 &amp; ")"</f>
        <v>![img](https://github.com/RASBR/assets-public/blob/main/png/foundry_vtt.png?raw=true =48x)</v>
      </c>
      <c r="L436" s="5" t="str">
        <f>"[" &amp; setup[[#This Row],[MD-ImageOnly]] &amp; "](url)"</f>
        <v>[![img](https://github.com/RASBR/assets-public/blob/main/png/foundry_vtt.png?raw=true =48x)](url)</v>
      </c>
      <c r="M436" s="5" t="str">
        <f>"[" &amp;setup[[#This Row],[MD-ImageOnly]] &amp; "](" &amp;setup[[#This Row],[Link]] &amp; ")"</f>
        <v>[![img](https://github.com/RASBR/assets-public/blob/main/png/foundry_vtt.png?raw=true =48x)](https://github.com/RASBR/assets-public/blob/main/png/foundry_vtt.png?raw=true)</v>
      </c>
      <c r="N436" s="5" t="str">
        <f>"| " &amp; setup[[#This Row],[MD-ImageLinkToFile]] &amp; " | " &amp; setup[[#This Row],[FullName]] &amp; " | " &amp; setup[[#This Row],[Count]] &amp; " |"</f>
        <v>| [![img](https://github.com/RASBR/assets-public/blob/main/png/foundry_vtt.png?raw=true =48x)](https://github.com/RASBR/assets-public/blob/main/png/foundry_vtt.png?raw=true) | foundry_vtt.png | 0 |</v>
      </c>
      <c r="O436" s="6" t="str">
        <f>$F$13 &amp; $F$11   &amp;setup[[#This Row],[FullName]] &amp; $F$14 &amp;setup[[#This Row],[FullName]] &amp; $F$19</f>
        <v>&lt;img src="png/foundry_vtt.png" alt="foundry_vtt.png" height="32"&gt;</v>
      </c>
    </row>
    <row r="437" spans="2:15" ht="21.75" customHeight="1" x14ac:dyDescent="0.25">
      <c r="B437" s="4">
        <v>414</v>
      </c>
      <c r="C437" s="1" t="s">
        <v>1294</v>
      </c>
      <c r="D437" s="1" t="s">
        <v>1295</v>
      </c>
      <c r="E437" s="1" t="s">
        <v>2</v>
      </c>
      <c r="F437" s="13" t="str">
        <f t="shared" si="6"/>
        <v>Logo</v>
      </c>
      <c r="G437" s="13">
        <f>0</f>
        <v>0</v>
      </c>
      <c r="H437" s="13">
        <f>0</f>
        <v>0</v>
      </c>
      <c r="I437" s="13">
        <f>0</f>
        <v>0</v>
      </c>
      <c r="J437" s="7" t="str">
        <f>$C$13 &amp; setup[[#This Row],[FullName]] &amp; $C$15</f>
        <v>https://github.com/RASBR/assets-public/blob/main/png/franz.png?raw=true</v>
      </c>
      <c r="K437" s="5" t="str">
        <f>$C$14 &amp; setup[[#This Row],[Link]] &amp; $C$19 &amp; ")"</f>
        <v>![img](https://github.com/RASBR/assets-public/blob/main/png/franz.png?raw=true =48x)</v>
      </c>
      <c r="L437" s="5" t="str">
        <f>"[" &amp; setup[[#This Row],[MD-ImageOnly]] &amp; "](url)"</f>
        <v>[![img](https://github.com/RASBR/assets-public/blob/main/png/franz.png?raw=true =48x)](url)</v>
      </c>
      <c r="M437" s="5" t="str">
        <f>"[" &amp;setup[[#This Row],[MD-ImageOnly]] &amp; "](" &amp;setup[[#This Row],[Link]] &amp; ")"</f>
        <v>[![img](https://github.com/RASBR/assets-public/blob/main/png/franz.png?raw=true =48x)](https://github.com/RASBR/assets-public/blob/main/png/franz.png?raw=true)</v>
      </c>
      <c r="N437" s="5" t="str">
        <f>"| " &amp; setup[[#This Row],[MD-ImageLinkToFile]] &amp; " | " &amp; setup[[#This Row],[FullName]] &amp; " | " &amp; setup[[#This Row],[Count]] &amp; " |"</f>
        <v>| [![img](https://github.com/RASBR/assets-public/blob/main/png/franz.png?raw=true =48x)](https://github.com/RASBR/assets-public/blob/main/png/franz.png?raw=true) | franz.png | 0 |</v>
      </c>
      <c r="O437" s="6" t="str">
        <f>$F$13 &amp; $F$11   &amp;setup[[#This Row],[FullName]] &amp; $F$14 &amp;setup[[#This Row],[FullName]] &amp; $F$19</f>
        <v>&lt;img src="png/franz.png" alt="franz.png" height="32"&gt;</v>
      </c>
    </row>
    <row r="438" spans="2:15" ht="21.75" customHeight="1" x14ac:dyDescent="0.25">
      <c r="B438" s="4">
        <v>415</v>
      </c>
      <c r="C438" s="1" t="s">
        <v>1296</v>
      </c>
      <c r="D438" s="1" t="s">
        <v>1297</v>
      </c>
      <c r="E438" s="1" t="s">
        <v>2</v>
      </c>
      <c r="F438" s="13" t="str">
        <f t="shared" si="6"/>
        <v>Logo</v>
      </c>
      <c r="G438" s="13">
        <f>0</f>
        <v>0</v>
      </c>
      <c r="H438" s="13">
        <f>0</f>
        <v>0</v>
      </c>
      <c r="I438" s="13">
        <f>0</f>
        <v>0</v>
      </c>
      <c r="J438" s="7" t="str">
        <f>$C$13 &amp; setup[[#This Row],[FullName]] &amp; $C$15</f>
        <v>https://github.com/RASBR/assets-public/blob/main/png/freebox_delta.png?raw=true</v>
      </c>
      <c r="K438" s="5" t="str">
        <f>$C$14 &amp; setup[[#This Row],[Link]] &amp; $C$19 &amp; ")"</f>
        <v>![img](https://github.com/RASBR/assets-public/blob/main/png/freebox_delta.png?raw=true =48x)</v>
      </c>
      <c r="L438" s="5" t="str">
        <f>"[" &amp; setup[[#This Row],[MD-ImageOnly]] &amp; "](url)"</f>
        <v>[![img](https://github.com/RASBR/assets-public/blob/main/png/freebox_delta.png?raw=true =48x)](url)</v>
      </c>
      <c r="M438" s="5" t="str">
        <f>"[" &amp;setup[[#This Row],[MD-ImageOnly]] &amp; "](" &amp;setup[[#This Row],[Link]] &amp; ")"</f>
        <v>[![img](https://github.com/RASBR/assets-public/blob/main/png/freebox_delta.png?raw=true =48x)](https://github.com/RASBR/assets-public/blob/main/png/freebox_delta.png?raw=true)</v>
      </c>
      <c r="N438" s="5" t="str">
        <f>"| " &amp; setup[[#This Row],[MD-ImageLinkToFile]] &amp; " | " &amp; setup[[#This Row],[FullName]] &amp; " | " &amp; setup[[#This Row],[Count]] &amp; " |"</f>
        <v>| [![img](https://github.com/RASBR/assets-public/blob/main/png/freebox_delta.png?raw=true =48x)](https://github.com/RASBR/assets-public/blob/main/png/freebox_delta.png?raw=true) | freebox_delta.png | 0 |</v>
      </c>
      <c r="O438" s="6" t="str">
        <f>$F$13 &amp; $F$11   &amp;setup[[#This Row],[FullName]] &amp; $F$14 &amp;setup[[#This Row],[FullName]] &amp; $F$19</f>
        <v>&lt;img src="png/freebox_delta.png" alt="freebox_delta.png" height="32"&gt;</v>
      </c>
    </row>
    <row r="439" spans="2:15" ht="21.75" customHeight="1" x14ac:dyDescent="0.25">
      <c r="B439" s="4">
        <v>416</v>
      </c>
      <c r="C439" s="1" t="s">
        <v>1298</v>
      </c>
      <c r="D439" s="1" t="s">
        <v>1299</v>
      </c>
      <c r="E439" s="1" t="s">
        <v>2</v>
      </c>
      <c r="F439" s="13" t="str">
        <f t="shared" si="6"/>
        <v>Logo</v>
      </c>
      <c r="G439" s="13">
        <f>0</f>
        <v>0</v>
      </c>
      <c r="H439" s="13">
        <f>0</f>
        <v>0</v>
      </c>
      <c r="I439" s="13">
        <f>0</f>
        <v>0</v>
      </c>
      <c r="J439" s="7" t="str">
        <f>$C$13 &amp; setup[[#This Row],[FullName]] &amp; $C$15</f>
        <v>https://github.com/RASBR/assets-public/blob/main/png/freebox_pop.png?raw=true</v>
      </c>
      <c r="K439" s="5" t="str">
        <f>$C$14 &amp; setup[[#This Row],[Link]] &amp; $C$19 &amp; ")"</f>
        <v>![img](https://github.com/RASBR/assets-public/blob/main/png/freebox_pop.png?raw=true =48x)</v>
      </c>
      <c r="L439" s="5" t="str">
        <f>"[" &amp; setup[[#This Row],[MD-ImageOnly]] &amp; "](url)"</f>
        <v>[![img](https://github.com/RASBR/assets-public/blob/main/png/freebox_pop.png?raw=true =48x)](url)</v>
      </c>
      <c r="M439" s="5" t="str">
        <f>"[" &amp;setup[[#This Row],[MD-ImageOnly]] &amp; "](" &amp;setup[[#This Row],[Link]] &amp; ")"</f>
        <v>[![img](https://github.com/RASBR/assets-public/blob/main/png/freebox_pop.png?raw=true =48x)](https://github.com/RASBR/assets-public/blob/main/png/freebox_pop.png?raw=true)</v>
      </c>
      <c r="N439" s="5" t="str">
        <f>"| " &amp; setup[[#This Row],[MD-ImageLinkToFile]] &amp; " | " &amp; setup[[#This Row],[FullName]] &amp; " | " &amp; setup[[#This Row],[Count]] &amp; " |"</f>
        <v>| [![img](https://github.com/RASBR/assets-public/blob/main/png/freebox_pop.png?raw=true =48x)](https://github.com/RASBR/assets-public/blob/main/png/freebox_pop.png?raw=true) | freebox_pop.png | 0 |</v>
      </c>
      <c r="O439" s="6" t="str">
        <f>$F$13 &amp; $F$11   &amp;setup[[#This Row],[FullName]] &amp; $F$14 &amp;setup[[#This Row],[FullName]] &amp; $F$19</f>
        <v>&lt;img src="png/freebox_pop.png" alt="freebox_pop.png" height="32"&gt;</v>
      </c>
    </row>
    <row r="440" spans="2:15" ht="21.75" customHeight="1" x14ac:dyDescent="0.25">
      <c r="B440" s="4">
        <v>417</v>
      </c>
      <c r="C440" s="1" t="s">
        <v>1300</v>
      </c>
      <c r="D440" s="1" t="s">
        <v>1301</v>
      </c>
      <c r="E440" s="1" t="s">
        <v>2</v>
      </c>
      <c r="F440" s="13" t="str">
        <f t="shared" si="6"/>
        <v>Logo</v>
      </c>
      <c r="G440" s="13">
        <f>0</f>
        <v>0</v>
      </c>
      <c r="H440" s="13">
        <f>0</f>
        <v>0</v>
      </c>
      <c r="I440" s="13">
        <f>0</f>
        <v>0</v>
      </c>
      <c r="J440" s="7" t="str">
        <f>$C$13 &amp; setup[[#This Row],[FullName]] &amp; $C$15</f>
        <v>https://github.com/RASBR/assets-public/blob/main/png/freebox_revolution.png?raw=true</v>
      </c>
      <c r="K440" s="5" t="str">
        <f>$C$14 &amp; setup[[#This Row],[Link]] &amp; $C$19 &amp; ")"</f>
        <v>![img](https://github.com/RASBR/assets-public/blob/main/png/freebox_revolution.png?raw=true =48x)</v>
      </c>
      <c r="L440" s="5" t="str">
        <f>"[" &amp; setup[[#This Row],[MD-ImageOnly]] &amp; "](url)"</f>
        <v>[![img](https://github.com/RASBR/assets-public/blob/main/png/freebox_revolution.png?raw=true =48x)](url)</v>
      </c>
      <c r="M440" s="5" t="str">
        <f>"[" &amp;setup[[#This Row],[MD-ImageOnly]] &amp; "](" &amp;setup[[#This Row],[Link]] &amp; ")"</f>
        <v>[![img](https://github.com/RASBR/assets-public/blob/main/png/freebox_revolution.png?raw=true =48x)](https://github.com/RASBR/assets-public/blob/main/png/freebox_revolution.png?raw=true)</v>
      </c>
      <c r="N440" s="5" t="str">
        <f>"| " &amp; setup[[#This Row],[MD-ImageLinkToFile]] &amp; " | " &amp; setup[[#This Row],[FullName]] &amp; " | " &amp; setup[[#This Row],[Count]] &amp; " |"</f>
        <v>| [![img](https://github.com/RASBR/assets-public/blob/main/png/freebox_revolution.png?raw=true =48x)](https://github.com/RASBR/assets-public/blob/main/png/freebox_revolution.png?raw=true) | freebox_revolution.png | 0 |</v>
      </c>
      <c r="O440" s="6" t="str">
        <f>$F$13 &amp; $F$11   &amp;setup[[#This Row],[FullName]] &amp; $F$14 &amp;setup[[#This Row],[FullName]] &amp; $F$19</f>
        <v>&lt;img src="png/freebox_revolution.png" alt="freebox_revolution.png" height="32"&gt;</v>
      </c>
    </row>
    <row r="441" spans="2:15" ht="21.75" customHeight="1" x14ac:dyDescent="0.25">
      <c r="B441" s="4">
        <v>418</v>
      </c>
      <c r="C441" s="1" t="s">
        <v>1302</v>
      </c>
      <c r="D441" s="1" t="s">
        <v>1303</v>
      </c>
      <c r="E441" s="1" t="s">
        <v>2</v>
      </c>
      <c r="F441" s="13" t="str">
        <f t="shared" si="6"/>
        <v>Logo</v>
      </c>
      <c r="G441" s="13">
        <f>0</f>
        <v>0</v>
      </c>
      <c r="H441" s="13">
        <f>0</f>
        <v>0</v>
      </c>
      <c r="I441" s="13">
        <f>0</f>
        <v>0</v>
      </c>
      <c r="J441" s="7" t="str">
        <f>$C$13 &amp; setup[[#This Row],[FullName]] &amp; $C$15</f>
        <v>https://github.com/RASBR/assets-public/blob/main/png/freedombox.png?raw=true</v>
      </c>
      <c r="K441" s="5" t="str">
        <f>$C$14 &amp; setup[[#This Row],[Link]] &amp; $C$19 &amp; ")"</f>
        <v>![img](https://github.com/RASBR/assets-public/blob/main/png/freedombox.png?raw=true =48x)</v>
      </c>
      <c r="L441" s="5" t="str">
        <f>"[" &amp; setup[[#This Row],[MD-ImageOnly]] &amp; "](url)"</f>
        <v>[![img](https://github.com/RASBR/assets-public/blob/main/png/freedombox.png?raw=true =48x)](url)</v>
      </c>
      <c r="M441" s="5" t="str">
        <f>"[" &amp;setup[[#This Row],[MD-ImageOnly]] &amp; "](" &amp;setup[[#This Row],[Link]] &amp; ")"</f>
        <v>[![img](https://github.com/RASBR/assets-public/blob/main/png/freedombox.png?raw=true =48x)](https://github.com/RASBR/assets-public/blob/main/png/freedombox.png?raw=true)</v>
      </c>
      <c r="N441" s="5" t="str">
        <f>"| " &amp; setup[[#This Row],[MD-ImageLinkToFile]] &amp; " | " &amp; setup[[#This Row],[FullName]] &amp; " | " &amp; setup[[#This Row],[Count]] &amp; " |"</f>
        <v>| [![img](https://github.com/RASBR/assets-public/blob/main/png/freedombox.png?raw=true =48x)](https://github.com/RASBR/assets-public/blob/main/png/freedombox.png?raw=true) | freedombox.png | 0 |</v>
      </c>
      <c r="O441" s="6" t="str">
        <f>$F$13 &amp; $F$11   &amp;setup[[#This Row],[FullName]] &amp; $F$14 &amp;setup[[#This Row],[FullName]] &amp; $F$19</f>
        <v>&lt;img src="png/freedombox.png" alt="freedombox.png" height="32"&gt;</v>
      </c>
    </row>
    <row r="442" spans="2:15" ht="21.75" customHeight="1" x14ac:dyDescent="0.25">
      <c r="B442" s="4">
        <v>419</v>
      </c>
      <c r="C442" s="1" t="s">
        <v>1304</v>
      </c>
      <c r="D442" s="1" t="s">
        <v>1305</v>
      </c>
      <c r="E442" s="1" t="s">
        <v>2</v>
      </c>
      <c r="F442" s="13" t="str">
        <f t="shared" si="6"/>
        <v>Logo</v>
      </c>
      <c r="G442" s="13">
        <f>0</f>
        <v>0</v>
      </c>
      <c r="H442" s="13">
        <f>0</f>
        <v>0</v>
      </c>
      <c r="I442" s="13">
        <f>0</f>
        <v>0</v>
      </c>
      <c r="J442" s="7" t="str">
        <f>$C$13 &amp; setup[[#This Row],[FullName]] &amp; $C$15</f>
        <v>https://github.com/RASBR/assets-public/blob/main/png/freeipa.png?raw=true</v>
      </c>
      <c r="K442" s="5" t="str">
        <f>$C$14 &amp; setup[[#This Row],[Link]] &amp; $C$19 &amp; ")"</f>
        <v>![img](https://github.com/RASBR/assets-public/blob/main/png/freeipa.png?raw=true =48x)</v>
      </c>
      <c r="L442" s="5" t="str">
        <f>"[" &amp; setup[[#This Row],[MD-ImageOnly]] &amp; "](url)"</f>
        <v>[![img](https://github.com/RASBR/assets-public/blob/main/png/freeipa.png?raw=true =48x)](url)</v>
      </c>
      <c r="M442" s="5" t="str">
        <f>"[" &amp;setup[[#This Row],[MD-ImageOnly]] &amp; "](" &amp;setup[[#This Row],[Link]] &amp; ")"</f>
        <v>[![img](https://github.com/RASBR/assets-public/blob/main/png/freeipa.png?raw=true =48x)](https://github.com/RASBR/assets-public/blob/main/png/freeipa.png?raw=true)</v>
      </c>
      <c r="N442" s="5" t="str">
        <f>"| " &amp; setup[[#This Row],[MD-ImageLinkToFile]] &amp; " | " &amp; setup[[#This Row],[FullName]] &amp; " | " &amp; setup[[#This Row],[Count]] &amp; " |"</f>
        <v>| [![img](https://github.com/RASBR/assets-public/blob/main/png/freeipa.png?raw=true =48x)](https://github.com/RASBR/assets-public/blob/main/png/freeipa.png?raw=true) | freeipa.png | 0 |</v>
      </c>
      <c r="O442" s="6" t="str">
        <f>$F$13 &amp; $F$11   &amp;setup[[#This Row],[FullName]] &amp; $F$14 &amp;setup[[#This Row],[FullName]] &amp; $F$19</f>
        <v>&lt;img src="png/freeipa.png" alt="freeipa.png" height="32"&gt;</v>
      </c>
    </row>
    <row r="443" spans="2:15" ht="21.75" customHeight="1" x14ac:dyDescent="0.25">
      <c r="B443" s="4">
        <v>420</v>
      </c>
      <c r="C443" s="1" t="s">
        <v>1306</v>
      </c>
      <c r="D443" s="1" t="s">
        <v>1307</v>
      </c>
      <c r="E443" s="1" t="s">
        <v>2</v>
      </c>
      <c r="F443" s="13" t="str">
        <f t="shared" si="6"/>
        <v>Logo</v>
      </c>
      <c r="G443" s="13">
        <f>0</f>
        <v>0</v>
      </c>
      <c r="H443" s="13">
        <f>0</f>
        <v>0</v>
      </c>
      <c r="I443" s="13">
        <f>0</f>
        <v>0</v>
      </c>
      <c r="J443" s="7" t="str">
        <f>$C$13 &amp; setup[[#This Row],[FullName]] &amp; $C$15</f>
        <v>https://github.com/RASBR/assets-public/blob/main/png/freenas.png?raw=true</v>
      </c>
      <c r="K443" s="5" t="str">
        <f>$C$14 &amp; setup[[#This Row],[Link]] &amp; $C$19 &amp; ")"</f>
        <v>![img](https://github.com/RASBR/assets-public/blob/main/png/freenas.png?raw=true =48x)</v>
      </c>
      <c r="L443" s="5" t="str">
        <f>"[" &amp; setup[[#This Row],[MD-ImageOnly]] &amp; "](url)"</f>
        <v>[![img](https://github.com/RASBR/assets-public/blob/main/png/freenas.png?raw=true =48x)](url)</v>
      </c>
      <c r="M443" s="5" t="str">
        <f>"[" &amp;setup[[#This Row],[MD-ImageOnly]] &amp; "](" &amp;setup[[#This Row],[Link]] &amp; ")"</f>
        <v>[![img](https://github.com/RASBR/assets-public/blob/main/png/freenas.png?raw=true =48x)](https://github.com/RASBR/assets-public/blob/main/png/freenas.png?raw=true)</v>
      </c>
      <c r="N443" s="5" t="str">
        <f>"| " &amp; setup[[#This Row],[MD-ImageLinkToFile]] &amp; " | " &amp; setup[[#This Row],[FullName]] &amp; " | " &amp; setup[[#This Row],[Count]] &amp; " |"</f>
        <v>| [![img](https://github.com/RASBR/assets-public/blob/main/png/freenas.png?raw=true =48x)](https://github.com/RASBR/assets-public/blob/main/png/freenas.png?raw=true) | freenas.png | 0 |</v>
      </c>
      <c r="O443" s="6" t="str">
        <f>$F$13 &amp; $F$11   &amp;setup[[#This Row],[FullName]] &amp; $F$14 &amp;setup[[#This Row],[FullName]] &amp; $F$19</f>
        <v>&lt;img src="png/freenas.png" alt="freenas.png" height="32"&gt;</v>
      </c>
    </row>
    <row r="444" spans="2:15" ht="21.75" customHeight="1" x14ac:dyDescent="0.25">
      <c r="B444" s="4">
        <v>421</v>
      </c>
      <c r="C444" s="1" t="s">
        <v>1308</v>
      </c>
      <c r="D444" s="1" t="s">
        <v>1309</v>
      </c>
      <c r="E444" s="1" t="s">
        <v>2</v>
      </c>
      <c r="F444" s="13" t="str">
        <f t="shared" si="6"/>
        <v>Logo</v>
      </c>
      <c r="G444" s="13">
        <f>0</f>
        <v>0</v>
      </c>
      <c r="H444" s="13">
        <f>0</f>
        <v>0</v>
      </c>
      <c r="I444" s="13">
        <f>0</f>
        <v>0</v>
      </c>
      <c r="J444" s="7" t="str">
        <f>$C$13 &amp; setup[[#This Row],[FullName]] &amp; $C$15</f>
        <v>https://github.com/RASBR/assets-public/blob/main/png/freenas_light.png?raw=true</v>
      </c>
      <c r="K444" s="5" t="str">
        <f>$C$14 &amp; setup[[#This Row],[Link]] &amp; $C$19 &amp; ")"</f>
        <v>![img](https://github.com/RASBR/assets-public/blob/main/png/freenas_light.png?raw=true =48x)</v>
      </c>
      <c r="L444" s="5" t="str">
        <f>"[" &amp; setup[[#This Row],[MD-ImageOnly]] &amp; "](url)"</f>
        <v>[![img](https://github.com/RASBR/assets-public/blob/main/png/freenas_light.png?raw=true =48x)](url)</v>
      </c>
      <c r="M444" s="5" t="str">
        <f>"[" &amp;setup[[#This Row],[MD-ImageOnly]] &amp; "](" &amp;setup[[#This Row],[Link]] &amp; ")"</f>
        <v>[![img](https://github.com/RASBR/assets-public/blob/main/png/freenas_light.png?raw=true =48x)](https://github.com/RASBR/assets-public/blob/main/png/freenas_light.png?raw=true)</v>
      </c>
      <c r="N444" s="5" t="str">
        <f>"| " &amp; setup[[#This Row],[MD-ImageLinkToFile]] &amp; " | " &amp; setup[[#This Row],[FullName]] &amp; " | " &amp; setup[[#This Row],[Count]] &amp; " |"</f>
        <v>| [![img](https://github.com/RASBR/assets-public/blob/main/png/freenas_light.png?raw=true =48x)](https://github.com/RASBR/assets-public/blob/main/png/freenas_light.png?raw=true) | freenas_light.png | 0 |</v>
      </c>
      <c r="O444" s="6" t="str">
        <f>$F$13 &amp; $F$11   &amp;setup[[#This Row],[FullName]] &amp; $F$14 &amp;setup[[#This Row],[FullName]] &amp; $F$19</f>
        <v>&lt;img src="png/freenas_light.png" alt="freenas_light.png" height="32"&gt;</v>
      </c>
    </row>
    <row r="445" spans="2:15" ht="21.75" customHeight="1" x14ac:dyDescent="0.25">
      <c r="B445" s="4">
        <v>422</v>
      </c>
      <c r="C445" s="1" t="s">
        <v>1310</v>
      </c>
      <c r="D445" s="1" t="s">
        <v>1311</v>
      </c>
      <c r="E445" s="1" t="s">
        <v>2</v>
      </c>
      <c r="F445" s="13" t="str">
        <f t="shared" si="6"/>
        <v>Logo</v>
      </c>
      <c r="G445" s="13">
        <f>0</f>
        <v>0</v>
      </c>
      <c r="H445" s="13">
        <f>0</f>
        <v>0</v>
      </c>
      <c r="I445" s="13">
        <f>0</f>
        <v>0</v>
      </c>
      <c r="J445" s="7" t="str">
        <f>$C$13 &amp; setup[[#This Row],[FullName]] &amp; $C$15</f>
        <v>https://github.com/RASBR/assets-public/blob/main/png/freenom.png?raw=true</v>
      </c>
      <c r="K445" s="5" t="str">
        <f>$C$14 &amp; setup[[#This Row],[Link]] &amp; $C$19 &amp; ")"</f>
        <v>![img](https://github.com/RASBR/assets-public/blob/main/png/freenom.png?raw=true =48x)</v>
      </c>
      <c r="L445" s="5" t="str">
        <f>"[" &amp; setup[[#This Row],[MD-ImageOnly]] &amp; "](url)"</f>
        <v>[![img](https://github.com/RASBR/assets-public/blob/main/png/freenom.png?raw=true =48x)](url)</v>
      </c>
      <c r="M445" s="5" t="str">
        <f>"[" &amp;setup[[#This Row],[MD-ImageOnly]] &amp; "](" &amp;setup[[#This Row],[Link]] &amp; ")"</f>
        <v>[![img](https://github.com/RASBR/assets-public/blob/main/png/freenom.png?raw=true =48x)](https://github.com/RASBR/assets-public/blob/main/png/freenom.png?raw=true)</v>
      </c>
      <c r="N445" s="5" t="str">
        <f>"| " &amp; setup[[#This Row],[MD-ImageLinkToFile]] &amp; " | " &amp; setup[[#This Row],[FullName]] &amp; " | " &amp; setup[[#This Row],[Count]] &amp; " |"</f>
        <v>| [![img](https://github.com/RASBR/assets-public/blob/main/png/freenom.png?raw=true =48x)](https://github.com/RASBR/assets-public/blob/main/png/freenom.png?raw=true) | freenom.png | 0 |</v>
      </c>
      <c r="O445" s="6" t="str">
        <f>$F$13 &amp; $F$11   &amp;setup[[#This Row],[FullName]] &amp; $F$14 &amp;setup[[#This Row],[FullName]] &amp; $F$19</f>
        <v>&lt;img src="png/freenom.png" alt="freenom.png" height="32"&gt;</v>
      </c>
    </row>
    <row r="446" spans="2:15" ht="21.75" customHeight="1" x14ac:dyDescent="0.25">
      <c r="B446" s="4">
        <v>423</v>
      </c>
      <c r="C446" s="1" t="s">
        <v>1312</v>
      </c>
      <c r="D446" s="1" t="s">
        <v>1313</v>
      </c>
      <c r="E446" s="1" t="s">
        <v>2</v>
      </c>
      <c r="F446" s="13" t="str">
        <f t="shared" si="6"/>
        <v>Logo</v>
      </c>
      <c r="G446" s="13">
        <f>0</f>
        <v>0</v>
      </c>
      <c r="H446" s="13">
        <f>0</f>
        <v>0</v>
      </c>
      <c r="I446" s="13">
        <f>0</f>
        <v>0</v>
      </c>
      <c r="J446" s="7" t="str">
        <f>$C$13 &amp; setup[[#This Row],[FullName]] &amp; $C$15</f>
        <v>https://github.com/RASBR/assets-public/blob/main/png/freepbx.png?raw=true</v>
      </c>
      <c r="K446" s="5" t="str">
        <f>$C$14 &amp; setup[[#This Row],[Link]] &amp; $C$19 &amp; ")"</f>
        <v>![img](https://github.com/RASBR/assets-public/blob/main/png/freepbx.png?raw=true =48x)</v>
      </c>
      <c r="L446" s="5" t="str">
        <f>"[" &amp; setup[[#This Row],[MD-ImageOnly]] &amp; "](url)"</f>
        <v>[![img](https://github.com/RASBR/assets-public/blob/main/png/freepbx.png?raw=true =48x)](url)</v>
      </c>
      <c r="M446" s="5" t="str">
        <f>"[" &amp;setup[[#This Row],[MD-ImageOnly]] &amp; "](" &amp;setup[[#This Row],[Link]] &amp; ")"</f>
        <v>[![img](https://github.com/RASBR/assets-public/blob/main/png/freepbx.png?raw=true =48x)](https://github.com/RASBR/assets-public/blob/main/png/freepbx.png?raw=true)</v>
      </c>
      <c r="N446" s="5" t="str">
        <f>"| " &amp; setup[[#This Row],[MD-ImageLinkToFile]] &amp; " | " &amp; setup[[#This Row],[FullName]] &amp; " | " &amp; setup[[#This Row],[Count]] &amp; " |"</f>
        <v>| [![img](https://github.com/RASBR/assets-public/blob/main/png/freepbx.png?raw=true =48x)](https://github.com/RASBR/assets-public/blob/main/png/freepbx.png?raw=true) | freepbx.png | 0 |</v>
      </c>
      <c r="O446" s="6" t="str">
        <f>$F$13 &amp; $F$11   &amp;setup[[#This Row],[FullName]] &amp; $F$14 &amp;setup[[#This Row],[FullName]] &amp; $F$19</f>
        <v>&lt;img src="png/freepbx.png" alt="freepbx.png" height="32"&gt;</v>
      </c>
    </row>
    <row r="447" spans="2:15" ht="21.75" customHeight="1" x14ac:dyDescent="0.25">
      <c r="B447" s="4">
        <v>424</v>
      </c>
      <c r="C447" s="1" t="s">
        <v>1314</v>
      </c>
      <c r="D447" s="1" t="s">
        <v>1315</v>
      </c>
      <c r="E447" s="1" t="s">
        <v>2</v>
      </c>
      <c r="F447" s="13" t="str">
        <f t="shared" si="6"/>
        <v>Logo</v>
      </c>
      <c r="G447" s="13">
        <f>0</f>
        <v>0</v>
      </c>
      <c r="H447" s="13">
        <f>0</f>
        <v>0</v>
      </c>
      <c r="I447" s="13">
        <f>0</f>
        <v>0</v>
      </c>
      <c r="J447" s="7" t="str">
        <f>$C$13 &amp; setup[[#This Row],[FullName]] &amp; $C$15</f>
        <v>https://github.com/RASBR/assets-public/blob/main/png/freescout.png?raw=true</v>
      </c>
      <c r="K447" s="5" t="str">
        <f>$C$14 &amp; setup[[#This Row],[Link]] &amp; $C$19 &amp; ")"</f>
        <v>![img](https://github.com/RASBR/assets-public/blob/main/png/freescout.png?raw=true =48x)</v>
      </c>
      <c r="L447" s="5" t="str">
        <f>"[" &amp; setup[[#This Row],[MD-ImageOnly]] &amp; "](url)"</f>
        <v>[![img](https://github.com/RASBR/assets-public/blob/main/png/freescout.png?raw=true =48x)](url)</v>
      </c>
      <c r="M447" s="5" t="str">
        <f>"[" &amp;setup[[#This Row],[MD-ImageOnly]] &amp; "](" &amp;setup[[#This Row],[Link]] &amp; ")"</f>
        <v>[![img](https://github.com/RASBR/assets-public/blob/main/png/freescout.png?raw=true =48x)](https://github.com/RASBR/assets-public/blob/main/png/freescout.png?raw=true)</v>
      </c>
      <c r="N447" s="5" t="str">
        <f>"| " &amp; setup[[#This Row],[MD-ImageLinkToFile]] &amp; " | " &amp; setup[[#This Row],[FullName]] &amp; " | " &amp; setup[[#This Row],[Count]] &amp; " |"</f>
        <v>| [![img](https://github.com/RASBR/assets-public/blob/main/png/freescout.png?raw=true =48x)](https://github.com/RASBR/assets-public/blob/main/png/freescout.png?raw=true) | freescout.png | 0 |</v>
      </c>
      <c r="O447" s="6" t="str">
        <f>$F$13 &amp; $F$11   &amp;setup[[#This Row],[FullName]] &amp; $F$14 &amp;setup[[#This Row],[FullName]] &amp; $F$19</f>
        <v>&lt;img src="png/freescout.png" alt="freescout.png" height="32"&gt;</v>
      </c>
    </row>
    <row r="448" spans="2:15" ht="21.75" customHeight="1" x14ac:dyDescent="0.25">
      <c r="B448" s="4">
        <v>425</v>
      </c>
      <c r="C448" s="1" t="s">
        <v>1316</v>
      </c>
      <c r="D448" s="1" t="s">
        <v>1317</v>
      </c>
      <c r="E448" s="1" t="s">
        <v>2</v>
      </c>
      <c r="F448" s="13" t="str">
        <f t="shared" si="6"/>
        <v>Logo</v>
      </c>
      <c r="G448" s="13">
        <f>0</f>
        <v>0</v>
      </c>
      <c r="H448" s="13">
        <f>0</f>
        <v>0</v>
      </c>
      <c r="I448" s="13">
        <f>0</f>
        <v>0</v>
      </c>
      <c r="J448" s="7" t="str">
        <f>$C$13 &amp; setup[[#This Row],[FullName]] &amp; $C$15</f>
        <v>https://github.com/RASBR/assets-public/blob/main/png/freshping.png?raw=true</v>
      </c>
      <c r="K448" s="5" t="str">
        <f>$C$14 &amp; setup[[#This Row],[Link]] &amp; $C$19 &amp; ")"</f>
        <v>![img](https://github.com/RASBR/assets-public/blob/main/png/freshping.png?raw=true =48x)</v>
      </c>
      <c r="L448" s="5" t="str">
        <f>"[" &amp; setup[[#This Row],[MD-ImageOnly]] &amp; "](url)"</f>
        <v>[![img](https://github.com/RASBR/assets-public/blob/main/png/freshping.png?raw=true =48x)](url)</v>
      </c>
      <c r="M448" s="5" t="str">
        <f>"[" &amp;setup[[#This Row],[MD-ImageOnly]] &amp; "](" &amp;setup[[#This Row],[Link]] &amp; ")"</f>
        <v>[![img](https://github.com/RASBR/assets-public/blob/main/png/freshping.png?raw=true =48x)](https://github.com/RASBR/assets-public/blob/main/png/freshping.png?raw=true)</v>
      </c>
      <c r="N448" s="5" t="str">
        <f>"| " &amp; setup[[#This Row],[MD-ImageLinkToFile]] &amp; " | " &amp; setup[[#This Row],[FullName]] &amp; " | " &amp; setup[[#This Row],[Count]] &amp; " |"</f>
        <v>| [![img](https://github.com/RASBR/assets-public/blob/main/png/freshping.png?raw=true =48x)](https://github.com/RASBR/assets-public/blob/main/png/freshping.png?raw=true) | freshping.png | 0 |</v>
      </c>
      <c r="O448" s="6" t="str">
        <f>$F$13 &amp; $F$11   &amp;setup[[#This Row],[FullName]] &amp; $F$14 &amp;setup[[#This Row],[FullName]] &amp; $F$19</f>
        <v>&lt;img src="png/freshping.png" alt="freshping.png" height="32"&gt;</v>
      </c>
    </row>
    <row r="449" spans="2:15" ht="21.75" customHeight="1" x14ac:dyDescent="0.25">
      <c r="B449" s="4">
        <v>426</v>
      </c>
      <c r="C449" s="1" t="s">
        <v>1318</v>
      </c>
      <c r="D449" s="1" t="s">
        <v>1319</v>
      </c>
      <c r="E449" s="1" t="s">
        <v>2</v>
      </c>
      <c r="F449" s="13" t="str">
        <f t="shared" si="6"/>
        <v>Logo</v>
      </c>
      <c r="G449" s="13">
        <f>0</f>
        <v>0</v>
      </c>
      <c r="H449" s="13">
        <f>0</f>
        <v>0</v>
      </c>
      <c r="I449" s="13">
        <f>0</f>
        <v>0</v>
      </c>
      <c r="J449" s="7" t="str">
        <f>$C$13 &amp; setup[[#This Row],[FullName]] &amp; $C$15</f>
        <v>https://github.com/RASBR/assets-public/blob/main/png/freshrss.png?raw=true</v>
      </c>
      <c r="K449" s="5" t="str">
        <f>$C$14 &amp; setup[[#This Row],[Link]] &amp; $C$19 &amp; ")"</f>
        <v>![img](https://github.com/RASBR/assets-public/blob/main/png/freshrss.png?raw=true =48x)</v>
      </c>
      <c r="L449" s="5" t="str">
        <f>"[" &amp; setup[[#This Row],[MD-ImageOnly]] &amp; "](url)"</f>
        <v>[![img](https://github.com/RASBR/assets-public/blob/main/png/freshrss.png?raw=true =48x)](url)</v>
      </c>
      <c r="M449" s="5" t="str">
        <f>"[" &amp;setup[[#This Row],[MD-ImageOnly]] &amp; "](" &amp;setup[[#This Row],[Link]] &amp; ")"</f>
        <v>[![img](https://github.com/RASBR/assets-public/blob/main/png/freshrss.png?raw=true =48x)](https://github.com/RASBR/assets-public/blob/main/png/freshrss.png?raw=true)</v>
      </c>
      <c r="N449" s="5" t="str">
        <f>"| " &amp; setup[[#This Row],[MD-ImageLinkToFile]] &amp; " | " &amp; setup[[#This Row],[FullName]] &amp; " | " &amp; setup[[#This Row],[Count]] &amp; " |"</f>
        <v>| [![img](https://github.com/RASBR/assets-public/blob/main/png/freshrss.png?raw=true =48x)](https://github.com/RASBR/assets-public/blob/main/png/freshrss.png?raw=true) | freshrss.png | 0 |</v>
      </c>
      <c r="O449" s="6" t="str">
        <f>$F$13 &amp; $F$11   &amp;setup[[#This Row],[FullName]] &amp; $F$14 &amp;setup[[#This Row],[FullName]] &amp; $F$19</f>
        <v>&lt;img src="png/freshrss.png" alt="freshrss.png" height="32"&gt;</v>
      </c>
    </row>
    <row r="450" spans="2:15" ht="21.75" customHeight="1" x14ac:dyDescent="0.25">
      <c r="B450" s="4">
        <v>427</v>
      </c>
      <c r="C450" s="1" t="s">
        <v>1320</v>
      </c>
      <c r="D450" s="1" t="s">
        <v>1321</v>
      </c>
      <c r="E450" s="1" t="s">
        <v>2</v>
      </c>
      <c r="F450" s="13" t="str">
        <f t="shared" si="6"/>
        <v>Logo</v>
      </c>
      <c r="G450" s="13">
        <f>0</f>
        <v>0</v>
      </c>
      <c r="H450" s="13">
        <f>0</f>
        <v>0</v>
      </c>
      <c r="I450" s="13">
        <f>0</f>
        <v>0</v>
      </c>
      <c r="J450" s="7" t="str">
        <f>$C$13 &amp; setup[[#This Row],[FullName]] &amp; $C$15</f>
        <v>https://github.com/RASBR/assets-public/blob/main/png/friendica.png?raw=true</v>
      </c>
      <c r="K450" s="5" t="str">
        <f>$C$14 &amp; setup[[#This Row],[Link]] &amp; $C$19 &amp; ")"</f>
        <v>![img](https://github.com/RASBR/assets-public/blob/main/png/friendica.png?raw=true =48x)</v>
      </c>
      <c r="L450" s="5" t="str">
        <f>"[" &amp; setup[[#This Row],[MD-ImageOnly]] &amp; "](url)"</f>
        <v>[![img](https://github.com/RASBR/assets-public/blob/main/png/friendica.png?raw=true =48x)](url)</v>
      </c>
      <c r="M450" s="5" t="str">
        <f>"[" &amp;setup[[#This Row],[MD-ImageOnly]] &amp; "](" &amp;setup[[#This Row],[Link]] &amp; ")"</f>
        <v>[![img](https://github.com/RASBR/assets-public/blob/main/png/friendica.png?raw=true =48x)](https://github.com/RASBR/assets-public/blob/main/png/friendica.png?raw=true)</v>
      </c>
      <c r="N450" s="5" t="str">
        <f>"| " &amp; setup[[#This Row],[MD-ImageLinkToFile]] &amp; " | " &amp; setup[[#This Row],[FullName]] &amp; " | " &amp; setup[[#This Row],[Count]] &amp; " |"</f>
        <v>| [![img](https://github.com/RASBR/assets-public/blob/main/png/friendica.png?raw=true =48x)](https://github.com/RASBR/assets-public/blob/main/png/friendica.png?raw=true) | friendica.png | 0 |</v>
      </c>
      <c r="O450" s="6" t="str">
        <f>$F$13 &amp; $F$11   &amp;setup[[#This Row],[FullName]] &amp; $F$14 &amp;setup[[#This Row],[FullName]] &amp; $F$19</f>
        <v>&lt;img src="png/friendica.png" alt="friendica.png" height="32"&gt;</v>
      </c>
    </row>
    <row r="451" spans="2:15" ht="21.75" customHeight="1" x14ac:dyDescent="0.25">
      <c r="B451" s="4">
        <v>428</v>
      </c>
      <c r="C451" s="1" t="s">
        <v>1322</v>
      </c>
      <c r="D451" s="1" t="s">
        <v>1323</v>
      </c>
      <c r="E451" s="1" t="s">
        <v>2</v>
      </c>
      <c r="F451" s="13" t="str">
        <f t="shared" si="6"/>
        <v>Logo</v>
      </c>
      <c r="G451" s="13">
        <f>0</f>
        <v>0</v>
      </c>
      <c r="H451" s="13">
        <f>0</f>
        <v>0</v>
      </c>
      <c r="I451" s="13">
        <f>0</f>
        <v>0</v>
      </c>
      <c r="J451" s="7" t="str">
        <f>$C$13 &amp; setup[[#This Row],[FullName]] &amp; $C$15</f>
        <v>https://github.com/RASBR/assets-public/blob/main/png/frigate.png?raw=true</v>
      </c>
      <c r="K451" s="5" t="str">
        <f>$C$14 &amp; setup[[#This Row],[Link]] &amp; $C$19 &amp; ")"</f>
        <v>![img](https://github.com/RASBR/assets-public/blob/main/png/frigate.png?raw=true =48x)</v>
      </c>
      <c r="L451" s="5" t="str">
        <f>"[" &amp; setup[[#This Row],[MD-ImageOnly]] &amp; "](url)"</f>
        <v>[![img](https://github.com/RASBR/assets-public/blob/main/png/frigate.png?raw=true =48x)](url)</v>
      </c>
      <c r="M451" s="5" t="str">
        <f>"[" &amp;setup[[#This Row],[MD-ImageOnly]] &amp; "](" &amp;setup[[#This Row],[Link]] &amp; ")"</f>
        <v>[![img](https://github.com/RASBR/assets-public/blob/main/png/frigate.png?raw=true =48x)](https://github.com/RASBR/assets-public/blob/main/png/frigate.png?raw=true)</v>
      </c>
      <c r="N451" s="5" t="str">
        <f>"| " &amp; setup[[#This Row],[MD-ImageLinkToFile]] &amp; " | " &amp; setup[[#This Row],[FullName]] &amp; " | " &amp; setup[[#This Row],[Count]] &amp; " |"</f>
        <v>| [![img](https://github.com/RASBR/assets-public/blob/main/png/frigate.png?raw=true =48x)](https://github.com/RASBR/assets-public/blob/main/png/frigate.png?raw=true) | frigate.png | 0 |</v>
      </c>
      <c r="O451" s="6" t="str">
        <f>$F$13 &amp; $F$11   &amp;setup[[#This Row],[FullName]] &amp; $F$14 &amp;setup[[#This Row],[FullName]] &amp; $F$19</f>
        <v>&lt;img src="png/frigate.png" alt="frigate.png" height="32"&gt;</v>
      </c>
    </row>
    <row r="452" spans="2:15" ht="21.75" customHeight="1" x14ac:dyDescent="0.25">
      <c r="B452" s="4">
        <v>429</v>
      </c>
      <c r="C452" s="1" t="s">
        <v>1324</v>
      </c>
      <c r="D452" s="1" t="s">
        <v>1325</v>
      </c>
      <c r="E452" s="1" t="s">
        <v>2</v>
      </c>
      <c r="F452" s="13" t="str">
        <f t="shared" si="6"/>
        <v>Logo</v>
      </c>
      <c r="G452" s="13">
        <f>0</f>
        <v>0</v>
      </c>
      <c r="H452" s="13">
        <f>0</f>
        <v>0</v>
      </c>
      <c r="I452" s="13">
        <f>0</f>
        <v>0</v>
      </c>
      <c r="J452" s="7" t="str">
        <f>$C$13 &amp; setup[[#This Row],[FullName]] &amp; $C$15</f>
        <v>https://github.com/RASBR/assets-public/blob/main/png/frigate_light.png?raw=true</v>
      </c>
      <c r="K452" s="5" t="str">
        <f>$C$14 &amp; setup[[#This Row],[Link]] &amp; $C$19 &amp; ")"</f>
        <v>![img](https://github.com/RASBR/assets-public/blob/main/png/frigate_light.png?raw=true =48x)</v>
      </c>
      <c r="L452" s="5" t="str">
        <f>"[" &amp; setup[[#This Row],[MD-ImageOnly]] &amp; "](url)"</f>
        <v>[![img](https://github.com/RASBR/assets-public/blob/main/png/frigate_light.png?raw=true =48x)](url)</v>
      </c>
      <c r="M452" s="5" t="str">
        <f>"[" &amp;setup[[#This Row],[MD-ImageOnly]] &amp; "](" &amp;setup[[#This Row],[Link]] &amp; ")"</f>
        <v>[![img](https://github.com/RASBR/assets-public/blob/main/png/frigate_light.png?raw=true =48x)](https://github.com/RASBR/assets-public/blob/main/png/frigate_light.png?raw=true)</v>
      </c>
      <c r="N452" s="5" t="str">
        <f>"| " &amp; setup[[#This Row],[MD-ImageLinkToFile]] &amp; " | " &amp; setup[[#This Row],[FullName]] &amp; " | " &amp; setup[[#This Row],[Count]] &amp; " |"</f>
        <v>| [![img](https://github.com/RASBR/assets-public/blob/main/png/frigate_light.png?raw=true =48x)](https://github.com/RASBR/assets-public/blob/main/png/frigate_light.png?raw=true) | frigate_light.png | 0 |</v>
      </c>
      <c r="O452" s="6" t="str">
        <f>$F$13 &amp; $F$11   &amp;setup[[#This Row],[FullName]] &amp; $F$14 &amp;setup[[#This Row],[FullName]] &amp; $F$19</f>
        <v>&lt;img src="png/frigate_light.png" alt="frigate_light.png" height="32"&gt;</v>
      </c>
    </row>
    <row r="453" spans="2:15" ht="21.75" customHeight="1" x14ac:dyDescent="0.25">
      <c r="B453" s="4">
        <v>430</v>
      </c>
      <c r="C453" s="1" t="s">
        <v>1326</v>
      </c>
      <c r="D453" s="1" t="s">
        <v>1327</v>
      </c>
      <c r="E453" s="1" t="s">
        <v>2</v>
      </c>
      <c r="F453" s="13" t="str">
        <f t="shared" si="6"/>
        <v>Logo</v>
      </c>
      <c r="G453" s="13">
        <f>0</f>
        <v>0</v>
      </c>
      <c r="H453" s="13">
        <f>0</f>
        <v>0</v>
      </c>
      <c r="I453" s="13">
        <f>0</f>
        <v>0</v>
      </c>
      <c r="J453" s="7" t="str">
        <f>$C$13 &amp; setup[[#This Row],[FullName]] &amp; $C$15</f>
        <v>https://github.com/RASBR/assets-public/blob/main/png/fronius.png?raw=true</v>
      </c>
      <c r="K453" s="5" t="str">
        <f>$C$14 &amp; setup[[#This Row],[Link]] &amp; $C$19 &amp; ")"</f>
        <v>![img](https://github.com/RASBR/assets-public/blob/main/png/fronius.png?raw=true =48x)</v>
      </c>
      <c r="L453" s="5" t="str">
        <f>"[" &amp; setup[[#This Row],[MD-ImageOnly]] &amp; "](url)"</f>
        <v>[![img](https://github.com/RASBR/assets-public/blob/main/png/fronius.png?raw=true =48x)](url)</v>
      </c>
      <c r="M453" s="5" t="str">
        <f>"[" &amp;setup[[#This Row],[MD-ImageOnly]] &amp; "](" &amp;setup[[#This Row],[Link]] &amp; ")"</f>
        <v>[![img](https://github.com/RASBR/assets-public/blob/main/png/fronius.png?raw=true =48x)](https://github.com/RASBR/assets-public/blob/main/png/fronius.png?raw=true)</v>
      </c>
      <c r="N453" s="5" t="str">
        <f>"| " &amp; setup[[#This Row],[MD-ImageLinkToFile]] &amp; " | " &amp; setup[[#This Row],[FullName]] &amp; " | " &amp; setup[[#This Row],[Count]] &amp; " |"</f>
        <v>| [![img](https://github.com/RASBR/assets-public/blob/main/png/fronius.png?raw=true =48x)](https://github.com/RASBR/assets-public/blob/main/png/fronius.png?raw=true) | fronius.png | 0 |</v>
      </c>
      <c r="O453" s="6" t="str">
        <f>$F$13 &amp; $F$11   &amp;setup[[#This Row],[FullName]] &amp; $F$14 &amp;setup[[#This Row],[FullName]] &amp; $F$19</f>
        <v>&lt;img src="png/fronius.png" alt="fronius.png" height="32"&gt;</v>
      </c>
    </row>
    <row r="454" spans="2:15" ht="21.75" customHeight="1" x14ac:dyDescent="0.25">
      <c r="B454" s="4">
        <v>431</v>
      </c>
      <c r="C454" s="1" t="s">
        <v>1328</v>
      </c>
      <c r="D454" s="1" t="s">
        <v>1329</v>
      </c>
      <c r="E454" s="1" t="s">
        <v>2</v>
      </c>
      <c r="F454" s="13" t="str">
        <f t="shared" si="6"/>
        <v>Logo</v>
      </c>
      <c r="G454" s="13">
        <f>0</f>
        <v>0</v>
      </c>
      <c r="H454" s="13">
        <f>0</f>
        <v>0</v>
      </c>
      <c r="I454" s="13">
        <f>0</f>
        <v>0</v>
      </c>
      <c r="J454" s="7" t="str">
        <f>$C$13 &amp; setup[[#This Row],[FullName]] &amp; $C$15</f>
        <v>https://github.com/RASBR/assets-public/blob/main/png/funkwhale.png?raw=true</v>
      </c>
      <c r="K454" s="5" t="str">
        <f>$C$14 &amp; setup[[#This Row],[Link]] &amp; $C$19 &amp; ")"</f>
        <v>![img](https://github.com/RASBR/assets-public/blob/main/png/funkwhale.png?raw=true =48x)</v>
      </c>
      <c r="L454" s="5" t="str">
        <f>"[" &amp; setup[[#This Row],[MD-ImageOnly]] &amp; "](url)"</f>
        <v>[![img](https://github.com/RASBR/assets-public/blob/main/png/funkwhale.png?raw=true =48x)](url)</v>
      </c>
      <c r="M454" s="5" t="str">
        <f>"[" &amp;setup[[#This Row],[MD-ImageOnly]] &amp; "](" &amp;setup[[#This Row],[Link]] &amp; ")"</f>
        <v>[![img](https://github.com/RASBR/assets-public/blob/main/png/funkwhale.png?raw=true =48x)](https://github.com/RASBR/assets-public/blob/main/png/funkwhale.png?raw=true)</v>
      </c>
      <c r="N454" s="5" t="str">
        <f>"| " &amp; setup[[#This Row],[MD-ImageLinkToFile]] &amp; " | " &amp; setup[[#This Row],[FullName]] &amp; " | " &amp; setup[[#This Row],[Count]] &amp; " |"</f>
        <v>| [![img](https://github.com/RASBR/assets-public/blob/main/png/funkwhale.png?raw=true =48x)](https://github.com/RASBR/assets-public/blob/main/png/funkwhale.png?raw=true) | funkwhale.png | 0 |</v>
      </c>
      <c r="O454" s="6" t="str">
        <f>$F$13 &amp; $F$11   &amp;setup[[#This Row],[FullName]] &amp; $F$14 &amp;setup[[#This Row],[FullName]] &amp; $F$19</f>
        <v>&lt;img src="png/funkwhale.png" alt="funkwhale.png" height="32"&gt;</v>
      </c>
    </row>
    <row r="455" spans="2:15" ht="21.75" customHeight="1" x14ac:dyDescent="0.25">
      <c r="B455" s="4">
        <v>432</v>
      </c>
      <c r="C455" s="1" t="s">
        <v>1330</v>
      </c>
      <c r="D455" s="1" t="s">
        <v>1331</v>
      </c>
      <c r="E455" s="1" t="s">
        <v>2</v>
      </c>
      <c r="F455" s="13" t="str">
        <f t="shared" si="6"/>
        <v>Logo</v>
      </c>
      <c r="G455" s="13">
        <f>0</f>
        <v>0</v>
      </c>
      <c r="H455" s="13">
        <f>0</f>
        <v>0</v>
      </c>
      <c r="I455" s="13">
        <f>0</f>
        <v>0</v>
      </c>
      <c r="J455" s="7" t="str">
        <f>$C$13 &amp; setup[[#This Row],[FullName]] &amp; $C$15</f>
        <v>https://github.com/RASBR/assets-public/blob/main/png/fusionpbx.png?raw=true</v>
      </c>
      <c r="K455" s="5" t="str">
        <f>$C$14 &amp; setup[[#This Row],[Link]] &amp; $C$19 &amp; ")"</f>
        <v>![img](https://github.com/RASBR/assets-public/blob/main/png/fusionpbx.png?raw=true =48x)</v>
      </c>
      <c r="L455" s="5" t="str">
        <f>"[" &amp; setup[[#This Row],[MD-ImageOnly]] &amp; "](url)"</f>
        <v>[![img](https://github.com/RASBR/assets-public/blob/main/png/fusionpbx.png?raw=true =48x)](url)</v>
      </c>
      <c r="M455" s="5" t="str">
        <f>"[" &amp;setup[[#This Row],[MD-ImageOnly]] &amp; "](" &amp;setup[[#This Row],[Link]] &amp; ")"</f>
        <v>[![img](https://github.com/RASBR/assets-public/blob/main/png/fusionpbx.png?raw=true =48x)](https://github.com/RASBR/assets-public/blob/main/png/fusionpbx.png?raw=true)</v>
      </c>
      <c r="N455" s="5" t="str">
        <f>"| " &amp; setup[[#This Row],[MD-ImageLinkToFile]] &amp; " | " &amp; setup[[#This Row],[FullName]] &amp; " | " &amp; setup[[#This Row],[Count]] &amp; " |"</f>
        <v>| [![img](https://github.com/RASBR/assets-public/blob/main/png/fusionpbx.png?raw=true =48x)](https://github.com/RASBR/assets-public/blob/main/png/fusionpbx.png?raw=true) | fusionpbx.png | 0 |</v>
      </c>
      <c r="O455" s="6" t="str">
        <f>$F$13 &amp; $F$11   &amp;setup[[#This Row],[FullName]] &amp; $F$14 &amp;setup[[#This Row],[FullName]] &amp; $F$19</f>
        <v>&lt;img src="png/fusionpbx.png" alt="fusionpbx.png" height="32"&gt;</v>
      </c>
    </row>
    <row r="456" spans="2:15" ht="21.75" customHeight="1" x14ac:dyDescent="0.25">
      <c r="B456" s="4">
        <v>433</v>
      </c>
      <c r="C456" s="1" t="s">
        <v>1332</v>
      </c>
      <c r="D456" s="1" t="s">
        <v>1333</v>
      </c>
      <c r="E456" s="1" t="s">
        <v>2</v>
      </c>
      <c r="F456" s="13" t="str">
        <f t="shared" si="6"/>
        <v>Logo</v>
      </c>
      <c r="G456" s="13">
        <f>0</f>
        <v>0</v>
      </c>
      <c r="H456" s="13">
        <f>0</f>
        <v>0</v>
      </c>
      <c r="I456" s="13">
        <f>0</f>
        <v>0</v>
      </c>
      <c r="J456" s="7" t="str">
        <f>$C$13 &amp; setup[[#This Row],[FullName]] &amp; $C$15</f>
        <v>https://github.com/RASBR/assets-public/blob/main/png/gamevault.png?raw=true</v>
      </c>
      <c r="K456" s="5" t="str">
        <f>$C$14 &amp; setup[[#This Row],[Link]] &amp; $C$19 &amp; ")"</f>
        <v>![img](https://github.com/RASBR/assets-public/blob/main/png/gamevault.png?raw=true =48x)</v>
      </c>
      <c r="L456" s="5" t="str">
        <f>"[" &amp; setup[[#This Row],[MD-ImageOnly]] &amp; "](url)"</f>
        <v>[![img](https://github.com/RASBR/assets-public/blob/main/png/gamevault.png?raw=true =48x)](url)</v>
      </c>
      <c r="M456" s="5" t="str">
        <f>"[" &amp;setup[[#This Row],[MD-ImageOnly]] &amp; "](" &amp;setup[[#This Row],[Link]] &amp; ")"</f>
        <v>[![img](https://github.com/RASBR/assets-public/blob/main/png/gamevault.png?raw=true =48x)](https://github.com/RASBR/assets-public/blob/main/png/gamevault.png?raw=true)</v>
      </c>
      <c r="N456" s="5" t="str">
        <f>"| " &amp; setup[[#This Row],[MD-ImageLinkToFile]] &amp; " | " &amp; setup[[#This Row],[FullName]] &amp; " | " &amp; setup[[#This Row],[Count]] &amp; " |"</f>
        <v>| [![img](https://github.com/RASBR/assets-public/blob/main/png/gamevault.png?raw=true =48x)](https://github.com/RASBR/assets-public/blob/main/png/gamevault.png?raw=true) | gamevault.png | 0 |</v>
      </c>
      <c r="O456" s="6" t="str">
        <f>$F$13 &amp; $F$11   &amp;setup[[#This Row],[FullName]] &amp; $F$14 &amp;setup[[#This Row],[FullName]] &amp; $F$19</f>
        <v>&lt;img src="png/gamevault.png" alt="gamevault.png" height="32"&gt;</v>
      </c>
    </row>
    <row r="457" spans="2:15" ht="21.75" customHeight="1" x14ac:dyDescent="0.25">
      <c r="B457" s="4">
        <v>434</v>
      </c>
      <c r="C457" s="1" t="s">
        <v>1334</v>
      </c>
      <c r="D457" s="1" t="s">
        <v>1335</v>
      </c>
      <c r="E457" s="1" t="s">
        <v>2</v>
      </c>
      <c r="F457" s="13" t="str">
        <f t="shared" si="6"/>
        <v>Logo</v>
      </c>
      <c r="G457" s="13">
        <f>0</f>
        <v>0</v>
      </c>
      <c r="H457" s="13">
        <f>0</f>
        <v>0</v>
      </c>
      <c r="I457" s="13">
        <f>0</f>
        <v>0</v>
      </c>
      <c r="J457" s="7" t="str">
        <f>$C$13 &amp; setup[[#This Row],[FullName]] &amp; $C$15</f>
        <v>https://github.com/RASBR/assets-public/blob/main/png/gameyfin.png?raw=true</v>
      </c>
      <c r="K457" s="5" t="str">
        <f>$C$14 &amp; setup[[#This Row],[Link]] &amp; $C$19 &amp; ")"</f>
        <v>![img](https://github.com/RASBR/assets-public/blob/main/png/gameyfin.png?raw=true =48x)</v>
      </c>
      <c r="L457" s="5" t="str">
        <f>"[" &amp; setup[[#This Row],[MD-ImageOnly]] &amp; "](url)"</f>
        <v>[![img](https://github.com/RASBR/assets-public/blob/main/png/gameyfin.png?raw=true =48x)](url)</v>
      </c>
      <c r="M457" s="5" t="str">
        <f>"[" &amp;setup[[#This Row],[MD-ImageOnly]] &amp; "](" &amp;setup[[#This Row],[Link]] &amp; ")"</f>
        <v>[![img](https://github.com/RASBR/assets-public/blob/main/png/gameyfin.png?raw=true =48x)](https://github.com/RASBR/assets-public/blob/main/png/gameyfin.png?raw=true)</v>
      </c>
      <c r="N457" s="5" t="str">
        <f>"| " &amp; setup[[#This Row],[MD-ImageLinkToFile]] &amp; " | " &amp; setup[[#This Row],[FullName]] &amp; " | " &amp; setup[[#This Row],[Count]] &amp; " |"</f>
        <v>| [![img](https://github.com/RASBR/assets-public/blob/main/png/gameyfin.png?raw=true =48x)](https://github.com/RASBR/assets-public/blob/main/png/gameyfin.png?raw=true) | gameyfin.png | 0 |</v>
      </c>
      <c r="O457" s="6" t="str">
        <f>$F$13 &amp; $F$11   &amp;setup[[#This Row],[FullName]] &amp; $F$14 &amp;setup[[#This Row],[FullName]] &amp; $F$19</f>
        <v>&lt;img src="png/gameyfin.png" alt="gameyfin.png" height="32"&gt;</v>
      </c>
    </row>
    <row r="458" spans="2:15" ht="21.75" customHeight="1" x14ac:dyDescent="0.25">
      <c r="B458" s="4">
        <v>435</v>
      </c>
      <c r="C458" s="1" t="s">
        <v>1336</v>
      </c>
      <c r="D458" s="1" t="s">
        <v>1337</v>
      </c>
      <c r="E458" s="1" t="s">
        <v>2</v>
      </c>
      <c r="F458" s="13" t="str">
        <f t="shared" si="6"/>
        <v>Logo</v>
      </c>
      <c r="G458" s="13">
        <f>0</f>
        <v>0</v>
      </c>
      <c r="H458" s="13">
        <f>0</f>
        <v>0</v>
      </c>
      <c r="I458" s="13">
        <f>0</f>
        <v>0</v>
      </c>
      <c r="J458" s="7" t="str">
        <f>$C$13 &amp; setup[[#This Row],[FullName]] &amp; $C$15</f>
        <v>https://github.com/RASBR/assets-public/blob/main/png/gameyfin_light.png?raw=true</v>
      </c>
      <c r="K458" s="5" t="str">
        <f>$C$14 &amp; setup[[#This Row],[Link]] &amp; $C$19 &amp; ")"</f>
        <v>![img](https://github.com/RASBR/assets-public/blob/main/png/gameyfin_light.png?raw=true =48x)</v>
      </c>
      <c r="L458" s="5" t="str">
        <f>"[" &amp; setup[[#This Row],[MD-ImageOnly]] &amp; "](url)"</f>
        <v>[![img](https://github.com/RASBR/assets-public/blob/main/png/gameyfin_light.png?raw=true =48x)](url)</v>
      </c>
      <c r="M458" s="5" t="str">
        <f>"[" &amp;setup[[#This Row],[MD-ImageOnly]] &amp; "](" &amp;setup[[#This Row],[Link]] &amp; ")"</f>
        <v>[![img](https://github.com/RASBR/assets-public/blob/main/png/gameyfin_light.png?raw=true =48x)](https://github.com/RASBR/assets-public/blob/main/png/gameyfin_light.png?raw=true)</v>
      </c>
      <c r="N458" s="5" t="str">
        <f>"| " &amp; setup[[#This Row],[MD-ImageLinkToFile]] &amp; " | " &amp; setup[[#This Row],[FullName]] &amp; " | " &amp; setup[[#This Row],[Count]] &amp; " |"</f>
        <v>| [![img](https://github.com/RASBR/assets-public/blob/main/png/gameyfin_light.png?raw=true =48x)](https://github.com/RASBR/assets-public/blob/main/png/gameyfin_light.png?raw=true) | gameyfin_light.png | 0 |</v>
      </c>
      <c r="O458" s="6" t="str">
        <f>$F$13 &amp; $F$11   &amp;setup[[#This Row],[FullName]] &amp; $F$14 &amp;setup[[#This Row],[FullName]] &amp; $F$19</f>
        <v>&lt;img src="png/gameyfin_light.png" alt="gameyfin_light.png" height="32"&gt;</v>
      </c>
    </row>
    <row r="459" spans="2:15" ht="21.75" customHeight="1" x14ac:dyDescent="0.25">
      <c r="B459" s="4">
        <v>436</v>
      </c>
      <c r="C459" s="1" t="s">
        <v>1338</v>
      </c>
      <c r="D459" s="1" t="s">
        <v>1339</v>
      </c>
      <c r="E459" s="1" t="s">
        <v>2</v>
      </c>
      <c r="F459" s="13" t="str">
        <f t="shared" si="6"/>
        <v>Logo</v>
      </c>
      <c r="G459" s="13">
        <f>0</f>
        <v>0</v>
      </c>
      <c r="H459" s="13">
        <f>0</f>
        <v>0</v>
      </c>
      <c r="I459" s="13">
        <f>0</f>
        <v>0</v>
      </c>
      <c r="J459" s="7" t="str">
        <f>$C$13 &amp; setup[[#This Row],[FullName]] &amp; $C$15</f>
        <v>https://github.com/RASBR/assets-public/blob/main/png/gaps.png?raw=true</v>
      </c>
      <c r="K459" s="5" t="str">
        <f>$C$14 &amp; setup[[#This Row],[Link]] &amp; $C$19 &amp; ")"</f>
        <v>![img](https://github.com/RASBR/assets-public/blob/main/png/gaps.png?raw=true =48x)</v>
      </c>
      <c r="L459" s="5" t="str">
        <f>"[" &amp; setup[[#This Row],[MD-ImageOnly]] &amp; "](url)"</f>
        <v>[![img](https://github.com/RASBR/assets-public/blob/main/png/gaps.png?raw=true =48x)](url)</v>
      </c>
      <c r="M459" s="5" t="str">
        <f>"[" &amp;setup[[#This Row],[MD-ImageOnly]] &amp; "](" &amp;setup[[#This Row],[Link]] &amp; ")"</f>
        <v>[![img](https://github.com/RASBR/assets-public/blob/main/png/gaps.png?raw=true =48x)](https://github.com/RASBR/assets-public/blob/main/png/gaps.png?raw=true)</v>
      </c>
      <c r="N459" s="5" t="str">
        <f>"| " &amp; setup[[#This Row],[MD-ImageLinkToFile]] &amp; " | " &amp; setup[[#This Row],[FullName]] &amp; " | " &amp; setup[[#This Row],[Count]] &amp; " |"</f>
        <v>| [![img](https://github.com/RASBR/assets-public/blob/main/png/gaps.png?raw=true =48x)](https://github.com/RASBR/assets-public/blob/main/png/gaps.png?raw=true) | gaps.png | 0 |</v>
      </c>
      <c r="O459" s="6" t="str">
        <f>$F$13 &amp; $F$11   &amp;setup[[#This Row],[FullName]] &amp; $F$14 &amp;setup[[#This Row],[FullName]] &amp; $F$19</f>
        <v>&lt;img src="png/gaps.png" alt="gaps.png" height="32"&gt;</v>
      </c>
    </row>
    <row r="460" spans="2:15" ht="21.75" customHeight="1" x14ac:dyDescent="0.25">
      <c r="B460" s="4">
        <v>437</v>
      </c>
      <c r="C460" s="1" t="s">
        <v>1340</v>
      </c>
      <c r="D460" s="1" t="s">
        <v>1341</v>
      </c>
      <c r="E460" s="1" t="s">
        <v>2</v>
      </c>
      <c r="F460" s="13" t="str">
        <f t="shared" si="6"/>
        <v>Logo</v>
      </c>
      <c r="G460" s="13">
        <f>0</f>
        <v>0</v>
      </c>
      <c r="H460" s="13">
        <f>0</f>
        <v>0</v>
      </c>
      <c r="I460" s="13">
        <f>0</f>
        <v>0</v>
      </c>
      <c r="J460" s="7" t="str">
        <f>$C$13 &amp; setup[[#This Row],[FullName]] &amp; $C$15</f>
        <v>https://github.com/RASBR/assets-public/blob/main/png/gatsby.png?raw=true</v>
      </c>
      <c r="K460" s="5" t="str">
        <f>$C$14 &amp; setup[[#This Row],[Link]] &amp; $C$19 &amp; ")"</f>
        <v>![img](https://github.com/RASBR/assets-public/blob/main/png/gatsby.png?raw=true =48x)</v>
      </c>
      <c r="L460" s="5" t="str">
        <f>"[" &amp; setup[[#This Row],[MD-ImageOnly]] &amp; "](url)"</f>
        <v>[![img](https://github.com/RASBR/assets-public/blob/main/png/gatsby.png?raw=true =48x)](url)</v>
      </c>
      <c r="M460" s="5" t="str">
        <f>"[" &amp;setup[[#This Row],[MD-ImageOnly]] &amp; "](" &amp;setup[[#This Row],[Link]] &amp; ")"</f>
        <v>[![img](https://github.com/RASBR/assets-public/blob/main/png/gatsby.png?raw=true =48x)](https://github.com/RASBR/assets-public/blob/main/png/gatsby.png?raw=true)</v>
      </c>
      <c r="N460" s="5" t="str">
        <f>"| " &amp; setup[[#This Row],[MD-ImageLinkToFile]] &amp; " | " &amp; setup[[#This Row],[FullName]] &amp; " | " &amp; setup[[#This Row],[Count]] &amp; " |"</f>
        <v>| [![img](https://github.com/RASBR/assets-public/blob/main/png/gatsby.png?raw=true =48x)](https://github.com/RASBR/assets-public/blob/main/png/gatsby.png?raw=true) | gatsby.png | 0 |</v>
      </c>
      <c r="O460" s="6" t="str">
        <f>$F$13 &amp; $F$11   &amp;setup[[#This Row],[FullName]] &amp; $F$14 &amp;setup[[#This Row],[FullName]] &amp; $F$19</f>
        <v>&lt;img src="png/gatsby.png" alt="gatsby.png" height="32"&gt;</v>
      </c>
    </row>
    <row r="461" spans="2:15" ht="21.75" customHeight="1" x14ac:dyDescent="0.25">
      <c r="B461" s="4">
        <v>438</v>
      </c>
      <c r="C461" s="1" t="s">
        <v>1342</v>
      </c>
      <c r="D461" s="1" t="s">
        <v>1343</v>
      </c>
      <c r="E461" s="1" t="s">
        <v>2</v>
      </c>
      <c r="F461" s="13" t="str">
        <f t="shared" si="6"/>
        <v>Logo</v>
      </c>
      <c r="G461" s="13">
        <f>0</f>
        <v>0</v>
      </c>
      <c r="H461" s="13">
        <f>0</f>
        <v>0</v>
      </c>
      <c r="I461" s="13">
        <f>0</f>
        <v>0</v>
      </c>
      <c r="J461" s="7" t="str">
        <f>$C$13 &amp; setup[[#This Row],[FullName]] &amp; $C$15</f>
        <v>https://github.com/RASBR/assets-public/blob/main/png/gatus.png?raw=true</v>
      </c>
      <c r="K461" s="5" t="str">
        <f>$C$14 &amp; setup[[#This Row],[Link]] &amp; $C$19 &amp; ")"</f>
        <v>![img](https://github.com/RASBR/assets-public/blob/main/png/gatus.png?raw=true =48x)</v>
      </c>
      <c r="L461" s="5" t="str">
        <f>"[" &amp; setup[[#This Row],[MD-ImageOnly]] &amp; "](url)"</f>
        <v>[![img](https://github.com/RASBR/assets-public/blob/main/png/gatus.png?raw=true =48x)](url)</v>
      </c>
      <c r="M461" s="5" t="str">
        <f>"[" &amp;setup[[#This Row],[MD-ImageOnly]] &amp; "](" &amp;setup[[#This Row],[Link]] &amp; ")"</f>
        <v>[![img](https://github.com/RASBR/assets-public/blob/main/png/gatus.png?raw=true =48x)](https://github.com/RASBR/assets-public/blob/main/png/gatus.png?raw=true)</v>
      </c>
      <c r="N461" s="5" t="str">
        <f>"| " &amp; setup[[#This Row],[MD-ImageLinkToFile]] &amp; " | " &amp; setup[[#This Row],[FullName]] &amp; " | " &amp; setup[[#This Row],[Count]] &amp; " |"</f>
        <v>| [![img](https://github.com/RASBR/assets-public/blob/main/png/gatus.png?raw=true =48x)](https://github.com/RASBR/assets-public/blob/main/png/gatus.png?raw=true) | gatus.png | 0 |</v>
      </c>
      <c r="O461" s="6" t="str">
        <f>$F$13 &amp; $F$11   &amp;setup[[#This Row],[FullName]] &amp; $F$14 &amp;setup[[#This Row],[FullName]] &amp; $F$19</f>
        <v>&lt;img src="png/gatus.png" alt="gatus.png" height="32"&gt;</v>
      </c>
    </row>
    <row r="462" spans="2:15" ht="21.75" customHeight="1" x14ac:dyDescent="0.25">
      <c r="B462" s="4">
        <v>439</v>
      </c>
      <c r="C462" s="1" t="s">
        <v>1344</v>
      </c>
      <c r="D462" s="1" t="s">
        <v>1345</v>
      </c>
      <c r="E462" s="1" t="s">
        <v>2</v>
      </c>
      <c r="F462" s="13" t="str">
        <f t="shared" si="6"/>
        <v>Logo</v>
      </c>
      <c r="G462" s="13">
        <f>0</f>
        <v>0</v>
      </c>
      <c r="H462" s="13">
        <f>0</f>
        <v>0</v>
      </c>
      <c r="I462" s="13">
        <f>0</f>
        <v>0</v>
      </c>
      <c r="J462" s="7" t="str">
        <f>$C$13 &amp; setup[[#This Row],[FullName]] &amp; $C$15</f>
        <v>https://github.com/RASBR/assets-public/blob/main/png/gboard.png?raw=true</v>
      </c>
      <c r="K462" s="5" t="str">
        <f>$C$14 &amp; setup[[#This Row],[Link]] &amp; $C$19 &amp; ")"</f>
        <v>![img](https://github.com/RASBR/assets-public/blob/main/png/gboard.png?raw=true =48x)</v>
      </c>
      <c r="L462" s="5" t="str">
        <f>"[" &amp; setup[[#This Row],[MD-ImageOnly]] &amp; "](url)"</f>
        <v>[![img](https://github.com/RASBR/assets-public/blob/main/png/gboard.png?raw=true =48x)](url)</v>
      </c>
      <c r="M462" s="5" t="str">
        <f>"[" &amp;setup[[#This Row],[MD-ImageOnly]] &amp; "](" &amp;setup[[#This Row],[Link]] &amp; ")"</f>
        <v>[![img](https://github.com/RASBR/assets-public/blob/main/png/gboard.png?raw=true =48x)](https://github.com/RASBR/assets-public/blob/main/png/gboard.png?raw=true)</v>
      </c>
      <c r="N462" s="5" t="str">
        <f>"| " &amp; setup[[#This Row],[MD-ImageLinkToFile]] &amp; " | " &amp; setup[[#This Row],[FullName]] &amp; " | " &amp; setup[[#This Row],[Count]] &amp; " |"</f>
        <v>| [![img](https://github.com/RASBR/assets-public/blob/main/png/gboard.png?raw=true =48x)](https://github.com/RASBR/assets-public/blob/main/png/gboard.png?raw=true) | gboard.png | 0 |</v>
      </c>
      <c r="O462" s="6" t="str">
        <f>$F$13 &amp; $F$11   &amp;setup[[#This Row],[FullName]] &amp; $F$14 &amp;setup[[#This Row],[FullName]] &amp; $F$19</f>
        <v>&lt;img src="png/gboard.png" alt="gboard.png" height="32"&gt;</v>
      </c>
    </row>
    <row r="463" spans="2:15" ht="21.75" customHeight="1" x14ac:dyDescent="0.25">
      <c r="B463" s="4">
        <v>440</v>
      </c>
      <c r="C463" s="1" t="s">
        <v>1346</v>
      </c>
      <c r="D463" s="1" t="s">
        <v>1347</v>
      </c>
      <c r="E463" s="1" t="s">
        <v>2</v>
      </c>
      <c r="F463" s="13" t="str">
        <f t="shared" si="6"/>
        <v>Logo</v>
      </c>
      <c r="G463" s="13">
        <f>0</f>
        <v>0</v>
      </c>
      <c r="H463" s="13">
        <f>0</f>
        <v>0</v>
      </c>
      <c r="I463" s="13">
        <f>0</f>
        <v>0</v>
      </c>
      <c r="J463" s="7" t="str">
        <f>$C$13 &amp; setup[[#This Row],[FullName]] &amp; $C$15</f>
        <v>https://github.com/RASBR/assets-public/blob/main/png/geckoview.png?raw=true</v>
      </c>
      <c r="K463" s="5" t="str">
        <f>$C$14 &amp; setup[[#This Row],[Link]] &amp; $C$19 &amp; ")"</f>
        <v>![img](https://github.com/RASBR/assets-public/blob/main/png/geckoview.png?raw=true =48x)</v>
      </c>
      <c r="L463" s="5" t="str">
        <f>"[" &amp; setup[[#This Row],[MD-ImageOnly]] &amp; "](url)"</f>
        <v>[![img](https://github.com/RASBR/assets-public/blob/main/png/geckoview.png?raw=true =48x)](url)</v>
      </c>
      <c r="M463" s="5" t="str">
        <f>"[" &amp;setup[[#This Row],[MD-ImageOnly]] &amp; "](" &amp;setup[[#This Row],[Link]] &amp; ")"</f>
        <v>[![img](https://github.com/RASBR/assets-public/blob/main/png/geckoview.png?raw=true =48x)](https://github.com/RASBR/assets-public/blob/main/png/geckoview.png?raw=true)</v>
      </c>
      <c r="N463" s="5" t="str">
        <f>"| " &amp; setup[[#This Row],[MD-ImageLinkToFile]] &amp; " | " &amp; setup[[#This Row],[FullName]] &amp; " | " &amp; setup[[#This Row],[Count]] &amp; " |"</f>
        <v>| [![img](https://github.com/RASBR/assets-public/blob/main/png/geckoview.png?raw=true =48x)](https://github.com/RASBR/assets-public/blob/main/png/geckoview.png?raw=true) | geckoview.png | 0 |</v>
      </c>
      <c r="O463" s="6" t="str">
        <f>$F$13 &amp; $F$11   &amp;setup[[#This Row],[FullName]] &amp; $F$14 &amp;setup[[#This Row],[FullName]] &amp; $F$19</f>
        <v>&lt;img src="png/geckoview.png" alt="geckoview.png" height="32"&gt;</v>
      </c>
    </row>
    <row r="464" spans="2:15" ht="21.75" customHeight="1" x14ac:dyDescent="0.25">
      <c r="B464" s="4">
        <v>441</v>
      </c>
      <c r="C464" s="1" t="s">
        <v>1348</v>
      </c>
      <c r="D464" s="1" t="s">
        <v>1349</v>
      </c>
      <c r="E464" s="1" t="s">
        <v>2</v>
      </c>
      <c r="F464" s="13" t="str">
        <f t="shared" si="6"/>
        <v>Logo</v>
      </c>
      <c r="G464" s="13">
        <f>0</f>
        <v>0</v>
      </c>
      <c r="H464" s="13">
        <f>0</f>
        <v>0</v>
      </c>
      <c r="I464" s="13">
        <f>0</f>
        <v>0</v>
      </c>
      <c r="J464" s="7" t="str">
        <f>$C$13 &amp; setup[[#This Row],[FullName]] &amp; $C$15</f>
        <v>https://github.com/RASBR/assets-public/blob/main/png/gentoo.png?raw=true</v>
      </c>
      <c r="K464" s="5" t="str">
        <f>$C$14 &amp; setup[[#This Row],[Link]] &amp; $C$19 &amp; ")"</f>
        <v>![img](https://github.com/RASBR/assets-public/blob/main/png/gentoo.png?raw=true =48x)</v>
      </c>
      <c r="L464" s="5" t="str">
        <f>"[" &amp; setup[[#This Row],[MD-ImageOnly]] &amp; "](url)"</f>
        <v>[![img](https://github.com/RASBR/assets-public/blob/main/png/gentoo.png?raw=true =48x)](url)</v>
      </c>
      <c r="M464" s="5" t="str">
        <f>"[" &amp;setup[[#This Row],[MD-ImageOnly]] &amp; "](" &amp;setup[[#This Row],[Link]] &amp; ")"</f>
        <v>[![img](https://github.com/RASBR/assets-public/blob/main/png/gentoo.png?raw=true =48x)](https://github.com/RASBR/assets-public/blob/main/png/gentoo.png?raw=true)</v>
      </c>
      <c r="N464" s="5" t="str">
        <f>"| " &amp; setup[[#This Row],[MD-ImageLinkToFile]] &amp; " | " &amp; setup[[#This Row],[FullName]] &amp; " | " &amp; setup[[#This Row],[Count]] &amp; " |"</f>
        <v>| [![img](https://github.com/RASBR/assets-public/blob/main/png/gentoo.png?raw=true =48x)](https://github.com/RASBR/assets-public/blob/main/png/gentoo.png?raw=true) | gentoo.png | 0 |</v>
      </c>
      <c r="O464" s="6" t="str">
        <f>$F$13 &amp; $F$11   &amp;setup[[#This Row],[FullName]] &amp; $F$14 &amp;setup[[#This Row],[FullName]] &amp; $F$19</f>
        <v>&lt;img src="png/gentoo.png" alt="gentoo.png" height="32"&gt;</v>
      </c>
    </row>
    <row r="465" spans="2:15" ht="21.75" customHeight="1" x14ac:dyDescent="0.25">
      <c r="B465" s="4">
        <v>442</v>
      </c>
      <c r="C465" s="1" t="s">
        <v>1350</v>
      </c>
      <c r="D465" s="1" t="s">
        <v>1351</v>
      </c>
      <c r="E465" s="1" t="s">
        <v>2</v>
      </c>
      <c r="F465" s="13" t="str">
        <f t="shared" si="6"/>
        <v>Logo</v>
      </c>
      <c r="G465" s="13">
        <f>0</f>
        <v>0</v>
      </c>
      <c r="H465" s="13">
        <f>0</f>
        <v>0</v>
      </c>
      <c r="I465" s="13">
        <f>0</f>
        <v>0</v>
      </c>
      <c r="J465" s="7" t="str">
        <f>$C$13 &amp; setup[[#This Row],[FullName]] &amp; $C$15</f>
        <v>https://github.com/RASBR/assets-public/blob/main/png/gerbera.png?raw=true</v>
      </c>
      <c r="K465" s="5" t="str">
        <f>$C$14 &amp; setup[[#This Row],[Link]] &amp; $C$19 &amp; ")"</f>
        <v>![img](https://github.com/RASBR/assets-public/blob/main/png/gerbera.png?raw=true =48x)</v>
      </c>
      <c r="L465" s="5" t="str">
        <f>"[" &amp; setup[[#This Row],[MD-ImageOnly]] &amp; "](url)"</f>
        <v>[![img](https://github.com/RASBR/assets-public/blob/main/png/gerbera.png?raw=true =48x)](url)</v>
      </c>
      <c r="M465" s="5" t="str">
        <f>"[" &amp;setup[[#This Row],[MD-ImageOnly]] &amp; "](" &amp;setup[[#This Row],[Link]] &amp; ")"</f>
        <v>[![img](https://github.com/RASBR/assets-public/blob/main/png/gerbera.png?raw=true =48x)](https://github.com/RASBR/assets-public/blob/main/png/gerbera.png?raw=true)</v>
      </c>
      <c r="N465" s="5" t="str">
        <f>"| " &amp; setup[[#This Row],[MD-ImageLinkToFile]] &amp; " | " &amp; setup[[#This Row],[FullName]] &amp; " | " &amp; setup[[#This Row],[Count]] &amp; " |"</f>
        <v>| [![img](https://github.com/RASBR/assets-public/blob/main/png/gerbera.png?raw=true =48x)](https://github.com/RASBR/assets-public/blob/main/png/gerbera.png?raw=true) | gerbera.png | 0 |</v>
      </c>
      <c r="O465" s="6" t="str">
        <f>$F$13 &amp; $F$11   &amp;setup[[#This Row],[FullName]] &amp; $F$14 &amp;setup[[#This Row],[FullName]] &amp; $F$19</f>
        <v>&lt;img src="png/gerbera.png" alt="gerbera.png" height="32"&gt;</v>
      </c>
    </row>
    <row r="466" spans="2:15" ht="21.75" customHeight="1" x14ac:dyDescent="0.25">
      <c r="B466" s="4">
        <v>443</v>
      </c>
      <c r="C466" s="1" t="s">
        <v>1352</v>
      </c>
      <c r="D466" s="1" t="s">
        <v>1353</v>
      </c>
      <c r="E466" s="1" t="s">
        <v>2</v>
      </c>
      <c r="F466" s="13" t="str">
        <f t="shared" si="6"/>
        <v>Logo</v>
      </c>
      <c r="G466" s="13">
        <f>0</f>
        <v>0</v>
      </c>
      <c r="H466" s="13">
        <f>0</f>
        <v>0</v>
      </c>
      <c r="I466" s="13">
        <f>0</f>
        <v>0</v>
      </c>
      <c r="J466" s="7" t="str">
        <f>$C$13 &amp; setup[[#This Row],[FullName]] &amp; $C$15</f>
        <v>https://github.com/RASBR/assets-public/blob/main/png/get_iplayer.png?raw=true</v>
      </c>
      <c r="K466" s="5" t="str">
        <f>$C$14 &amp; setup[[#This Row],[Link]] &amp; $C$19 &amp; ")"</f>
        <v>![img](https://github.com/RASBR/assets-public/blob/main/png/get_iplayer.png?raw=true =48x)</v>
      </c>
      <c r="L466" s="5" t="str">
        <f>"[" &amp; setup[[#This Row],[MD-ImageOnly]] &amp; "](url)"</f>
        <v>[![img](https://github.com/RASBR/assets-public/blob/main/png/get_iplayer.png?raw=true =48x)](url)</v>
      </c>
      <c r="M466" s="5" t="str">
        <f>"[" &amp;setup[[#This Row],[MD-ImageOnly]] &amp; "](" &amp;setup[[#This Row],[Link]] &amp; ")"</f>
        <v>[![img](https://github.com/RASBR/assets-public/blob/main/png/get_iplayer.png?raw=true =48x)](https://github.com/RASBR/assets-public/blob/main/png/get_iplayer.png?raw=true)</v>
      </c>
      <c r="N466" s="5" t="str">
        <f>"| " &amp; setup[[#This Row],[MD-ImageLinkToFile]] &amp; " | " &amp; setup[[#This Row],[FullName]] &amp; " | " &amp; setup[[#This Row],[Count]] &amp; " |"</f>
        <v>| [![img](https://github.com/RASBR/assets-public/blob/main/png/get_iplayer.png?raw=true =48x)](https://github.com/RASBR/assets-public/blob/main/png/get_iplayer.png?raw=true) | get_iplayer.png | 0 |</v>
      </c>
      <c r="O466" s="6" t="str">
        <f>$F$13 &amp; $F$11   &amp;setup[[#This Row],[FullName]] &amp; $F$14 &amp;setup[[#This Row],[FullName]] &amp; $F$19</f>
        <v>&lt;img src="png/get_iplayer.png" alt="get_iplayer.png" height="32"&gt;</v>
      </c>
    </row>
    <row r="467" spans="2:15" ht="21.75" customHeight="1" x14ac:dyDescent="0.25">
      <c r="B467" s="4">
        <v>444</v>
      </c>
      <c r="C467" s="1" t="s">
        <v>1354</v>
      </c>
      <c r="D467" s="1" t="s">
        <v>1355</v>
      </c>
      <c r="E467" s="1" t="s">
        <v>2</v>
      </c>
      <c r="F467" s="13" t="str">
        <f t="shared" si="6"/>
        <v>Logo</v>
      </c>
      <c r="G467" s="13">
        <f>0</f>
        <v>0</v>
      </c>
      <c r="H467" s="13">
        <f>0</f>
        <v>0</v>
      </c>
      <c r="I467" s="13">
        <f>0</f>
        <v>0</v>
      </c>
      <c r="J467" s="7" t="str">
        <f>$C$13 &amp; setup[[#This Row],[FullName]] &amp; $C$15</f>
        <v>https://github.com/RASBR/assets-public/blob/main/png/ghost.png?raw=true</v>
      </c>
      <c r="K467" s="5" t="str">
        <f>$C$14 &amp; setup[[#This Row],[Link]] &amp; $C$19 &amp; ")"</f>
        <v>![img](https://github.com/RASBR/assets-public/blob/main/png/ghost.png?raw=true =48x)</v>
      </c>
      <c r="L467" s="5" t="str">
        <f>"[" &amp; setup[[#This Row],[MD-ImageOnly]] &amp; "](url)"</f>
        <v>[![img](https://github.com/RASBR/assets-public/blob/main/png/ghost.png?raw=true =48x)](url)</v>
      </c>
      <c r="M467" s="5" t="str">
        <f>"[" &amp;setup[[#This Row],[MD-ImageOnly]] &amp; "](" &amp;setup[[#This Row],[Link]] &amp; ")"</f>
        <v>[![img](https://github.com/RASBR/assets-public/blob/main/png/ghost.png?raw=true =48x)](https://github.com/RASBR/assets-public/blob/main/png/ghost.png?raw=true)</v>
      </c>
      <c r="N467" s="5" t="str">
        <f>"| " &amp; setup[[#This Row],[MD-ImageLinkToFile]] &amp; " | " &amp; setup[[#This Row],[FullName]] &amp; " | " &amp; setup[[#This Row],[Count]] &amp; " |"</f>
        <v>| [![img](https://github.com/RASBR/assets-public/blob/main/png/ghost.png?raw=true =48x)](https://github.com/RASBR/assets-public/blob/main/png/ghost.png?raw=true) | ghost.png | 0 |</v>
      </c>
      <c r="O467" s="6" t="str">
        <f>$F$13 &amp; $F$11   &amp;setup[[#This Row],[FullName]] &amp; $F$14 &amp;setup[[#This Row],[FullName]] &amp; $F$19</f>
        <v>&lt;img src="png/ghost.png" alt="ghost.png" height="32"&gt;</v>
      </c>
    </row>
    <row r="468" spans="2:15" ht="21.75" customHeight="1" x14ac:dyDescent="0.25">
      <c r="B468" s="4">
        <v>445</v>
      </c>
      <c r="C468" s="1" t="s">
        <v>1356</v>
      </c>
      <c r="D468" s="1" t="s">
        <v>1357</v>
      </c>
      <c r="E468" s="1" t="s">
        <v>2</v>
      </c>
      <c r="F468" s="13" t="str">
        <f t="shared" si="6"/>
        <v>Logo</v>
      </c>
      <c r="G468" s="13">
        <f>0</f>
        <v>0</v>
      </c>
      <c r="H468" s="13">
        <f>0</f>
        <v>0</v>
      </c>
      <c r="I468" s="13">
        <f>0</f>
        <v>0</v>
      </c>
      <c r="J468" s="7" t="str">
        <f>$C$13 &amp; setup[[#This Row],[FullName]] &amp; $C$15</f>
        <v>https://github.com/RASBR/assets-public/blob/main/png/ghost_light.png?raw=true</v>
      </c>
      <c r="K468" s="5" t="str">
        <f>$C$14 &amp; setup[[#This Row],[Link]] &amp; $C$19 &amp; ")"</f>
        <v>![img](https://github.com/RASBR/assets-public/blob/main/png/ghost_light.png?raw=true =48x)</v>
      </c>
      <c r="L468" s="5" t="str">
        <f>"[" &amp; setup[[#This Row],[MD-ImageOnly]] &amp; "](url)"</f>
        <v>[![img](https://github.com/RASBR/assets-public/blob/main/png/ghost_light.png?raw=true =48x)](url)</v>
      </c>
      <c r="M468" s="5" t="str">
        <f>"[" &amp;setup[[#This Row],[MD-ImageOnly]] &amp; "](" &amp;setup[[#This Row],[Link]] &amp; ")"</f>
        <v>[![img](https://github.com/RASBR/assets-public/blob/main/png/ghost_light.png?raw=true =48x)](https://github.com/RASBR/assets-public/blob/main/png/ghost_light.png?raw=true)</v>
      </c>
      <c r="N468" s="5" t="str">
        <f>"| " &amp; setup[[#This Row],[MD-ImageLinkToFile]] &amp; " | " &amp; setup[[#This Row],[FullName]] &amp; " | " &amp; setup[[#This Row],[Count]] &amp; " |"</f>
        <v>| [![img](https://github.com/RASBR/assets-public/blob/main/png/ghost_light.png?raw=true =48x)](https://github.com/RASBR/assets-public/blob/main/png/ghost_light.png?raw=true) | ghost_light.png | 0 |</v>
      </c>
      <c r="O468" s="6" t="str">
        <f>$F$13 &amp; $F$11   &amp;setup[[#This Row],[FullName]] &amp; $F$14 &amp;setup[[#This Row],[FullName]] &amp; $F$19</f>
        <v>&lt;img src="png/ghost_light.png" alt="ghost_light.png" height="32"&gt;</v>
      </c>
    </row>
    <row r="469" spans="2:15" ht="21.75" customHeight="1" x14ac:dyDescent="0.25">
      <c r="B469" s="4">
        <v>446</v>
      </c>
      <c r="C469" s="1" t="s">
        <v>1358</v>
      </c>
      <c r="D469" s="1" t="s">
        <v>1359</v>
      </c>
      <c r="E469" s="1" t="s">
        <v>2</v>
      </c>
      <c r="F469" s="13" t="str">
        <f t="shared" si="6"/>
        <v>Logo</v>
      </c>
      <c r="G469" s="13">
        <f>0</f>
        <v>0</v>
      </c>
      <c r="H469" s="13">
        <f>0</f>
        <v>0</v>
      </c>
      <c r="I469" s="13">
        <f>0</f>
        <v>0</v>
      </c>
      <c r="J469" s="7" t="str">
        <f>$C$13 &amp; setup[[#This Row],[FullName]] &amp; $C$15</f>
        <v>https://github.com/RASBR/assets-public/blob/main/png/ghostfolio.png?raw=true</v>
      </c>
      <c r="K469" s="5" t="str">
        <f>$C$14 &amp; setup[[#This Row],[Link]] &amp; $C$19 &amp; ")"</f>
        <v>![img](https://github.com/RASBR/assets-public/blob/main/png/ghostfolio.png?raw=true =48x)</v>
      </c>
      <c r="L469" s="5" t="str">
        <f>"[" &amp; setup[[#This Row],[MD-ImageOnly]] &amp; "](url)"</f>
        <v>[![img](https://github.com/RASBR/assets-public/blob/main/png/ghostfolio.png?raw=true =48x)](url)</v>
      </c>
      <c r="M469" s="5" t="str">
        <f>"[" &amp;setup[[#This Row],[MD-ImageOnly]] &amp; "](" &amp;setup[[#This Row],[Link]] &amp; ")"</f>
        <v>[![img](https://github.com/RASBR/assets-public/blob/main/png/ghostfolio.png?raw=true =48x)](https://github.com/RASBR/assets-public/blob/main/png/ghostfolio.png?raw=true)</v>
      </c>
      <c r="N469" s="5" t="str">
        <f>"| " &amp; setup[[#This Row],[MD-ImageLinkToFile]] &amp; " | " &amp; setup[[#This Row],[FullName]] &amp; " | " &amp; setup[[#This Row],[Count]] &amp; " |"</f>
        <v>| [![img](https://github.com/RASBR/assets-public/blob/main/png/ghostfolio.png?raw=true =48x)](https://github.com/RASBR/assets-public/blob/main/png/ghostfolio.png?raw=true) | ghostfolio.png | 0 |</v>
      </c>
      <c r="O469" s="6" t="str">
        <f>$F$13 &amp; $F$11   &amp;setup[[#This Row],[FullName]] &amp; $F$14 &amp;setup[[#This Row],[FullName]] &amp; $F$19</f>
        <v>&lt;img src="png/ghostfolio.png" alt="ghostfolio.png" height="32"&gt;</v>
      </c>
    </row>
    <row r="470" spans="2:15" ht="21.75" customHeight="1" x14ac:dyDescent="0.25">
      <c r="B470" s="4">
        <v>447</v>
      </c>
      <c r="C470" s="1" t="s">
        <v>1360</v>
      </c>
      <c r="D470" s="1" t="s">
        <v>1361</v>
      </c>
      <c r="E470" s="1" t="s">
        <v>2</v>
      </c>
      <c r="F470" s="13" t="str">
        <f t="shared" si="6"/>
        <v>Logo</v>
      </c>
      <c r="G470" s="13">
        <f>0</f>
        <v>0</v>
      </c>
      <c r="H470" s="13">
        <f>0</f>
        <v>0</v>
      </c>
      <c r="I470" s="13">
        <f>0</f>
        <v>0</v>
      </c>
      <c r="J470" s="7" t="str">
        <f>$C$13 &amp; setup[[#This Row],[FullName]] &amp; $C$15</f>
        <v>https://github.com/RASBR/assets-public/blob/main/png/gigaset.png?raw=true</v>
      </c>
      <c r="K470" s="5" t="str">
        <f>$C$14 &amp; setup[[#This Row],[Link]] &amp; $C$19 &amp; ")"</f>
        <v>![img](https://github.com/RASBR/assets-public/blob/main/png/gigaset.png?raw=true =48x)</v>
      </c>
      <c r="L470" s="5" t="str">
        <f>"[" &amp; setup[[#This Row],[MD-ImageOnly]] &amp; "](url)"</f>
        <v>[![img](https://github.com/RASBR/assets-public/blob/main/png/gigaset.png?raw=true =48x)](url)</v>
      </c>
      <c r="M470" s="5" t="str">
        <f>"[" &amp;setup[[#This Row],[MD-ImageOnly]] &amp; "](" &amp;setup[[#This Row],[Link]] &amp; ")"</f>
        <v>[![img](https://github.com/RASBR/assets-public/blob/main/png/gigaset.png?raw=true =48x)](https://github.com/RASBR/assets-public/blob/main/png/gigaset.png?raw=true)</v>
      </c>
      <c r="N470" s="5" t="str">
        <f>"| " &amp; setup[[#This Row],[MD-ImageLinkToFile]] &amp; " | " &amp; setup[[#This Row],[FullName]] &amp; " | " &amp; setup[[#This Row],[Count]] &amp; " |"</f>
        <v>| [![img](https://github.com/RASBR/assets-public/blob/main/png/gigaset.png?raw=true =48x)](https://github.com/RASBR/assets-public/blob/main/png/gigaset.png?raw=true) | gigaset.png | 0 |</v>
      </c>
      <c r="O470" s="6" t="str">
        <f>$F$13 &amp; $F$11   &amp;setup[[#This Row],[FullName]] &amp; $F$14 &amp;setup[[#This Row],[FullName]] &amp; $F$19</f>
        <v>&lt;img src="png/gigaset.png" alt="gigaset.png" height="32"&gt;</v>
      </c>
    </row>
    <row r="471" spans="2:15" ht="21.75" customHeight="1" x14ac:dyDescent="0.25">
      <c r="B471" s="4">
        <v>448</v>
      </c>
      <c r="C471" s="1" t="s">
        <v>1362</v>
      </c>
      <c r="D471" s="1" t="s">
        <v>1363</v>
      </c>
      <c r="E471" s="1" t="s">
        <v>2</v>
      </c>
      <c r="F471" s="13" t="str">
        <f t="shared" si="6"/>
        <v>Logo</v>
      </c>
      <c r="G471" s="13">
        <f>0</f>
        <v>0</v>
      </c>
      <c r="H471" s="13">
        <f>0</f>
        <v>0</v>
      </c>
      <c r="I471" s="13">
        <f>0</f>
        <v>0</v>
      </c>
      <c r="J471" s="7" t="str">
        <f>$C$13 &amp; setup[[#This Row],[FullName]] &amp; $C$15</f>
        <v>https://github.com/RASBR/assets-public/blob/main/png/git.png?raw=true</v>
      </c>
      <c r="K471" s="5" t="str">
        <f>$C$14 &amp; setup[[#This Row],[Link]] &amp; $C$19 &amp; ")"</f>
        <v>![img](https://github.com/RASBR/assets-public/blob/main/png/git.png?raw=true =48x)</v>
      </c>
      <c r="L471" s="5" t="str">
        <f>"[" &amp; setup[[#This Row],[MD-ImageOnly]] &amp; "](url)"</f>
        <v>[![img](https://github.com/RASBR/assets-public/blob/main/png/git.png?raw=true =48x)](url)</v>
      </c>
      <c r="M471" s="5" t="str">
        <f>"[" &amp;setup[[#This Row],[MD-ImageOnly]] &amp; "](" &amp;setup[[#This Row],[Link]] &amp; ")"</f>
        <v>[![img](https://github.com/RASBR/assets-public/blob/main/png/git.png?raw=true =48x)](https://github.com/RASBR/assets-public/blob/main/png/git.png?raw=true)</v>
      </c>
      <c r="N471" s="5" t="str">
        <f>"| " &amp; setup[[#This Row],[MD-ImageLinkToFile]] &amp; " | " &amp; setup[[#This Row],[FullName]] &amp; " | " &amp; setup[[#This Row],[Count]] &amp; " |"</f>
        <v>| [![img](https://github.com/RASBR/assets-public/blob/main/png/git.png?raw=true =48x)](https://github.com/RASBR/assets-public/blob/main/png/git.png?raw=true) | git.png | 0 |</v>
      </c>
      <c r="O471" s="6" t="str">
        <f>$F$13 &amp; $F$11   &amp;setup[[#This Row],[FullName]] &amp; $F$14 &amp;setup[[#This Row],[FullName]] &amp; $F$19</f>
        <v>&lt;img src="png/git.png" alt="git.png" height="32"&gt;</v>
      </c>
    </row>
    <row r="472" spans="2:15" ht="21.75" customHeight="1" x14ac:dyDescent="0.25">
      <c r="B472" s="4">
        <v>449</v>
      </c>
      <c r="C472" s="1" t="s">
        <v>1364</v>
      </c>
      <c r="D472" s="1" t="s">
        <v>1365</v>
      </c>
      <c r="E472" s="1" t="s">
        <v>2</v>
      </c>
      <c r="F472" s="13" t="str">
        <f t="shared" ref="F472:F535" si="7">"Logo"</f>
        <v>Logo</v>
      </c>
      <c r="G472" s="13">
        <f>0</f>
        <v>0</v>
      </c>
      <c r="H472" s="13">
        <f>0</f>
        <v>0</v>
      </c>
      <c r="I472" s="13">
        <f>0</f>
        <v>0</v>
      </c>
      <c r="J472" s="7" t="str">
        <f>$C$13 &amp; setup[[#This Row],[FullName]] &amp; $C$15</f>
        <v>https://github.com/RASBR/assets-public/blob/main/png/gitbook.png?raw=true</v>
      </c>
      <c r="K472" s="5" t="str">
        <f>$C$14 &amp; setup[[#This Row],[Link]] &amp; $C$19 &amp; ")"</f>
        <v>![img](https://github.com/RASBR/assets-public/blob/main/png/gitbook.png?raw=true =48x)</v>
      </c>
      <c r="L472" s="5" t="str">
        <f>"[" &amp; setup[[#This Row],[MD-ImageOnly]] &amp; "](url)"</f>
        <v>[![img](https://github.com/RASBR/assets-public/blob/main/png/gitbook.png?raw=true =48x)](url)</v>
      </c>
      <c r="M472" s="5" t="str">
        <f>"[" &amp;setup[[#This Row],[MD-ImageOnly]] &amp; "](" &amp;setup[[#This Row],[Link]] &amp; ")"</f>
        <v>[![img](https://github.com/RASBR/assets-public/blob/main/png/gitbook.png?raw=true =48x)](https://github.com/RASBR/assets-public/blob/main/png/gitbook.png?raw=true)</v>
      </c>
      <c r="N472" s="5" t="str">
        <f>"| " &amp; setup[[#This Row],[MD-ImageLinkToFile]] &amp; " | " &amp; setup[[#This Row],[FullName]] &amp; " | " &amp; setup[[#This Row],[Count]] &amp; " |"</f>
        <v>| [![img](https://github.com/RASBR/assets-public/blob/main/png/gitbook.png?raw=true =48x)](https://github.com/RASBR/assets-public/blob/main/png/gitbook.png?raw=true) | gitbook.png | 0 |</v>
      </c>
      <c r="O472" s="6" t="str">
        <f>$F$13 &amp; $F$11   &amp;setup[[#This Row],[FullName]] &amp; $F$14 &amp;setup[[#This Row],[FullName]] &amp; $F$19</f>
        <v>&lt;img src="png/gitbook.png" alt="gitbook.png" height="32"&gt;</v>
      </c>
    </row>
    <row r="473" spans="2:15" ht="21.75" customHeight="1" x14ac:dyDescent="0.25">
      <c r="B473" s="4">
        <v>450</v>
      </c>
      <c r="C473" s="1" t="s">
        <v>1366</v>
      </c>
      <c r="D473" s="1" t="s">
        <v>1367</v>
      </c>
      <c r="E473" s="1" t="s">
        <v>2</v>
      </c>
      <c r="F473" s="13" t="str">
        <f t="shared" si="7"/>
        <v>Logo</v>
      </c>
      <c r="G473" s="13">
        <f>0</f>
        <v>0</v>
      </c>
      <c r="H473" s="13">
        <f>0</f>
        <v>0</v>
      </c>
      <c r="I473" s="13">
        <f>0</f>
        <v>0</v>
      </c>
      <c r="J473" s="7" t="str">
        <f>$C$13 &amp; setup[[#This Row],[FullName]] &amp; $C$15</f>
        <v>https://github.com/RASBR/assets-public/blob/main/png/gitea.png?raw=true</v>
      </c>
      <c r="K473" s="5" t="str">
        <f>$C$14 &amp; setup[[#This Row],[Link]] &amp; $C$19 &amp; ")"</f>
        <v>![img](https://github.com/RASBR/assets-public/blob/main/png/gitea.png?raw=true =48x)</v>
      </c>
      <c r="L473" s="5" t="str">
        <f>"[" &amp; setup[[#This Row],[MD-ImageOnly]] &amp; "](url)"</f>
        <v>[![img](https://github.com/RASBR/assets-public/blob/main/png/gitea.png?raw=true =48x)](url)</v>
      </c>
      <c r="M473" s="5" t="str">
        <f>"[" &amp;setup[[#This Row],[MD-ImageOnly]] &amp; "](" &amp;setup[[#This Row],[Link]] &amp; ")"</f>
        <v>[![img](https://github.com/RASBR/assets-public/blob/main/png/gitea.png?raw=true =48x)](https://github.com/RASBR/assets-public/blob/main/png/gitea.png?raw=true)</v>
      </c>
      <c r="N473" s="5" t="str">
        <f>"| " &amp; setup[[#This Row],[MD-ImageLinkToFile]] &amp; " | " &amp; setup[[#This Row],[FullName]] &amp; " | " &amp; setup[[#This Row],[Count]] &amp; " |"</f>
        <v>| [![img](https://github.com/RASBR/assets-public/blob/main/png/gitea.png?raw=true =48x)](https://github.com/RASBR/assets-public/blob/main/png/gitea.png?raw=true) | gitea.png | 0 |</v>
      </c>
      <c r="O473" s="6" t="str">
        <f>$F$13 &amp; $F$11   &amp;setup[[#This Row],[FullName]] &amp; $F$14 &amp;setup[[#This Row],[FullName]] &amp; $F$19</f>
        <v>&lt;img src="png/gitea.png" alt="gitea.png" height="32"&gt;</v>
      </c>
    </row>
    <row r="474" spans="2:15" ht="21.75" customHeight="1" x14ac:dyDescent="0.25">
      <c r="B474" s="4">
        <v>451</v>
      </c>
      <c r="C474" s="1" t="s">
        <v>1368</v>
      </c>
      <c r="D474" s="1" t="s">
        <v>1369</v>
      </c>
      <c r="E474" s="1" t="s">
        <v>2</v>
      </c>
      <c r="F474" s="13" t="str">
        <f t="shared" si="7"/>
        <v>Logo</v>
      </c>
      <c r="G474" s="13">
        <f>0</f>
        <v>0</v>
      </c>
      <c r="H474" s="13">
        <f>0</f>
        <v>0</v>
      </c>
      <c r="I474" s="13">
        <f>0</f>
        <v>0</v>
      </c>
      <c r="J474" s="7" t="str">
        <f>$C$13 &amp; setup[[#This Row],[FullName]] &amp; $C$15</f>
        <v>https://github.com/RASBR/assets-public/blob/main/png/github.png?raw=true</v>
      </c>
      <c r="K474" s="5" t="str">
        <f>$C$14 &amp; setup[[#This Row],[Link]] &amp; $C$19 &amp; ")"</f>
        <v>![img](https://github.com/RASBR/assets-public/blob/main/png/github.png?raw=true =48x)</v>
      </c>
      <c r="L474" s="5" t="str">
        <f>"[" &amp; setup[[#This Row],[MD-ImageOnly]] &amp; "](url)"</f>
        <v>[![img](https://github.com/RASBR/assets-public/blob/main/png/github.png?raw=true =48x)](url)</v>
      </c>
      <c r="M474" s="5" t="str">
        <f>"[" &amp;setup[[#This Row],[MD-ImageOnly]] &amp; "](" &amp;setup[[#This Row],[Link]] &amp; ")"</f>
        <v>[![img](https://github.com/RASBR/assets-public/blob/main/png/github.png?raw=true =48x)](https://github.com/RASBR/assets-public/blob/main/png/github.png?raw=true)</v>
      </c>
      <c r="N474" s="5" t="str">
        <f>"| " &amp; setup[[#This Row],[MD-ImageLinkToFile]] &amp; " | " &amp; setup[[#This Row],[FullName]] &amp; " | " &amp; setup[[#This Row],[Count]] &amp; " |"</f>
        <v>| [![img](https://github.com/RASBR/assets-public/blob/main/png/github.png?raw=true =48x)](https://github.com/RASBR/assets-public/blob/main/png/github.png?raw=true) | github.png | 0 |</v>
      </c>
      <c r="O474" s="6" t="str">
        <f>$F$13 &amp; $F$11   &amp;setup[[#This Row],[FullName]] &amp; $F$14 &amp;setup[[#This Row],[FullName]] &amp; $F$19</f>
        <v>&lt;img src="png/github.png" alt="github.png" height="32"&gt;</v>
      </c>
    </row>
    <row r="475" spans="2:15" ht="21.75" customHeight="1" x14ac:dyDescent="0.25">
      <c r="B475" s="4">
        <v>452</v>
      </c>
      <c r="C475" s="1" t="s">
        <v>1370</v>
      </c>
      <c r="D475" s="1" t="s">
        <v>1371</v>
      </c>
      <c r="E475" s="1" t="s">
        <v>2</v>
      </c>
      <c r="F475" s="13" t="str">
        <f t="shared" si="7"/>
        <v>Logo</v>
      </c>
      <c r="G475" s="13">
        <f>0</f>
        <v>0</v>
      </c>
      <c r="H475" s="13">
        <f>0</f>
        <v>0</v>
      </c>
      <c r="I475" s="13">
        <f>0</f>
        <v>0</v>
      </c>
      <c r="J475" s="7" t="str">
        <f>$C$13 &amp; setup[[#This Row],[FullName]] &amp; $C$15</f>
        <v>https://github.com/RASBR/assets-public/blob/main/png/github_light.png?raw=true</v>
      </c>
      <c r="K475" s="5" t="str">
        <f>$C$14 &amp; setup[[#This Row],[Link]] &amp; $C$19 &amp; ")"</f>
        <v>![img](https://github.com/RASBR/assets-public/blob/main/png/github_light.png?raw=true =48x)</v>
      </c>
      <c r="L475" s="5" t="str">
        <f>"[" &amp; setup[[#This Row],[MD-ImageOnly]] &amp; "](url)"</f>
        <v>[![img](https://github.com/RASBR/assets-public/blob/main/png/github_light.png?raw=true =48x)](url)</v>
      </c>
      <c r="M475" s="5" t="str">
        <f>"[" &amp;setup[[#This Row],[MD-ImageOnly]] &amp; "](" &amp;setup[[#This Row],[Link]] &amp; ")"</f>
        <v>[![img](https://github.com/RASBR/assets-public/blob/main/png/github_light.png?raw=true =48x)](https://github.com/RASBR/assets-public/blob/main/png/github_light.png?raw=true)</v>
      </c>
      <c r="N475" s="5" t="str">
        <f>"| " &amp; setup[[#This Row],[MD-ImageLinkToFile]] &amp; " | " &amp; setup[[#This Row],[FullName]] &amp; " | " &amp; setup[[#This Row],[Count]] &amp; " |"</f>
        <v>| [![img](https://github.com/RASBR/assets-public/blob/main/png/github_light.png?raw=true =48x)](https://github.com/RASBR/assets-public/blob/main/png/github_light.png?raw=true) | github_light.png | 0 |</v>
      </c>
      <c r="O475" s="6" t="str">
        <f>$F$13 &amp; $F$11   &amp;setup[[#This Row],[FullName]] &amp; $F$14 &amp;setup[[#This Row],[FullName]] &amp; $F$19</f>
        <v>&lt;img src="png/github_light.png" alt="github_light.png" height="32"&gt;</v>
      </c>
    </row>
    <row r="476" spans="2:15" ht="21.75" customHeight="1" x14ac:dyDescent="0.25">
      <c r="B476" s="4">
        <v>453</v>
      </c>
      <c r="C476" s="1" t="s">
        <v>1372</v>
      </c>
      <c r="D476" s="1" t="s">
        <v>1373</v>
      </c>
      <c r="E476" s="1" t="s">
        <v>2</v>
      </c>
      <c r="F476" s="13" t="str">
        <f t="shared" si="7"/>
        <v>Logo</v>
      </c>
      <c r="G476" s="13">
        <f>0</f>
        <v>0</v>
      </c>
      <c r="H476" s="13">
        <f>0</f>
        <v>0</v>
      </c>
      <c r="I476" s="13">
        <f>0</f>
        <v>0</v>
      </c>
      <c r="J476" s="7" t="str">
        <f>$C$13 &amp; setup[[#This Row],[FullName]] &amp; $C$15</f>
        <v>https://github.com/RASBR/assets-public/blob/main/png/gitlab.png?raw=true</v>
      </c>
      <c r="K476" s="5" t="str">
        <f>$C$14 &amp; setup[[#This Row],[Link]] &amp; $C$19 &amp; ")"</f>
        <v>![img](https://github.com/RASBR/assets-public/blob/main/png/gitlab.png?raw=true =48x)</v>
      </c>
      <c r="L476" s="5" t="str">
        <f>"[" &amp; setup[[#This Row],[MD-ImageOnly]] &amp; "](url)"</f>
        <v>[![img](https://github.com/RASBR/assets-public/blob/main/png/gitlab.png?raw=true =48x)](url)</v>
      </c>
      <c r="M476" s="5" t="str">
        <f>"[" &amp;setup[[#This Row],[MD-ImageOnly]] &amp; "](" &amp;setup[[#This Row],[Link]] &amp; ")"</f>
        <v>[![img](https://github.com/RASBR/assets-public/blob/main/png/gitlab.png?raw=true =48x)](https://github.com/RASBR/assets-public/blob/main/png/gitlab.png?raw=true)</v>
      </c>
      <c r="N476" s="5" t="str">
        <f>"| " &amp; setup[[#This Row],[MD-ImageLinkToFile]] &amp; " | " &amp; setup[[#This Row],[FullName]] &amp; " | " &amp; setup[[#This Row],[Count]] &amp; " |"</f>
        <v>| [![img](https://github.com/RASBR/assets-public/blob/main/png/gitlab.png?raw=true =48x)](https://github.com/RASBR/assets-public/blob/main/png/gitlab.png?raw=true) | gitlab.png | 0 |</v>
      </c>
      <c r="O476" s="6" t="str">
        <f>$F$13 &amp; $F$11   &amp;setup[[#This Row],[FullName]] &amp; $F$14 &amp;setup[[#This Row],[FullName]] &amp; $F$19</f>
        <v>&lt;img src="png/gitlab.png" alt="gitlab.png" height="32"&gt;</v>
      </c>
    </row>
    <row r="477" spans="2:15" ht="21.75" customHeight="1" x14ac:dyDescent="0.25">
      <c r="B477" s="4">
        <v>454</v>
      </c>
      <c r="C477" s="1" t="s">
        <v>1374</v>
      </c>
      <c r="D477" s="1" t="s">
        <v>1375</v>
      </c>
      <c r="E477" s="1" t="s">
        <v>2</v>
      </c>
      <c r="F477" s="13" t="str">
        <f t="shared" si="7"/>
        <v>Logo</v>
      </c>
      <c r="G477" s="13">
        <f>0</f>
        <v>0</v>
      </c>
      <c r="H477" s="13">
        <f>0</f>
        <v>0</v>
      </c>
      <c r="I477" s="13">
        <f>0</f>
        <v>0</v>
      </c>
      <c r="J477" s="7" t="str">
        <f>$C$13 &amp; setup[[#This Row],[FullName]] &amp; $C$15</f>
        <v>https://github.com/RASBR/assets-public/blob/main/png/gladys_assistant.png?raw=true</v>
      </c>
      <c r="K477" s="5" t="str">
        <f>$C$14 &amp; setup[[#This Row],[Link]] &amp; $C$19 &amp; ")"</f>
        <v>![img](https://github.com/RASBR/assets-public/blob/main/png/gladys_assistant.png?raw=true =48x)</v>
      </c>
      <c r="L477" s="5" t="str">
        <f>"[" &amp; setup[[#This Row],[MD-ImageOnly]] &amp; "](url)"</f>
        <v>[![img](https://github.com/RASBR/assets-public/blob/main/png/gladys_assistant.png?raw=true =48x)](url)</v>
      </c>
      <c r="M477" s="5" t="str">
        <f>"[" &amp;setup[[#This Row],[MD-ImageOnly]] &amp; "](" &amp;setup[[#This Row],[Link]] &amp; ")"</f>
        <v>[![img](https://github.com/RASBR/assets-public/blob/main/png/gladys_assistant.png?raw=true =48x)](https://github.com/RASBR/assets-public/blob/main/png/gladys_assistant.png?raw=true)</v>
      </c>
      <c r="N477" s="5" t="str">
        <f>"| " &amp; setup[[#This Row],[MD-ImageLinkToFile]] &amp; " | " &amp; setup[[#This Row],[FullName]] &amp; " | " &amp; setup[[#This Row],[Count]] &amp; " |"</f>
        <v>| [![img](https://github.com/RASBR/assets-public/blob/main/png/gladys_assistant.png?raw=true =48x)](https://github.com/RASBR/assets-public/blob/main/png/gladys_assistant.png?raw=true) | gladys_assistant.png | 0 |</v>
      </c>
      <c r="O477" s="6" t="str">
        <f>$F$13 &amp; $F$11   &amp;setup[[#This Row],[FullName]] &amp; $F$14 &amp;setup[[#This Row],[FullName]] &amp; $F$19</f>
        <v>&lt;img src="png/gladys_assistant.png" alt="gladys_assistant.png" height="32"&gt;</v>
      </c>
    </row>
    <row r="478" spans="2:15" ht="21.75" customHeight="1" x14ac:dyDescent="0.25">
      <c r="B478" s="4">
        <v>455</v>
      </c>
      <c r="C478" s="1" t="s">
        <v>1376</v>
      </c>
      <c r="D478" s="1" t="s">
        <v>1377</v>
      </c>
      <c r="E478" s="1" t="s">
        <v>2</v>
      </c>
      <c r="F478" s="13" t="str">
        <f t="shared" si="7"/>
        <v>Logo</v>
      </c>
      <c r="G478" s="13">
        <f>0</f>
        <v>0</v>
      </c>
      <c r="H478" s="13">
        <f>0</f>
        <v>0</v>
      </c>
      <c r="I478" s="13">
        <f>0</f>
        <v>0</v>
      </c>
      <c r="J478" s="7" t="str">
        <f>$C$13 &amp; setup[[#This Row],[FullName]] &amp; $C$15</f>
        <v>https://github.com/RASBR/assets-public/blob/main/png/glances.png?raw=true</v>
      </c>
      <c r="K478" s="5" t="str">
        <f>$C$14 &amp; setup[[#This Row],[Link]] &amp; $C$19 &amp; ")"</f>
        <v>![img](https://github.com/RASBR/assets-public/blob/main/png/glances.png?raw=true =48x)</v>
      </c>
      <c r="L478" s="5" t="str">
        <f>"[" &amp; setup[[#This Row],[MD-ImageOnly]] &amp; "](url)"</f>
        <v>[![img](https://github.com/RASBR/assets-public/blob/main/png/glances.png?raw=true =48x)](url)</v>
      </c>
      <c r="M478" s="5" t="str">
        <f>"[" &amp;setup[[#This Row],[MD-ImageOnly]] &amp; "](" &amp;setup[[#This Row],[Link]] &amp; ")"</f>
        <v>[![img](https://github.com/RASBR/assets-public/blob/main/png/glances.png?raw=true =48x)](https://github.com/RASBR/assets-public/blob/main/png/glances.png?raw=true)</v>
      </c>
      <c r="N478" s="5" t="str">
        <f>"| " &amp; setup[[#This Row],[MD-ImageLinkToFile]] &amp; " | " &amp; setup[[#This Row],[FullName]] &amp; " | " &amp; setup[[#This Row],[Count]] &amp; " |"</f>
        <v>| [![img](https://github.com/RASBR/assets-public/blob/main/png/glances.png?raw=true =48x)](https://github.com/RASBR/assets-public/blob/main/png/glances.png?raw=true) | glances.png | 0 |</v>
      </c>
      <c r="O478" s="6" t="str">
        <f>$F$13 &amp; $F$11   &amp;setup[[#This Row],[FullName]] &amp; $F$14 &amp;setup[[#This Row],[FullName]] &amp; $F$19</f>
        <v>&lt;img src="png/glances.png" alt="glances.png" height="32"&gt;</v>
      </c>
    </row>
    <row r="479" spans="2:15" ht="21.75" customHeight="1" x14ac:dyDescent="0.25">
      <c r="B479" s="4">
        <v>456</v>
      </c>
      <c r="C479" s="1" t="s">
        <v>1378</v>
      </c>
      <c r="D479" s="1" t="s">
        <v>1379</v>
      </c>
      <c r="E479" s="1" t="s">
        <v>2</v>
      </c>
      <c r="F479" s="13" t="str">
        <f t="shared" si="7"/>
        <v>Logo</v>
      </c>
      <c r="G479" s="13">
        <f>0</f>
        <v>0</v>
      </c>
      <c r="H479" s="13">
        <f>0</f>
        <v>0</v>
      </c>
      <c r="I479" s="13">
        <f>0</f>
        <v>0</v>
      </c>
      <c r="J479" s="7" t="str">
        <f>$C$13 &amp; setup[[#This Row],[FullName]] &amp; $C$15</f>
        <v>https://github.com/RASBR/assets-public/blob/main/png/glpi.png?raw=true</v>
      </c>
      <c r="K479" s="5" t="str">
        <f>$C$14 &amp; setup[[#This Row],[Link]] &amp; $C$19 &amp; ")"</f>
        <v>![img](https://github.com/RASBR/assets-public/blob/main/png/glpi.png?raw=true =48x)</v>
      </c>
      <c r="L479" s="5" t="str">
        <f>"[" &amp; setup[[#This Row],[MD-ImageOnly]] &amp; "](url)"</f>
        <v>[![img](https://github.com/RASBR/assets-public/blob/main/png/glpi.png?raw=true =48x)](url)</v>
      </c>
      <c r="M479" s="5" t="str">
        <f>"[" &amp;setup[[#This Row],[MD-ImageOnly]] &amp; "](" &amp;setup[[#This Row],[Link]] &amp; ")"</f>
        <v>[![img](https://github.com/RASBR/assets-public/blob/main/png/glpi.png?raw=true =48x)](https://github.com/RASBR/assets-public/blob/main/png/glpi.png?raw=true)</v>
      </c>
      <c r="N479" s="5" t="str">
        <f>"| " &amp; setup[[#This Row],[MD-ImageLinkToFile]] &amp; " | " &amp; setup[[#This Row],[FullName]] &amp; " | " &amp; setup[[#This Row],[Count]] &amp; " |"</f>
        <v>| [![img](https://github.com/RASBR/assets-public/blob/main/png/glpi.png?raw=true =48x)](https://github.com/RASBR/assets-public/blob/main/png/glpi.png?raw=true) | glpi.png | 0 |</v>
      </c>
      <c r="O479" s="6" t="str">
        <f>$F$13 &amp; $F$11   &amp;setup[[#This Row],[FullName]] &amp; $F$14 &amp;setup[[#This Row],[FullName]] &amp; $F$19</f>
        <v>&lt;img src="png/glpi.png" alt="glpi.png" height="32"&gt;</v>
      </c>
    </row>
    <row r="480" spans="2:15" ht="21.75" customHeight="1" x14ac:dyDescent="0.25">
      <c r="B480" s="4">
        <v>457</v>
      </c>
      <c r="C480" s="1" t="s">
        <v>1380</v>
      </c>
      <c r="D480" s="1" t="s">
        <v>1381</v>
      </c>
      <c r="E480" s="1" t="s">
        <v>2</v>
      </c>
      <c r="F480" s="13" t="str">
        <f t="shared" si="7"/>
        <v>Logo</v>
      </c>
      <c r="G480" s="13">
        <f>0</f>
        <v>0</v>
      </c>
      <c r="H480" s="13">
        <f>0</f>
        <v>0</v>
      </c>
      <c r="I480" s="13">
        <f>0</f>
        <v>0</v>
      </c>
      <c r="J480" s="7" t="str">
        <f>$C$13 &amp; setup[[#This Row],[FullName]] &amp; $C$15</f>
        <v>https://github.com/RASBR/assets-public/blob/main/png/gluetun.png?raw=true</v>
      </c>
      <c r="K480" s="5" t="str">
        <f>$C$14 &amp; setup[[#This Row],[Link]] &amp; $C$19 &amp; ")"</f>
        <v>![img](https://github.com/RASBR/assets-public/blob/main/png/gluetun.png?raw=true =48x)</v>
      </c>
      <c r="L480" s="5" t="str">
        <f>"[" &amp; setup[[#This Row],[MD-ImageOnly]] &amp; "](url)"</f>
        <v>[![img](https://github.com/RASBR/assets-public/blob/main/png/gluetun.png?raw=true =48x)](url)</v>
      </c>
      <c r="M480" s="5" t="str">
        <f>"[" &amp;setup[[#This Row],[MD-ImageOnly]] &amp; "](" &amp;setup[[#This Row],[Link]] &amp; ")"</f>
        <v>[![img](https://github.com/RASBR/assets-public/blob/main/png/gluetun.png?raw=true =48x)](https://github.com/RASBR/assets-public/blob/main/png/gluetun.png?raw=true)</v>
      </c>
      <c r="N480" s="5" t="str">
        <f>"| " &amp; setup[[#This Row],[MD-ImageLinkToFile]] &amp; " | " &amp; setup[[#This Row],[FullName]] &amp; " | " &amp; setup[[#This Row],[Count]] &amp; " |"</f>
        <v>| [![img](https://github.com/RASBR/assets-public/blob/main/png/gluetun.png?raw=true =48x)](https://github.com/RASBR/assets-public/blob/main/png/gluetun.png?raw=true) | gluetun.png | 0 |</v>
      </c>
      <c r="O480" s="6" t="str">
        <f>$F$13 &amp; $F$11   &amp;setup[[#This Row],[FullName]] &amp; $F$14 &amp;setup[[#This Row],[FullName]] &amp; $F$19</f>
        <v>&lt;img src="png/gluetun.png" alt="gluetun.png" height="32"&gt;</v>
      </c>
    </row>
    <row r="481" spans="2:15" ht="21.75" customHeight="1" x14ac:dyDescent="0.25">
      <c r="B481" s="4">
        <v>458</v>
      </c>
      <c r="C481" s="1" t="s">
        <v>70</v>
      </c>
      <c r="D481" s="1" t="s">
        <v>71</v>
      </c>
      <c r="E481" s="1" t="s">
        <v>2</v>
      </c>
      <c r="F481" s="13" t="str">
        <f t="shared" si="7"/>
        <v>Logo</v>
      </c>
      <c r="G481" s="13">
        <f>0</f>
        <v>0</v>
      </c>
      <c r="H481" s="13">
        <f>0</f>
        <v>0</v>
      </c>
      <c r="I481" s="13">
        <f>0</f>
        <v>0</v>
      </c>
      <c r="J481" s="7" t="str">
        <f>$C$13 &amp; setup[[#This Row],[FullName]] &amp; $C$15</f>
        <v>https://github.com/RASBR/assets-public/blob/main/png/gmail.png?raw=true</v>
      </c>
      <c r="K481" s="5" t="str">
        <f>$C$14 &amp; setup[[#This Row],[Link]] &amp; $C$19 &amp; ")"</f>
        <v>![img](https://github.com/RASBR/assets-public/blob/main/png/gmail.png?raw=true =48x)</v>
      </c>
      <c r="L481" s="5" t="str">
        <f>"[" &amp; setup[[#This Row],[MD-ImageOnly]] &amp; "](url)"</f>
        <v>[![img](https://github.com/RASBR/assets-public/blob/main/png/gmail.png?raw=true =48x)](url)</v>
      </c>
      <c r="M481" s="5" t="str">
        <f>"[" &amp;setup[[#This Row],[MD-ImageOnly]] &amp; "](" &amp;setup[[#This Row],[Link]] &amp; ")"</f>
        <v>[![img](https://github.com/RASBR/assets-public/blob/main/png/gmail.png?raw=true =48x)](https://github.com/RASBR/assets-public/blob/main/png/gmail.png?raw=true)</v>
      </c>
      <c r="N481" s="5" t="str">
        <f>"| " &amp; setup[[#This Row],[MD-ImageLinkToFile]] &amp; " | " &amp; setup[[#This Row],[FullName]] &amp; " | " &amp; setup[[#This Row],[Count]] &amp; " |"</f>
        <v>| [![img](https://github.com/RASBR/assets-public/blob/main/png/gmail.png?raw=true =48x)](https://github.com/RASBR/assets-public/blob/main/png/gmail.png?raw=true) | gmail.png | 0 |</v>
      </c>
      <c r="O481" s="6" t="str">
        <f>$F$13 &amp; $F$11   &amp;setup[[#This Row],[FullName]] &amp; $F$14 &amp;setup[[#This Row],[FullName]] &amp; $F$19</f>
        <v>&lt;img src="png/gmail.png" alt="gmail.png" height="32"&gt;</v>
      </c>
    </row>
    <row r="482" spans="2:15" ht="21.75" customHeight="1" x14ac:dyDescent="0.25">
      <c r="B482" s="4">
        <v>459</v>
      </c>
      <c r="C482" s="1" t="s">
        <v>1382</v>
      </c>
      <c r="D482" s="1" t="s">
        <v>1383</v>
      </c>
      <c r="E482" s="1" t="s">
        <v>2</v>
      </c>
      <c r="F482" s="13" t="str">
        <f t="shared" si="7"/>
        <v>Logo</v>
      </c>
      <c r="G482" s="13">
        <f>0</f>
        <v>0</v>
      </c>
      <c r="H482" s="13">
        <f>0</f>
        <v>0</v>
      </c>
      <c r="I482" s="13">
        <f>0</f>
        <v>0</v>
      </c>
      <c r="J482" s="7" t="str">
        <f>$C$13 &amp; setup[[#This Row],[FullName]] &amp; $C$15</f>
        <v>https://github.com/RASBR/assets-public/blob/main/png/go.png?raw=true</v>
      </c>
      <c r="K482" s="5" t="str">
        <f>$C$14 &amp; setup[[#This Row],[Link]] &amp; $C$19 &amp; ")"</f>
        <v>![img](https://github.com/RASBR/assets-public/blob/main/png/go.png?raw=true =48x)</v>
      </c>
      <c r="L482" s="5" t="str">
        <f>"[" &amp; setup[[#This Row],[MD-ImageOnly]] &amp; "](url)"</f>
        <v>[![img](https://github.com/RASBR/assets-public/blob/main/png/go.png?raw=true =48x)](url)</v>
      </c>
      <c r="M482" s="5" t="str">
        <f>"[" &amp;setup[[#This Row],[MD-ImageOnly]] &amp; "](" &amp;setup[[#This Row],[Link]] &amp; ")"</f>
        <v>[![img](https://github.com/RASBR/assets-public/blob/main/png/go.png?raw=true =48x)](https://github.com/RASBR/assets-public/blob/main/png/go.png?raw=true)</v>
      </c>
      <c r="N482" s="5" t="str">
        <f>"| " &amp; setup[[#This Row],[MD-ImageLinkToFile]] &amp; " | " &amp; setup[[#This Row],[FullName]] &amp; " | " &amp; setup[[#This Row],[Count]] &amp; " |"</f>
        <v>| [![img](https://github.com/RASBR/assets-public/blob/main/png/go.png?raw=true =48x)](https://github.com/RASBR/assets-public/blob/main/png/go.png?raw=true) | go.png | 0 |</v>
      </c>
      <c r="O482" s="6" t="str">
        <f>$F$13 &amp; $F$11   &amp;setup[[#This Row],[FullName]] &amp; $F$14 &amp;setup[[#This Row],[FullName]] &amp; $F$19</f>
        <v>&lt;img src="png/go.png" alt="go.png" height="32"&gt;</v>
      </c>
    </row>
    <row r="483" spans="2:15" ht="21.75" customHeight="1" x14ac:dyDescent="0.25">
      <c r="B483" s="4">
        <v>460</v>
      </c>
      <c r="C483" s="1" t="s">
        <v>1384</v>
      </c>
      <c r="D483" s="1" t="s">
        <v>1385</v>
      </c>
      <c r="E483" s="1" t="s">
        <v>2</v>
      </c>
      <c r="F483" s="13" t="str">
        <f t="shared" si="7"/>
        <v>Logo</v>
      </c>
      <c r="G483" s="13">
        <f>0</f>
        <v>0</v>
      </c>
      <c r="H483" s="13">
        <f>0</f>
        <v>0</v>
      </c>
      <c r="I483" s="13">
        <f>0</f>
        <v>0</v>
      </c>
      <c r="J483" s="7" t="str">
        <f>$C$13 &amp; setup[[#This Row],[FullName]] &amp; $C$15</f>
        <v>https://github.com/RASBR/assets-public/blob/main/png/goaccess.png?raw=true</v>
      </c>
      <c r="K483" s="5" t="str">
        <f>$C$14 &amp; setup[[#This Row],[Link]] &amp; $C$19 &amp; ")"</f>
        <v>![img](https://github.com/RASBR/assets-public/blob/main/png/goaccess.png?raw=true =48x)</v>
      </c>
      <c r="L483" s="5" t="str">
        <f>"[" &amp; setup[[#This Row],[MD-ImageOnly]] &amp; "](url)"</f>
        <v>[![img](https://github.com/RASBR/assets-public/blob/main/png/goaccess.png?raw=true =48x)](url)</v>
      </c>
      <c r="M483" s="5" t="str">
        <f>"[" &amp;setup[[#This Row],[MD-ImageOnly]] &amp; "](" &amp;setup[[#This Row],[Link]] &amp; ")"</f>
        <v>[![img](https://github.com/RASBR/assets-public/blob/main/png/goaccess.png?raw=true =48x)](https://github.com/RASBR/assets-public/blob/main/png/goaccess.png?raw=true)</v>
      </c>
      <c r="N483" s="5" t="str">
        <f>"| " &amp; setup[[#This Row],[MD-ImageLinkToFile]] &amp; " | " &amp; setup[[#This Row],[FullName]] &amp; " | " &amp; setup[[#This Row],[Count]] &amp; " |"</f>
        <v>| [![img](https://github.com/RASBR/assets-public/blob/main/png/goaccess.png?raw=true =48x)](https://github.com/RASBR/assets-public/blob/main/png/goaccess.png?raw=true) | goaccess.png | 0 |</v>
      </c>
      <c r="O483" s="6" t="str">
        <f>$F$13 &amp; $F$11   &amp;setup[[#This Row],[FullName]] &amp; $F$14 &amp;setup[[#This Row],[FullName]] &amp; $F$19</f>
        <v>&lt;img src="png/goaccess.png" alt="goaccess.png" height="32"&gt;</v>
      </c>
    </row>
    <row r="484" spans="2:15" ht="21.75" customHeight="1" x14ac:dyDescent="0.25">
      <c r="B484" s="4">
        <v>461</v>
      </c>
      <c r="C484" s="1" t="s">
        <v>1386</v>
      </c>
      <c r="D484" s="1" t="s">
        <v>1387</v>
      </c>
      <c r="E484" s="1" t="s">
        <v>2</v>
      </c>
      <c r="F484" s="13" t="str">
        <f t="shared" si="7"/>
        <v>Logo</v>
      </c>
      <c r="G484" s="13">
        <f>0</f>
        <v>0</v>
      </c>
      <c r="H484" s="13">
        <f>0</f>
        <v>0</v>
      </c>
      <c r="I484" s="13">
        <f>0</f>
        <v>0</v>
      </c>
      <c r="J484" s="7" t="str">
        <f>$C$13 &amp; setup[[#This Row],[FullName]] &amp; $C$15</f>
        <v>https://github.com/RASBR/assets-public/blob/main/png/gogs.png?raw=true</v>
      </c>
      <c r="K484" s="5" t="str">
        <f>$C$14 &amp; setup[[#This Row],[Link]] &amp; $C$19 &amp; ")"</f>
        <v>![img](https://github.com/RASBR/assets-public/blob/main/png/gogs.png?raw=true =48x)</v>
      </c>
      <c r="L484" s="5" t="str">
        <f>"[" &amp; setup[[#This Row],[MD-ImageOnly]] &amp; "](url)"</f>
        <v>[![img](https://github.com/RASBR/assets-public/blob/main/png/gogs.png?raw=true =48x)](url)</v>
      </c>
      <c r="M484" s="5" t="str">
        <f>"[" &amp;setup[[#This Row],[MD-ImageOnly]] &amp; "](" &amp;setup[[#This Row],[Link]] &amp; ")"</f>
        <v>[![img](https://github.com/RASBR/assets-public/blob/main/png/gogs.png?raw=true =48x)](https://github.com/RASBR/assets-public/blob/main/png/gogs.png?raw=true)</v>
      </c>
      <c r="N484" s="5" t="str">
        <f>"| " &amp; setup[[#This Row],[MD-ImageLinkToFile]] &amp; " | " &amp; setup[[#This Row],[FullName]] &amp; " | " &amp; setup[[#This Row],[Count]] &amp; " |"</f>
        <v>| [![img](https://github.com/RASBR/assets-public/blob/main/png/gogs.png?raw=true =48x)](https://github.com/RASBR/assets-public/blob/main/png/gogs.png?raw=true) | gogs.png | 0 |</v>
      </c>
      <c r="O484" s="6" t="str">
        <f>$F$13 &amp; $F$11   &amp;setup[[#This Row],[FullName]] &amp; $F$14 &amp;setup[[#This Row],[FullName]] &amp; $F$19</f>
        <v>&lt;img src="png/gogs.png" alt="gogs.png" height="32"&gt;</v>
      </c>
    </row>
    <row r="485" spans="2:15" ht="21.75" customHeight="1" x14ac:dyDescent="0.25">
      <c r="B485" s="4">
        <v>462</v>
      </c>
      <c r="C485" s="1" t="s">
        <v>1388</v>
      </c>
      <c r="D485" s="1" t="s">
        <v>1389</v>
      </c>
      <c r="E485" s="1" t="s">
        <v>2</v>
      </c>
      <c r="F485" s="13" t="str">
        <f t="shared" si="7"/>
        <v>Logo</v>
      </c>
      <c r="G485" s="13">
        <f>0</f>
        <v>0</v>
      </c>
      <c r="H485" s="13">
        <f>0</f>
        <v>0</v>
      </c>
      <c r="I485" s="13">
        <f>0</f>
        <v>0</v>
      </c>
      <c r="J485" s="7" t="str">
        <f>$C$13 &amp; setup[[#This Row],[FullName]] &amp; $C$15</f>
        <v>https://github.com/RASBR/assets-public/blob/main/png/gonic.png?raw=true</v>
      </c>
      <c r="K485" s="5" t="str">
        <f>$C$14 &amp; setup[[#This Row],[Link]] &amp; $C$19 &amp; ")"</f>
        <v>![img](https://github.com/RASBR/assets-public/blob/main/png/gonic.png?raw=true =48x)</v>
      </c>
      <c r="L485" s="5" t="str">
        <f>"[" &amp; setup[[#This Row],[MD-ImageOnly]] &amp; "](url)"</f>
        <v>[![img](https://github.com/RASBR/assets-public/blob/main/png/gonic.png?raw=true =48x)](url)</v>
      </c>
      <c r="M485" s="5" t="str">
        <f>"[" &amp;setup[[#This Row],[MD-ImageOnly]] &amp; "](" &amp;setup[[#This Row],[Link]] &amp; ")"</f>
        <v>[![img](https://github.com/RASBR/assets-public/blob/main/png/gonic.png?raw=true =48x)](https://github.com/RASBR/assets-public/blob/main/png/gonic.png?raw=true)</v>
      </c>
      <c r="N485" s="5" t="str">
        <f>"| " &amp; setup[[#This Row],[MD-ImageLinkToFile]] &amp; " | " &amp; setup[[#This Row],[FullName]] &amp; " | " &amp; setup[[#This Row],[Count]] &amp; " |"</f>
        <v>| [![img](https://github.com/RASBR/assets-public/blob/main/png/gonic.png?raw=true =48x)](https://github.com/RASBR/assets-public/blob/main/png/gonic.png?raw=true) | gonic.png | 0 |</v>
      </c>
      <c r="O485" s="6" t="str">
        <f>$F$13 &amp; $F$11   &amp;setup[[#This Row],[FullName]] &amp; $F$14 &amp;setup[[#This Row],[FullName]] &amp; $F$19</f>
        <v>&lt;img src="png/gonic.png" alt="gonic.png" height="32"&gt;</v>
      </c>
    </row>
    <row r="486" spans="2:15" ht="21.75" customHeight="1" x14ac:dyDescent="0.25">
      <c r="B486" s="4">
        <v>463</v>
      </c>
      <c r="C486" s="1" t="s">
        <v>1390</v>
      </c>
      <c r="D486" s="1" t="s">
        <v>1391</v>
      </c>
      <c r="E486" s="1" t="s">
        <v>2</v>
      </c>
      <c r="F486" s="13" t="str">
        <f t="shared" si="7"/>
        <v>Logo</v>
      </c>
      <c r="G486" s="13">
        <f>0</f>
        <v>0</v>
      </c>
      <c r="H486" s="13">
        <f>0</f>
        <v>0</v>
      </c>
      <c r="I486" s="13">
        <f>0</f>
        <v>0</v>
      </c>
      <c r="J486" s="7" t="str">
        <f>$C$13 &amp; setup[[#This Row],[FullName]] &amp; $C$15</f>
        <v>https://github.com/RASBR/assets-public/blob/main/png/goodreads.png?raw=true</v>
      </c>
      <c r="K486" s="5" t="str">
        <f>$C$14 &amp; setup[[#This Row],[Link]] &amp; $C$19 &amp; ")"</f>
        <v>![img](https://github.com/RASBR/assets-public/blob/main/png/goodreads.png?raw=true =48x)</v>
      </c>
      <c r="L486" s="5" t="str">
        <f>"[" &amp; setup[[#This Row],[MD-ImageOnly]] &amp; "](url)"</f>
        <v>[![img](https://github.com/RASBR/assets-public/blob/main/png/goodreads.png?raw=true =48x)](url)</v>
      </c>
      <c r="M486" s="5" t="str">
        <f>"[" &amp;setup[[#This Row],[MD-ImageOnly]] &amp; "](" &amp;setup[[#This Row],[Link]] &amp; ")"</f>
        <v>[![img](https://github.com/RASBR/assets-public/blob/main/png/goodreads.png?raw=true =48x)](https://github.com/RASBR/assets-public/blob/main/png/goodreads.png?raw=true)</v>
      </c>
      <c r="N486" s="5" t="str">
        <f>"| " &amp; setup[[#This Row],[MD-ImageLinkToFile]] &amp; " | " &amp; setup[[#This Row],[FullName]] &amp; " | " &amp; setup[[#This Row],[Count]] &amp; " |"</f>
        <v>| [![img](https://github.com/RASBR/assets-public/blob/main/png/goodreads.png?raw=true =48x)](https://github.com/RASBR/assets-public/blob/main/png/goodreads.png?raw=true) | goodreads.png | 0 |</v>
      </c>
      <c r="O486" s="6" t="str">
        <f>$F$13 &amp; $F$11   &amp;setup[[#This Row],[FullName]] &amp; $F$14 &amp;setup[[#This Row],[FullName]] &amp; $F$19</f>
        <v>&lt;img src="png/goodreads.png" alt="goodreads.png" height="32"&gt;</v>
      </c>
    </row>
    <row r="487" spans="2:15" ht="21.75" customHeight="1" x14ac:dyDescent="0.25">
      <c r="B487" s="4">
        <v>464</v>
      </c>
      <c r="C487" s="1" t="s">
        <v>1392</v>
      </c>
      <c r="D487" s="1" t="s">
        <v>1393</v>
      </c>
      <c r="E487" s="1" t="s">
        <v>2</v>
      </c>
      <c r="F487" s="13" t="str">
        <f t="shared" si="7"/>
        <v>Logo</v>
      </c>
      <c r="G487" s="13">
        <f>0</f>
        <v>0</v>
      </c>
      <c r="H487" s="13">
        <f>0</f>
        <v>0</v>
      </c>
      <c r="I487" s="13">
        <f>0</f>
        <v>0</v>
      </c>
      <c r="J487" s="7" t="str">
        <f>$C$13 &amp; setup[[#This Row],[FullName]] &amp; $C$15</f>
        <v>https://github.com/RASBR/assets-public/blob/main/png/google.png?raw=true</v>
      </c>
      <c r="K487" s="5" t="str">
        <f>$C$14 &amp; setup[[#This Row],[Link]] &amp; $C$19 &amp; ")"</f>
        <v>![img](https://github.com/RASBR/assets-public/blob/main/png/google.png?raw=true =48x)</v>
      </c>
      <c r="L487" s="5" t="str">
        <f>"[" &amp; setup[[#This Row],[MD-ImageOnly]] &amp; "](url)"</f>
        <v>[![img](https://github.com/RASBR/assets-public/blob/main/png/google.png?raw=true =48x)](url)</v>
      </c>
      <c r="M487" s="5" t="str">
        <f>"[" &amp;setup[[#This Row],[MD-ImageOnly]] &amp; "](" &amp;setup[[#This Row],[Link]] &amp; ")"</f>
        <v>[![img](https://github.com/RASBR/assets-public/blob/main/png/google.png?raw=true =48x)](https://github.com/RASBR/assets-public/blob/main/png/google.png?raw=true)</v>
      </c>
      <c r="N487" s="5" t="str">
        <f>"| " &amp; setup[[#This Row],[MD-ImageLinkToFile]] &amp; " | " &amp; setup[[#This Row],[FullName]] &amp; " | " &amp; setup[[#This Row],[Count]] &amp; " |"</f>
        <v>| [![img](https://github.com/RASBR/assets-public/blob/main/png/google.png?raw=true =48x)](https://github.com/RASBR/assets-public/blob/main/png/google.png?raw=true) | google.png | 0 |</v>
      </c>
      <c r="O487" s="6" t="str">
        <f>$F$13 &amp; $F$11   &amp;setup[[#This Row],[FullName]] &amp; $F$14 &amp;setup[[#This Row],[FullName]] &amp; $F$19</f>
        <v>&lt;img src="png/google.png" alt="google.png" height="32"&gt;</v>
      </c>
    </row>
    <row r="488" spans="2:15" ht="21.75" customHeight="1" x14ac:dyDescent="0.25">
      <c r="B488" s="4">
        <v>465</v>
      </c>
      <c r="C488" s="1" t="s">
        <v>1394</v>
      </c>
      <c r="D488" s="1" t="s">
        <v>1395</v>
      </c>
      <c r="E488" s="1" t="s">
        <v>2</v>
      </c>
      <c r="F488" s="13" t="str">
        <f t="shared" si="7"/>
        <v>Logo</v>
      </c>
      <c r="G488" s="13">
        <f>0</f>
        <v>0</v>
      </c>
      <c r="H488" s="13">
        <f>0</f>
        <v>0</v>
      </c>
      <c r="I488" s="13">
        <f>0</f>
        <v>0</v>
      </c>
      <c r="J488" s="7" t="str">
        <f>$C$13 &amp; setup[[#This Row],[FullName]] &amp; $C$15</f>
        <v>https://github.com/RASBR/assets-public/blob/main/png/google_admin.png?raw=true</v>
      </c>
      <c r="K488" s="5" t="str">
        <f>$C$14 &amp; setup[[#This Row],[Link]] &amp; $C$19 &amp; ")"</f>
        <v>![img](https://github.com/RASBR/assets-public/blob/main/png/google_admin.png?raw=true =48x)</v>
      </c>
      <c r="L488" s="5" t="str">
        <f>"[" &amp; setup[[#This Row],[MD-ImageOnly]] &amp; "](url)"</f>
        <v>[![img](https://github.com/RASBR/assets-public/blob/main/png/google_admin.png?raw=true =48x)](url)</v>
      </c>
      <c r="M488" s="5" t="str">
        <f>"[" &amp;setup[[#This Row],[MD-ImageOnly]] &amp; "](" &amp;setup[[#This Row],[Link]] &amp; ")"</f>
        <v>[![img](https://github.com/RASBR/assets-public/blob/main/png/google_admin.png?raw=true =48x)](https://github.com/RASBR/assets-public/blob/main/png/google_admin.png?raw=true)</v>
      </c>
      <c r="N488" s="5" t="str">
        <f>"| " &amp; setup[[#This Row],[MD-ImageLinkToFile]] &amp; " | " &amp; setup[[#This Row],[FullName]] &amp; " | " &amp; setup[[#This Row],[Count]] &amp; " |"</f>
        <v>| [![img](https://github.com/RASBR/assets-public/blob/main/png/google_admin.png?raw=true =48x)](https://github.com/RASBR/assets-public/blob/main/png/google_admin.png?raw=true) | google_admin.png | 0 |</v>
      </c>
      <c r="O488" s="6" t="str">
        <f>$F$13 &amp; $F$11   &amp;setup[[#This Row],[FullName]] &amp; $F$14 &amp;setup[[#This Row],[FullName]] &amp; $F$19</f>
        <v>&lt;img src="png/google_admin.png" alt="google_admin.png" height="32"&gt;</v>
      </c>
    </row>
    <row r="489" spans="2:15" ht="21.75" customHeight="1" x14ac:dyDescent="0.25">
      <c r="B489" s="4">
        <v>466</v>
      </c>
      <c r="C489" s="1" t="s">
        <v>1396</v>
      </c>
      <c r="D489" s="1" t="s">
        <v>1397</v>
      </c>
      <c r="E489" s="1" t="s">
        <v>2</v>
      </c>
      <c r="F489" s="13" t="str">
        <f t="shared" si="7"/>
        <v>Logo</v>
      </c>
      <c r="G489" s="13">
        <f>0</f>
        <v>0</v>
      </c>
      <c r="H489" s="13">
        <f>0</f>
        <v>0</v>
      </c>
      <c r="I489" s="13">
        <f>0</f>
        <v>0</v>
      </c>
      <c r="J489" s="7" t="str">
        <f>$C$13 &amp; setup[[#This Row],[FullName]] &amp; $C$15</f>
        <v>https://github.com/RASBR/assets-public/blob/main/png/google_admob.png?raw=true</v>
      </c>
      <c r="K489" s="5" t="str">
        <f>$C$14 &amp; setup[[#This Row],[Link]] &amp; $C$19 &amp; ")"</f>
        <v>![img](https://github.com/RASBR/assets-public/blob/main/png/google_admob.png?raw=true =48x)</v>
      </c>
      <c r="L489" s="5" t="str">
        <f>"[" &amp; setup[[#This Row],[MD-ImageOnly]] &amp; "](url)"</f>
        <v>[![img](https://github.com/RASBR/assets-public/blob/main/png/google_admob.png?raw=true =48x)](url)</v>
      </c>
      <c r="M489" s="5" t="str">
        <f>"[" &amp;setup[[#This Row],[MD-ImageOnly]] &amp; "](" &amp;setup[[#This Row],[Link]] &amp; ")"</f>
        <v>[![img](https://github.com/RASBR/assets-public/blob/main/png/google_admob.png?raw=true =48x)](https://github.com/RASBR/assets-public/blob/main/png/google_admob.png?raw=true)</v>
      </c>
      <c r="N489" s="5" t="str">
        <f>"| " &amp; setup[[#This Row],[MD-ImageLinkToFile]] &amp; " | " &amp; setup[[#This Row],[FullName]] &amp; " | " &amp; setup[[#This Row],[Count]] &amp; " |"</f>
        <v>| [![img](https://github.com/RASBR/assets-public/blob/main/png/google_admob.png?raw=true =48x)](https://github.com/RASBR/assets-public/blob/main/png/google_admob.png?raw=true) | google_admob.png | 0 |</v>
      </c>
      <c r="O489" s="6" t="str">
        <f>$F$13 &amp; $F$11   &amp;setup[[#This Row],[FullName]] &amp; $F$14 &amp;setup[[#This Row],[FullName]] &amp; $F$19</f>
        <v>&lt;img src="png/google_admob.png" alt="google_admob.png" height="32"&gt;</v>
      </c>
    </row>
    <row r="490" spans="2:15" ht="21.75" customHeight="1" x14ac:dyDescent="0.25">
      <c r="B490" s="4">
        <v>467</v>
      </c>
      <c r="C490" s="1" t="s">
        <v>1398</v>
      </c>
      <c r="D490" s="1" t="s">
        <v>1399</v>
      </c>
      <c r="E490" s="1" t="s">
        <v>2</v>
      </c>
      <c r="F490" s="13" t="str">
        <f t="shared" si="7"/>
        <v>Logo</v>
      </c>
      <c r="G490" s="13">
        <f>0</f>
        <v>0</v>
      </c>
      <c r="H490" s="13">
        <f>0</f>
        <v>0</v>
      </c>
      <c r="I490" s="13">
        <f>0</f>
        <v>0</v>
      </c>
      <c r="J490" s="7" t="str">
        <f>$C$13 &amp; setup[[#This Row],[FullName]] &amp; $C$15</f>
        <v>https://github.com/RASBR/assets-public/blob/main/png/google_alerts.png?raw=true</v>
      </c>
      <c r="K490" s="5" t="str">
        <f>$C$14 &amp; setup[[#This Row],[Link]] &amp; $C$19 &amp; ")"</f>
        <v>![img](https://github.com/RASBR/assets-public/blob/main/png/google_alerts.png?raw=true =48x)</v>
      </c>
      <c r="L490" s="5" t="str">
        <f>"[" &amp; setup[[#This Row],[MD-ImageOnly]] &amp; "](url)"</f>
        <v>[![img](https://github.com/RASBR/assets-public/blob/main/png/google_alerts.png?raw=true =48x)](url)</v>
      </c>
      <c r="M490" s="5" t="str">
        <f>"[" &amp;setup[[#This Row],[MD-ImageOnly]] &amp; "](" &amp;setup[[#This Row],[Link]] &amp; ")"</f>
        <v>[![img](https://github.com/RASBR/assets-public/blob/main/png/google_alerts.png?raw=true =48x)](https://github.com/RASBR/assets-public/blob/main/png/google_alerts.png?raw=true)</v>
      </c>
      <c r="N490" s="5" t="str">
        <f>"| " &amp; setup[[#This Row],[MD-ImageLinkToFile]] &amp; " | " &amp; setup[[#This Row],[FullName]] &amp; " | " &amp; setup[[#This Row],[Count]] &amp; " |"</f>
        <v>| [![img](https://github.com/RASBR/assets-public/blob/main/png/google_alerts.png?raw=true =48x)](https://github.com/RASBR/assets-public/blob/main/png/google_alerts.png?raw=true) | google_alerts.png | 0 |</v>
      </c>
      <c r="O490" s="6" t="str">
        <f>$F$13 &amp; $F$11   &amp;setup[[#This Row],[FullName]] &amp; $F$14 &amp;setup[[#This Row],[FullName]] &amp; $F$19</f>
        <v>&lt;img src="png/google_alerts.png" alt="google_alerts.png" height="32"&gt;</v>
      </c>
    </row>
    <row r="491" spans="2:15" ht="21.75" customHeight="1" x14ac:dyDescent="0.25">
      <c r="B491" s="4">
        <v>468</v>
      </c>
      <c r="C491" s="1" t="s">
        <v>1400</v>
      </c>
      <c r="D491" s="1" t="s">
        <v>1401</v>
      </c>
      <c r="E491" s="1" t="s">
        <v>2</v>
      </c>
      <c r="F491" s="13" t="str">
        <f t="shared" si="7"/>
        <v>Logo</v>
      </c>
      <c r="G491" s="13">
        <f>0</f>
        <v>0</v>
      </c>
      <c r="H491" s="13">
        <f>0</f>
        <v>0</v>
      </c>
      <c r="I491" s="13">
        <f>0</f>
        <v>0</v>
      </c>
      <c r="J491" s="7" t="str">
        <f>$C$13 &amp; setup[[#This Row],[FullName]] &amp; $C$15</f>
        <v>https://github.com/RASBR/assets-public/blob/main/png/google_analytics.png?raw=true</v>
      </c>
      <c r="K491" s="5" t="str">
        <f>$C$14 &amp; setup[[#This Row],[Link]] &amp; $C$19 &amp; ")"</f>
        <v>![img](https://github.com/RASBR/assets-public/blob/main/png/google_analytics.png?raw=true =48x)</v>
      </c>
      <c r="L491" s="5" t="str">
        <f>"[" &amp; setup[[#This Row],[MD-ImageOnly]] &amp; "](url)"</f>
        <v>[![img](https://github.com/RASBR/assets-public/blob/main/png/google_analytics.png?raw=true =48x)](url)</v>
      </c>
      <c r="M491" s="5" t="str">
        <f>"[" &amp;setup[[#This Row],[MD-ImageOnly]] &amp; "](" &amp;setup[[#This Row],[Link]] &amp; ")"</f>
        <v>[![img](https://github.com/RASBR/assets-public/blob/main/png/google_analytics.png?raw=true =48x)](https://github.com/RASBR/assets-public/blob/main/png/google_analytics.png?raw=true)</v>
      </c>
      <c r="N491" s="5" t="str">
        <f>"| " &amp; setup[[#This Row],[MD-ImageLinkToFile]] &amp; " | " &amp; setup[[#This Row],[FullName]] &amp; " | " &amp; setup[[#This Row],[Count]] &amp; " |"</f>
        <v>| [![img](https://github.com/RASBR/assets-public/blob/main/png/google_analytics.png?raw=true =48x)](https://github.com/RASBR/assets-public/blob/main/png/google_analytics.png?raw=true) | google_analytics.png | 0 |</v>
      </c>
      <c r="O491" s="6" t="str">
        <f>$F$13 &amp; $F$11   &amp;setup[[#This Row],[FullName]] &amp; $F$14 &amp;setup[[#This Row],[FullName]] &amp; $F$19</f>
        <v>&lt;img src="png/google_analytics.png" alt="google_analytics.png" height="32"&gt;</v>
      </c>
    </row>
    <row r="492" spans="2:15" ht="21.75" customHeight="1" x14ac:dyDescent="0.25">
      <c r="B492" s="4">
        <v>469</v>
      </c>
      <c r="C492" s="1" t="s">
        <v>1402</v>
      </c>
      <c r="D492" s="1" t="s">
        <v>1403</v>
      </c>
      <c r="E492" s="1" t="s">
        <v>2</v>
      </c>
      <c r="F492" s="13" t="str">
        <f t="shared" si="7"/>
        <v>Logo</v>
      </c>
      <c r="G492" s="13">
        <f>0</f>
        <v>0</v>
      </c>
      <c r="H492" s="13">
        <f>0</f>
        <v>0</v>
      </c>
      <c r="I492" s="13">
        <f>0</f>
        <v>0</v>
      </c>
      <c r="J492" s="7" t="str">
        <f>$C$13 &amp; setup[[#This Row],[FullName]] &amp; $C$15</f>
        <v>https://github.com/RASBR/assets-public/blob/main/png/google_assistant.png?raw=true</v>
      </c>
      <c r="K492" s="5" t="str">
        <f>$C$14 &amp; setup[[#This Row],[Link]] &amp; $C$19 &amp; ")"</f>
        <v>![img](https://github.com/RASBR/assets-public/blob/main/png/google_assistant.png?raw=true =48x)</v>
      </c>
      <c r="L492" s="5" t="str">
        <f>"[" &amp; setup[[#This Row],[MD-ImageOnly]] &amp; "](url)"</f>
        <v>[![img](https://github.com/RASBR/assets-public/blob/main/png/google_assistant.png?raw=true =48x)](url)</v>
      </c>
      <c r="M492" s="5" t="str">
        <f>"[" &amp;setup[[#This Row],[MD-ImageOnly]] &amp; "](" &amp;setup[[#This Row],[Link]] &amp; ")"</f>
        <v>[![img](https://github.com/RASBR/assets-public/blob/main/png/google_assistant.png?raw=true =48x)](https://github.com/RASBR/assets-public/blob/main/png/google_assistant.png?raw=true)</v>
      </c>
      <c r="N492" s="5" t="str">
        <f>"| " &amp; setup[[#This Row],[MD-ImageLinkToFile]] &amp; " | " &amp; setup[[#This Row],[FullName]] &amp; " | " &amp; setup[[#This Row],[Count]] &amp; " |"</f>
        <v>| [![img](https://github.com/RASBR/assets-public/blob/main/png/google_assistant.png?raw=true =48x)](https://github.com/RASBR/assets-public/blob/main/png/google_assistant.png?raw=true) | google_assistant.png | 0 |</v>
      </c>
      <c r="O492" s="6" t="str">
        <f>$F$13 &amp; $F$11   &amp;setup[[#This Row],[FullName]] &amp; $F$14 &amp;setup[[#This Row],[FullName]] &amp; $F$19</f>
        <v>&lt;img src="png/google_assistant.png" alt="google_assistant.png" height="32"&gt;</v>
      </c>
    </row>
    <row r="493" spans="2:15" ht="21.75" customHeight="1" x14ac:dyDescent="0.25">
      <c r="B493" s="4">
        <v>470</v>
      </c>
      <c r="C493" s="1" t="s">
        <v>1404</v>
      </c>
      <c r="D493" s="1" t="s">
        <v>1405</v>
      </c>
      <c r="E493" s="1" t="s">
        <v>2</v>
      </c>
      <c r="F493" s="13" t="str">
        <f t="shared" si="7"/>
        <v>Logo</v>
      </c>
      <c r="G493" s="13">
        <f>0</f>
        <v>0</v>
      </c>
      <c r="H493" s="13">
        <f>0</f>
        <v>0</v>
      </c>
      <c r="I493" s="13">
        <f>0</f>
        <v>0</v>
      </c>
      <c r="J493" s="7" t="str">
        <f>$C$13 &amp; setup[[#This Row],[FullName]] &amp; $C$15</f>
        <v>https://github.com/RASBR/assets-public/blob/main/png/google_calendar.png?raw=true</v>
      </c>
      <c r="K493" s="5" t="str">
        <f>$C$14 &amp; setup[[#This Row],[Link]] &amp; $C$19 &amp; ")"</f>
        <v>![img](https://github.com/RASBR/assets-public/blob/main/png/google_calendar.png?raw=true =48x)</v>
      </c>
      <c r="L493" s="5" t="str">
        <f>"[" &amp; setup[[#This Row],[MD-ImageOnly]] &amp; "](url)"</f>
        <v>[![img](https://github.com/RASBR/assets-public/blob/main/png/google_calendar.png?raw=true =48x)](url)</v>
      </c>
      <c r="M493" s="5" t="str">
        <f>"[" &amp;setup[[#This Row],[MD-ImageOnly]] &amp; "](" &amp;setup[[#This Row],[Link]] &amp; ")"</f>
        <v>[![img](https://github.com/RASBR/assets-public/blob/main/png/google_calendar.png?raw=true =48x)](https://github.com/RASBR/assets-public/blob/main/png/google_calendar.png?raw=true)</v>
      </c>
      <c r="N493" s="5" t="str">
        <f>"| " &amp; setup[[#This Row],[MD-ImageLinkToFile]] &amp; " | " &amp; setup[[#This Row],[FullName]] &amp; " | " &amp; setup[[#This Row],[Count]] &amp; " |"</f>
        <v>| [![img](https://github.com/RASBR/assets-public/blob/main/png/google_calendar.png?raw=true =48x)](https://github.com/RASBR/assets-public/blob/main/png/google_calendar.png?raw=true) | google_calendar.png | 0 |</v>
      </c>
      <c r="O493" s="6" t="str">
        <f>$F$13 &amp; $F$11   &amp;setup[[#This Row],[FullName]] &amp; $F$14 &amp;setup[[#This Row],[FullName]] &amp; $F$19</f>
        <v>&lt;img src="png/google_calendar.png" alt="google_calendar.png" height="32"&gt;</v>
      </c>
    </row>
    <row r="494" spans="2:15" ht="21.75" customHeight="1" x14ac:dyDescent="0.25">
      <c r="B494" s="4">
        <v>471</v>
      </c>
      <c r="C494" s="1" t="s">
        <v>1406</v>
      </c>
      <c r="D494" s="1" t="s">
        <v>1407</v>
      </c>
      <c r="E494" s="1" t="s">
        <v>2</v>
      </c>
      <c r="F494" s="13" t="str">
        <f t="shared" si="7"/>
        <v>Logo</v>
      </c>
      <c r="G494" s="13">
        <f>0</f>
        <v>0</v>
      </c>
      <c r="H494" s="13">
        <f>0</f>
        <v>0</v>
      </c>
      <c r="I494" s="13">
        <f>0</f>
        <v>0</v>
      </c>
      <c r="J494" s="7" t="str">
        <f>$C$13 &amp; setup[[#This Row],[FullName]] &amp; $C$15</f>
        <v>https://github.com/RASBR/assets-public/blob/main/png/google_chat.png?raw=true</v>
      </c>
      <c r="K494" s="5" t="str">
        <f>$C$14 &amp; setup[[#This Row],[Link]] &amp; $C$19 &amp; ")"</f>
        <v>![img](https://github.com/RASBR/assets-public/blob/main/png/google_chat.png?raw=true =48x)</v>
      </c>
      <c r="L494" s="5" t="str">
        <f>"[" &amp; setup[[#This Row],[MD-ImageOnly]] &amp; "](url)"</f>
        <v>[![img](https://github.com/RASBR/assets-public/blob/main/png/google_chat.png?raw=true =48x)](url)</v>
      </c>
      <c r="M494" s="5" t="str">
        <f>"[" &amp;setup[[#This Row],[MD-ImageOnly]] &amp; "](" &amp;setup[[#This Row],[Link]] &amp; ")"</f>
        <v>[![img](https://github.com/RASBR/assets-public/blob/main/png/google_chat.png?raw=true =48x)](https://github.com/RASBR/assets-public/blob/main/png/google_chat.png?raw=true)</v>
      </c>
      <c r="N494" s="5" t="str">
        <f>"| " &amp; setup[[#This Row],[MD-ImageLinkToFile]] &amp; " | " &amp; setup[[#This Row],[FullName]] &amp; " | " &amp; setup[[#This Row],[Count]] &amp; " |"</f>
        <v>| [![img](https://github.com/RASBR/assets-public/blob/main/png/google_chat.png?raw=true =48x)](https://github.com/RASBR/assets-public/blob/main/png/google_chat.png?raw=true) | google_chat.png | 0 |</v>
      </c>
      <c r="O494" s="6" t="str">
        <f>$F$13 &amp; $F$11   &amp;setup[[#This Row],[FullName]] &amp; $F$14 &amp;setup[[#This Row],[FullName]] &amp; $F$19</f>
        <v>&lt;img src="png/google_chat.png" alt="google_chat.png" height="32"&gt;</v>
      </c>
    </row>
    <row r="495" spans="2:15" ht="21.75" customHeight="1" x14ac:dyDescent="0.25">
      <c r="B495" s="4">
        <v>472</v>
      </c>
      <c r="C495" s="1" t="s">
        <v>1408</v>
      </c>
      <c r="D495" s="1" t="s">
        <v>1409</v>
      </c>
      <c r="E495" s="1" t="s">
        <v>2</v>
      </c>
      <c r="F495" s="13" t="str">
        <f t="shared" si="7"/>
        <v>Logo</v>
      </c>
      <c r="G495" s="13">
        <f>0</f>
        <v>0</v>
      </c>
      <c r="H495" s="13">
        <f>0</f>
        <v>0</v>
      </c>
      <c r="I495" s="13">
        <f>0</f>
        <v>0</v>
      </c>
      <c r="J495" s="7" t="str">
        <f>$C$13 &amp; setup[[#This Row],[FullName]] &amp; $C$15</f>
        <v>https://github.com/RASBR/assets-public/blob/main/png/google_classroom.png?raw=true</v>
      </c>
      <c r="K495" s="5" t="str">
        <f>$C$14 &amp; setup[[#This Row],[Link]] &amp; $C$19 &amp; ")"</f>
        <v>![img](https://github.com/RASBR/assets-public/blob/main/png/google_classroom.png?raw=true =48x)</v>
      </c>
      <c r="L495" s="5" t="str">
        <f>"[" &amp; setup[[#This Row],[MD-ImageOnly]] &amp; "](url)"</f>
        <v>[![img](https://github.com/RASBR/assets-public/blob/main/png/google_classroom.png?raw=true =48x)](url)</v>
      </c>
      <c r="M495" s="5" t="str">
        <f>"[" &amp;setup[[#This Row],[MD-ImageOnly]] &amp; "](" &amp;setup[[#This Row],[Link]] &amp; ")"</f>
        <v>[![img](https://github.com/RASBR/assets-public/blob/main/png/google_classroom.png?raw=true =48x)](https://github.com/RASBR/assets-public/blob/main/png/google_classroom.png?raw=true)</v>
      </c>
      <c r="N495" s="5" t="str">
        <f>"| " &amp; setup[[#This Row],[MD-ImageLinkToFile]] &amp; " | " &amp; setup[[#This Row],[FullName]] &amp; " | " &amp; setup[[#This Row],[Count]] &amp; " |"</f>
        <v>| [![img](https://github.com/RASBR/assets-public/blob/main/png/google_classroom.png?raw=true =48x)](https://github.com/RASBR/assets-public/blob/main/png/google_classroom.png?raw=true) | google_classroom.png | 0 |</v>
      </c>
      <c r="O495" s="6" t="str">
        <f>$F$13 &amp; $F$11   &amp;setup[[#This Row],[FullName]] &amp; $F$14 &amp;setup[[#This Row],[FullName]] &amp; $F$19</f>
        <v>&lt;img src="png/google_classroom.png" alt="google_classroom.png" height="32"&gt;</v>
      </c>
    </row>
    <row r="496" spans="2:15" ht="21.75" customHeight="1" x14ac:dyDescent="0.25">
      <c r="B496" s="4">
        <v>473</v>
      </c>
      <c r="C496" s="1" t="s">
        <v>1410</v>
      </c>
      <c r="D496" s="1" t="s">
        <v>1411</v>
      </c>
      <c r="E496" s="1" t="s">
        <v>2</v>
      </c>
      <c r="F496" s="13" t="str">
        <f t="shared" si="7"/>
        <v>Logo</v>
      </c>
      <c r="G496" s="13">
        <f>0</f>
        <v>0</v>
      </c>
      <c r="H496" s="13">
        <f>0</f>
        <v>0</v>
      </c>
      <c r="I496" s="13">
        <f>0</f>
        <v>0</v>
      </c>
      <c r="J496" s="7" t="str">
        <f>$C$13 &amp; setup[[#This Row],[FullName]] &amp; $C$15</f>
        <v>https://github.com/RASBR/assets-public/blob/main/png/google_cloud_platform.png?raw=true</v>
      </c>
      <c r="K496" s="5" t="str">
        <f>$C$14 &amp; setup[[#This Row],[Link]] &amp; $C$19 &amp; ")"</f>
        <v>![img](https://github.com/RASBR/assets-public/blob/main/png/google_cloud_platform.png?raw=true =48x)</v>
      </c>
      <c r="L496" s="5" t="str">
        <f>"[" &amp; setup[[#This Row],[MD-ImageOnly]] &amp; "](url)"</f>
        <v>[![img](https://github.com/RASBR/assets-public/blob/main/png/google_cloud_platform.png?raw=true =48x)](url)</v>
      </c>
      <c r="M496" s="5" t="str">
        <f>"[" &amp;setup[[#This Row],[MD-ImageOnly]] &amp; "](" &amp;setup[[#This Row],[Link]] &amp; ")"</f>
        <v>[![img](https://github.com/RASBR/assets-public/blob/main/png/google_cloud_platform.png?raw=true =48x)](https://github.com/RASBR/assets-public/blob/main/png/google_cloud_platform.png?raw=true)</v>
      </c>
      <c r="N496" s="5" t="str">
        <f>"| " &amp; setup[[#This Row],[MD-ImageLinkToFile]] &amp; " | " &amp; setup[[#This Row],[FullName]] &amp; " | " &amp; setup[[#This Row],[Count]] &amp; " |"</f>
        <v>| [![img](https://github.com/RASBR/assets-public/blob/main/png/google_cloud_platform.png?raw=true =48x)](https://github.com/RASBR/assets-public/blob/main/png/google_cloud_platform.png?raw=true) | google_cloud_platform.png | 0 |</v>
      </c>
      <c r="O496" s="6" t="str">
        <f>$F$13 &amp; $F$11   &amp;setup[[#This Row],[FullName]] &amp; $F$14 &amp;setup[[#This Row],[FullName]] &amp; $F$19</f>
        <v>&lt;img src="png/google_cloud_platform.png" alt="google_cloud_platform.png" height="32"&gt;</v>
      </c>
    </row>
    <row r="497" spans="2:15" ht="21.75" customHeight="1" x14ac:dyDescent="0.25">
      <c r="B497" s="4">
        <v>474</v>
      </c>
      <c r="C497" s="1" t="s">
        <v>1412</v>
      </c>
      <c r="D497" s="1" t="s">
        <v>1413</v>
      </c>
      <c r="E497" s="1" t="s">
        <v>2</v>
      </c>
      <c r="F497" s="13" t="str">
        <f t="shared" si="7"/>
        <v>Logo</v>
      </c>
      <c r="G497" s="13">
        <f>0</f>
        <v>0</v>
      </c>
      <c r="H497" s="13">
        <f>0</f>
        <v>0</v>
      </c>
      <c r="I497" s="13">
        <f>0</f>
        <v>0</v>
      </c>
      <c r="J497" s="7" t="str">
        <f>$C$13 &amp; setup[[#This Row],[FullName]] &amp; $C$15</f>
        <v>https://github.com/RASBR/assets-public/blob/main/png/google_cloud_print.png?raw=true</v>
      </c>
      <c r="K497" s="5" t="str">
        <f>$C$14 &amp; setup[[#This Row],[Link]] &amp; $C$19 &amp; ")"</f>
        <v>![img](https://github.com/RASBR/assets-public/blob/main/png/google_cloud_print.png?raw=true =48x)</v>
      </c>
      <c r="L497" s="5" t="str">
        <f>"[" &amp; setup[[#This Row],[MD-ImageOnly]] &amp; "](url)"</f>
        <v>[![img](https://github.com/RASBR/assets-public/blob/main/png/google_cloud_print.png?raw=true =48x)](url)</v>
      </c>
      <c r="M497" s="5" t="str">
        <f>"[" &amp;setup[[#This Row],[MD-ImageOnly]] &amp; "](" &amp;setup[[#This Row],[Link]] &amp; ")"</f>
        <v>[![img](https://github.com/RASBR/assets-public/blob/main/png/google_cloud_print.png?raw=true =48x)](https://github.com/RASBR/assets-public/blob/main/png/google_cloud_print.png?raw=true)</v>
      </c>
      <c r="N497" s="5" t="str">
        <f>"| " &amp; setup[[#This Row],[MD-ImageLinkToFile]] &amp; " | " &amp; setup[[#This Row],[FullName]] &amp; " | " &amp; setup[[#This Row],[Count]] &amp; " |"</f>
        <v>| [![img](https://github.com/RASBR/assets-public/blob/main/png/google_cloud_print.png?raw=true =48x)](https://github.com/RASBR/assets-public/blob/main/png/google_cloud_print.png?raw=true) | google_cloud_print.png | 0 |</v>
      </c>
      <c r="O497" s="6" t="str">
        <f>$F$13 &amp; $F$11   &amp;setup[[#This Row],[FullName]] &amp; $F$14 &amp;setup[[#This Row],[FullName]] &amp; $F$19</f>
        <v>&lt;img src="png/google_cloud_print.png" alt="google_cloud_print.png" height="32"&gt;</v>
      </c>
    </row>
    <row r="498" spans="2:15" ht="21.75" customHeight="1" x14ac:dyDescent="0.25">
      <c r="B498" s="4">
        <v>475</v>
      </c>
      <c r="C498" s="1" t="s">
        <v>1414</v>
      </c>
      <c r="D498" s="1" t="s">
        <v>1415</v>
      </c>
      <c r="E498" s="1" t="s">
        <v>2</v>
      </c>
      <c r="F498" s="13" t="str">
        <f t="shared" si="7"/>
        <v>Logo</v>
      </c>
      <c r="G498" s="13">
        <f>0</f>
        <v>0</v>
      </c>
      <c r="H498" s="13">
        <f>0</f>
        <v>0</v>
      </c>
      <c r="I498" s="13">
        <f>0</f>
        <v>0</v>
      </c>
      <c r="J498" s="7" t="str">
        <f>$C$13 &amp; setup[[#This Row],[FullName]] &amp; $C$15</f>
        <v>https://github.com/RASBR/assets-public/blob/main/png/google_compute_engine.png?raw=true</v>
      </c>
      <c r="K498" s="5" t="str">
        <f>$C$14 &amp; setup[[#This Row],[Link]] &amp; $C$19 &amp; ")"</f>
        <v>![img](https://github.com/RASBR/assets-public/blob/main/png/google_compute_engine.png?raw=true =48x)</v>
      </c>
      <c r="L498" s="5" t="str">
        <f>"[" &amp; setup[[#This Row],[MD-ImageOnly]] &amp; "](url)"</f>
        <v>[![img](https://github.com/RASBR/assets-public/blob/main/png/google_compute_engine.png?raw=true =48x)](url)</v>
      </c>
      <c r="M498" s="5" t="str">
        <f>"[" &amp;setup[[#This Row],[MD-ImageOnly]] &amp; "](" &amp;setup[[#This Row],[Link]] &amp; ")"</f>
        <v>[![img](https://github.com/RASBR/assets-public/blob/main/png/google_compute_engine.png?raw=true =48x)](https://github.com/RASBR/assets-public/blob/main/png/google_compute_engine.png?raw=true)</v>
      </c>
      <c r="N498" s="5" t="str">
        <f>"| " &amp; setup[[#This Row],[MD-ImageLinkToFile]] &amp; " | " &amp; setup[[#This Row],[FullName]] &amp; " | " &amp; setup[[#This Row],[Count]] &amp; " |"</f>
        <v>| [![img](https://github.com/RASBR/assets-public/blob/main/png/google_compute_engine.png?raw=true =48x)](https://github.com/RASBR/assets-public/blob/main/png/google_compute_engine.png?raw=true) | google_compute_engine.png | 0 |</v>
      </c>
      <c r="O498" s="6" t="str">
        <f>$F$13 &amp; $F$11   &amp;setup[[#This Row],[FullName]] &amp; $F$14 &amp;setup[[#This Row],[FullName]] &amp; $F$19</f>
        <v>&lt;img src="png/google_compute_engine.png" alt="google_compute_engine.png" height="32"&gt;</v>
      </c>
    </row>
    <row r="499" spans="2:15" ht="21.75" customHeight="1" x14ac:dyDescent="0.25">
      <c r="B499" s="4">
        <v>476</v>
      </c>
      <c r="C499" s="1" t="s">
        <v>1416</v>
      </c>
      <c r="D499" s="1" t="s">
        <v>1417</v>
      </c>
      <c r="E499" s="1" t="s">
        <v>2</v>
      </c>
      <c r="F499" s="13" t="str">
        <f t="shared" si="7"/>
        <v>Logo</v>
      </c>
      <c r="G499" s="13">
        <f>0</f>
        <v>0</v>
      </c>
      <c r="H499" s="13">
        <f>0</f>
        <v>0</v>
      </c>
      <c r="I499" s="13">
        <f>0</f>
        <v>0</v>
      </c>
      <c r="J499" s="7" t="str">
        <f>$C$13 &amp; setup[[#This Row],[FullName]] &amp; $C$15</f>
        <v>https://github.com/RASBR/assets-public/blob/main/png/google_contacts.png?raw=true</v>
      </c>
      <c r="K499" s="5" t="str">
        <f>$C$14 &amp; setup[[#This Row],[Link]] &amp; $C$19 &amp; ")"</f>
        <v>![img](https://github.com/RASBR/assets-public/blob/main/png/google_contacts.png?raw=true =48x)</v>
      </c>
      <c r="L499" s="5" t="str">
        <f>"[" &amp; setup[[#This Row],[MD-ImageOnly]] &amp; "](url)"</f>
        <v>[![img](https://github.com/RASBR/assets-public/blob/main/png/google_contacts.png?raw=true =48x)](url)</v>
      </c>
      <c r="M499" s="5" t="str">
        <f>"[" &amp;setup[[#This Row],[MD-ImageOnly]] &amp; "](" &amp;setup[[#This Row],[Link]] &amp; ")"</f>
        <v>[![img](https://github.com/RASBR/assets-public/blob/main/png/google_contacts.png?raw=true =48x)](https://github.com/RASBR/assets-public/blob/main/png/google_contacts.png?raw=true)</v>
      </c>
      <c r="N499" s="5" t="str">
        <f>"| " &amp; setup[[#This Row],[MD-ImageLinkToFile]] &amp; " | " &amp; setup[[#This Row],[FullName]] &amp; " | " &amp; setup[[#This Row],[Count]] &amp; " |"</f>
        <v>| [![img](https://github.com/RASBR/assets-public/blob/main/png/google_contacts.png?raw=true =48x)](https://github.com/RASBR/assets-public/blob/main/png/google_contacts.png?raw=true) | google_contacts.png | 0 |</v>
      </c>
      <c r="O499" s="6" t="str">
        <f>$F$13 &amp; $F$11   &amp;setup[[#This Row],[FullName]] &amp; $F$14 &amp;setup[[#This Row],[FullName]] &amp; $F$19</f>
        <v>&lt;img src="png/google_contacts.png" alt="google_contacts.png" height="32"&gt;</v>
      </c>
    </row>
    <row r="500" spans="2:15" ht="21.75" customHeight="1" x14ac:dyDescent="0.25">
      <c r="B500" s="4">
        <v>477</v>
      </c>
      <c r="C500" s="1" t="s">
        <v>1418</v>
      </c>
      <c r="D500" s="1" t="s">
        <v>1419</v>
      </c>
      <c r="E500" s="1" t="s">
        <v>2</v>
      </c>
      <c r="F500" s="13" t="str">
        <f t="shared" si="7"/>
        <v>Logo</v>
      </c>
      <c r="G500" s="13">
        <f>0</f>
        <v>0</v>
      </c>
      <c r="H500" s="13">
        <f>0</f>
        <v>0</v>
      </c>
      <c r="I500" s="13">
        <f>0</f>
        <v>0</v>
      </c>
      <c r="J500" s="7" t="str">
        <f>$C$13 &amp; setup[[#This Row],[FullName]] &amp; $C$15</f>
        <v>https://github.com/RASBR/assets-public/blob/main/png/google_docs.png?raw=true</v>
      </c>
      <c r="K500" s="5" t="str">
        <f>$C$14 &amp; setup[[#This Row],[Link]] &amp; $C$19 &amp; ")"</f>
        <v>![img](https://github.com/RASBR/assets-public/blob/main/png/google_docs.png?raw=true =48x)</v>
      </c>
      <c r="L500" s="5" t="str">
        <f>"[" &amp; setup[[#This Row],[MD-ImageOnly]] &amp; "](url)"</f>
        <v>[![img](https://github.com/RASBR/assets-public/blob/main/png/google_docs.png?raw=true =48x)](url)</v>
      </c>
      <c r="M500" s="5" t="str">
        <f>"[" &amp;setup[[#This Row],[MD-ImageOnly]] &amp; "](" &amp;setup[[#This Row],[Link]] &amp; ")"</f>
        <v>[![img](https://github.com/RASBR/assets-public/blob/main/png/google_docs.png?raw=true =48x)](https://github.com/RASBR/assets-public/blob/main/png/google_docs.png?raw=true)</v>
      </c>
      <c r="N500" s="5" t="str">
        <f>"| " &amp; setup[[#This Row],[MD-ImageLinkToFile]] &amp; " | " &amp; setup[[#This Row],[FullName]] &amp; " | " &amp; setup[[#This Row],[Count]] &amp; " |"</f>
        <v>| [![img](https://github.com/RASBR/assets-public/blob/main/png/google_docs.png?raw=true =48x)](https://github.com/RASBR/assets-public/blob/main/png/google_docs.png?raw=true) | google_docs.png | 0 |</v>
      </c>
      <c r="O500" s="6" t="str">
        <f>$F$13 &amp; $F$11   &amp;setup[[#This Row],[FullName]] &amp; $F$14 &amp;setup[[#This Row],[FullName]] &amp; $F$19</f>
        <v>&lt;img src="png/google_docs.png" alt="google_docs.png" height="32"&gt;</v>
      </c>
    </row>
    <row r="501" spans="2:15" ht="21.75" customHeight="1" x14ac:dyDescent="0.25">
      <c r="B501" s="4">
        <v>478</v>
      </c>
      <c r="C501" s="1" t="s">
        <v>1420</v>
      </c>
      <c r="D501" s="1" t="s">
        <v>1421</v>
      </c>
      <c r="E501" s="1" t="s">
        <v>2</v>
      </c>
      <c r="F501" s="13" t="str">
        <f t="shared" si="7"/>
        <v>Logo</v>
      </c>
      <c r="G501" s="13">
        <f>0</f>
        <v>0</v>
      </c>
      <c r="H501" s="13">
        <f>0</f>
        <v>0</v>
      </c>
      <c r="I501" s="13">
        <f>0</f>
        <v>0</v>
      </c>
      <c r="J501" s="7" t="str">
        <f>$C$13 &amp; setup[[#This Row],[FullName]] &amp; $C$15</f>
        <v>https://github.com/RASBR/assets-public/blob/main/png/google_domains.png?raw=true</v>
      </c>
      <c r="K501" s="5" t="str">
        <f>$C$14 &amp; setup[[#This Row],[Link]] &amp; $C$19 &amp; ")"</f>
        <v>![img](https://github.com/RASBR/assets-public/blob/main/png/google_domains.png?raw=true =48x)</v>
      </c>
      <c r="L501" s="5" t="str">
        <f>"[" &amp; setup[[#This Row],[MD-ImageOnly]] &amp; "](url)"</f>
        <v>[![img](https://github.com/RASBR/assets-public/blob/main/png/google_domains.png?raw=true =48x)](url)</v>
      </c>
      <c r="M501" s="5" t="str">
        <f>"[" &amp;setup[[#This Row],[MD-ImageOnly]] &amp; "](" &amp;setup[[#This Row],[Link]] &amp; ")"</f>
        <v>[![img](https://github.com/RASBR/assets-public/blob/main/png/google_domains.png?raw=true =48x)](https://github.com/RASBR/assets-public/blob/main/png/google_domains.png?raw=true)</v>
      </c>
      <c r="N501" s="5" t="str">
        <f>"| " &amp; setup[[#This Row],[MD-ImageLinkToFile]] &amp; " | " &amp; setup[[#This Row],[FullName]] &amp; " | " &amp; setup[[#This Row],[Count]] &amp; " |"</f>
        <v>| [![img](https://github.com/RASBR/assets-public/blob/main/png/google_domains.png?raw=true =48x)](https://github.com/RASBR/assets-public/blob/main/png/google_domains.png?raw=true) | google_domains.png | 0 |</v>
      </c>
      <c r="O501" s="6" t="str">
        <f>$F$13 &amp; $F$11   &amp;setup[[#This Row],[FullName]] &amp; $F$14 &amp;setup[[#This Row],[FullName]] &amp; $F$19</f>
        <v>&lt;img src="png/google_domains.png" alt="google_domains.png" height="32"&gt;</v>
      </c>
    </row>
    <row r="502" spans="2:15" ht="21.75" customHeight="1" x14ac:dyDescent="0.25">
      <c r="B502" s="4">
        <v>479</v>
      </c>
      <c r="C502" s="1" t="s">
        <v>1422</v>
      </c>
      <c r="D502" s="1" t="s">
        <v>1423</v>
      </c>
      <c r="E502" s="1" t="s">
        <v>2</v>
      </c>
      <c r="F502" s="13" t="str">
        <f t="shared" si="7"/>
        <v>Logo</v>
      </c>
      <c r="G502" s="13">
        <f>0</f>
        <v>0</v>
      </c>
      <c r="H502" s="13">
        <f>0</f>
        <v>0</v>
      </c>
      <c r="I502" s="13">
        <f>0</f>
        <v>0</v>
      </c>
      <c r="J502" s="7" t="str">
        <f>$C$13 &amp; setup[[#This Row],[FullName]] &amp; $C$15</f>
        <v>https://github.com/RASBR/assets-public/blob/main/png/google_drive.png?raw=true</v>
      </c>
      <c r="K502" s="5" t="str">
        <f>$C$14 &amp; setup[[#This Row],[Link]] &amp; $C$19 &amp; ")"</f>
        <v>![img](https://github.com/RASBR/assets-public/blob/main/png/google_drive.png?raw=true =48x)</v>
      </c>
      <c r="L502" s="5" t="str">
        <f>"[" &amp; setup[[#This Row],[MD-ImageOnly]] &amp; "](url)"</f>
        <v>[![img](https://github.com/RASBR/assets-public/blob/main/png/google_drive.png?raw=true =48x)](url)</v>
      </c>
      <c r="M502" s="5" t="str">
        <f>"[" &amp;setup[[#This Row],[MD-ImageOnly]] &amp; "](" &amp;setup[[#This Row],[Link]] &amp; ")"</f>
        <v>[![img](https://github.com/RASBR/assets-public/blob/main/png/google_drive.png?raw=true =48x)](https://github.com/RASBR/assets-public/blob/main/png/google_drive.png?raw=true)</v>
      </c>
      <c r="N502" s="5" t="str">
        <f>"| " &amp; setup[[#This Row],[MD-ImageLinkToFile]] &amp; " | " &amp; setup[[#This Row],[FullName]] &amp; " | " &amp; setup[[#This Row],[Count]] &amp; " |"</f>
        <v>| [![img](https://github.com/RASBR/assets-public/blob/main/png/google_drive.png?raw=true =48x)](https://github.com/RASBR/assets-public/blob/main/png/google_drive.png?raw=true) | google_drive.png | 0 |</v>
      </c>
      <c r="O502" s="6" t="str">
        <f>$F$13 &amp; $F$11   &amp;setup[[#This Row],[FullName]] &amp; $F$14 &amp;setup[[#This Row],[FullName]] &amp; $F$19</f>
        <v>&lt;img src="png/google_drive.png" alt="google_drive.png" height="32"&gt;</v>
      </c>
    </row>
    <row r="503" spans="2:15" ht="21.75" customHeight="1" x14ac:dyDescent="0.25">
      <c r="B503" s="4">
        <v>480</v>
      </c>
      <c r="C503" s="1" t="s">
        <v>1424</v>
      </c>
      <c r="D503" s="1" t="s">
        <v>1425</v>
      </c>
      <c r="E503" s="1" t="s">
        <v>2</v>
      </c>
      <c r="F503" s="13" t="str">
        <f t="shared" si="7"/>
        <v>Logo</v>
      </c>
      <c r="G503" s="13">
        <f>0</f>
        <v>0</v>
      </c>
      <c r="H503" s="13">
        <f>0</f>
        <v>0</v>
      </c>
      <c r="I503" s="13">
        <f>0</f>
        <v>0</v>
      </c>
      <c r="J503" s="7" t="str">
        <f>$C$13 &amp; setup[[#This Row],[FullName]] &amp; $C$15</f>
        <v>https://github.com/RASBR/assets-public/blob/main/png/google_earth.png?raw=true</v>
      </c>
      <c r="K503" s="5" t="str">
        <f>$C$14 &amp; setup[[#This Row],[Link]] &amp; $C$19 &amp; ")"</f>
        <v>![img](https://github.com/RASBR/assets-public/blob/main/png/google_earth.png?raw=true =48x)</v>
      </c>
      <c r="L503" s="5" t="str">
        <f>"[" &amp; setup[[#This Row],[MD-ImageOnly]] &amp; "](url)"</f>
        <v>[![img](https://github.com/RASBR/assets-public/blob/main/png/google_earth.png?raw=true =48x)](url)</v>
      </c>
      <c r="M503" s="5" t="str">
        <f>"[" &amp;setup[[#This Row],[MD-ImageOnly]] &amp; "](" &amp;setup[[#This Row],[Link]] &amp; ")"</f>
        <v>[![img](https://github.com/RASBR/assets-public/blob/main/png/google_earth.png?raw=true =48x)](https://github.com/RASBR/assets-public/blob/main/png/google_earth.png?raw=true)</v>
      </c>
      <c r="N503" s="5" t="str">
        <f>"| " &amp; setup[[#This Row],[MD-ImageLinkToFile]] &amp; " | " &amp; setup[[#This Row],[FullName]] &amp; " | " &amp; setup[[#This Row],[Count]] &amp; " |"</f>
        <v>| [![img](https://github.com/RASBR/assets-public/blob/main/png/google_earth.png?raw=true =48x)](https://github.com/RASBR/assets-public/blob/main/png/google_earth.png?raw=true) | google_earth.png | 0 |</v>
      </c>
      <c r="O503" s="6" t="str">
        <f>$F$13 &amp; $F$11   &amp;setup[[#This Row],[FullName]] &amp; $F$14 &amp;setup[[#This Row],[FullName]] &amp; $F$19</f>
        <v>&lt;img src="png/google_earth.png" alt="google_earth.png" height="32"&gt;</v>
      </c>
    </row>
    <row r="504" spans="2:15" ht="21.75" customHeight="1" x14ac:dyDescent="0.25">
      <c r="B504" s="4">
        <v>481</v>
      </c>
      <c r="C504" s="1" t="s">
        <v>1426</v>
      </c>
      <c r="D504" s="1" t="s">
        <v>1427</v>
      </c>
      <c r="E504" s="1" t="s">
        <v>2</v>
      </c>
      <c r="F504" s="13" t="str">
        <f t="shared" si="7"/>
        <v>Logo</v>
      </c>
      <c r="G504" s="13">
        <f>0</f>
        <v>0</v>
      </c>
      <c r="H504" s="13">
        <f>0</f>
        <v>0</v>
      </c>
      <c r="I504" s="13">
        <f>0</f>
        <v>0</v>
      </c>
      <c r="J504" s="7" t="str">
        <f>$C$13 &amp; setup[[#This Row],[FullName]] &amp; $C$15</f>
        <v>https://github.com/RASBR/assets-public/blob/main/png/google_fi.png?raw=true</v>
      </c>
      <c r="K504" s="5" t="str">
        <f>$C$14 &amp; setup[[#This Row],[Link]] &amp; $C$19 &amp; ")"</f>
        <v>![img](https://github.com/RASBR/assets-public/blob/main/png/google_fi.png?raw=true =48x)</v>
      </c>
      <c r="L504" s="5" t="str">
        <f>"[" &amp; setup[[#This Row],[MD-ImageOnly]] &amp; "](url)"</f>
        <v>[![img](https://github.com/RASBR/assets-public/blob/main/png/google_fi.png?raw=true =48x)](url)</v>
      </c>
      <c r="M504" s="5" t="str">
        <f>"[" &amp;setup[[#This Row],[MD-ImageOnly]] &amp; "](" &amp;setup[[#This Row],[Link]] &amp; ")"</f>
        <v>[![img](https://github.com/RASBR/assets-public/blob/main/png/google_fi.png?raw=true =48x)](https://github.com/RASBR/assets-public/blob/main/png/google_fi.png?raw=true)</v>
      </c>
      <c r="N504" s="5" t="str">
        <f>"| " &amp; setup[[#This Row],[MD-ImageLinkToFile]] &amp; " | " &amp; setup[[#This Row],[FullName]] &amp; " | " &amp; setup[[#This Row],[Count]] &amp; " |"</f>
        <v>| [![img](https://github.com/RASBR/assets-public/blob/main/png/google_fi.png?raw=true =48x)](https://github.com/RASBR/assets-public/blob/main/png/google_fi.png?raw=true) | google_fi.png | 0 |</v>
      </c>
      <c r="O504" s="6" t="str">
        <f>$F$13 &amp; $F$11   &amp;setup[[#This Row],[FullName]] &amp; $F$14 &amp;setup[[#This Row],[FullName]] &amp; $F$19</f>
        <v>&lt;img src="png/google_fi.png" alt="google_fi.png" height="32"&gt;</v>
      </c>
    </row>
    <row r="505" spans="2:15" ht="21.75" customHeight="1" x14ac:dyDescent="0.25">
      <c r="B505" s="4">
        <v>482</v>
      </c>
      <c r="C505" s="1" t="s">
        <v>1428</v>
      </c>
      <c r="D505" s="1" t="s">
        <v>1429</v>
      </c>
      <c r="E505" s="1" t="s">
        <v>2</v>
      </c>
      <c r="F505" s="13" t="str">
        <f t="shared" si="7"/>
        <v>Logo</v>
      </c>
      <c r="G505" s="13">
        <f>0</f>
        <v>0</v>
      </c>
      <c r="H505" s="13">
        <f>0</f>
        <v>0</v>
      </c>
      <c r="I505" s="13">
        <f>0</f>
        <v>0</v>
      </c>
      <c r="J505" s="7" t="str">
        <f>$C$13 &amp; setup[[#This Row],[FullName]] &amp; $C$15</f>
        <v>https://github.com/RASBR/assets-public/blob/main/png/google_fit.png?raw=true</v>
      </c>
      <c r="K505" s="5" t="str">
        <f>$C$14 &amp; setup[[#This Row],[Link]] &amp; $C$19 &amp; ")"</f>
        <v>![img](https://github.com/RASBR/assets-public/blob/main/png/google_fit.png?raw=true =48x)</v>
      </c>
      <c r="L505" s="5" t="str">
        <f>"[" &amp; setup[[#This Row],[MD-ImageOnly]] &amp; "](url)"</f>
        <v>[![img](https://github.com/RASBR/assets-public/blob/main/png/google_fit.png?raw=true =48x)](url)</v>
      </c>
      <c r="M505" s="5" t="str">
        <f>"[" &amp;setup[[#This Row],[MD-ImageOnly]] &amp; "](" &amp;setup[[#This Row],[Link]] &amp; ")"</f>
        <v>[![img](https://github.com/RASBR/assets-public/blob/main/png/google_fit.png?raw=true =48x)](https://github.com/RASBR/assets-public/blob/main/png/google_fit.png?raw=true)</v>
      </c>
      <c r="N505" s="5" t="str">
        <f>"| " &amp; setup[[#This Row],[MD-ImageLinkToFile]] &amp; " | " &amp; setup[[#This Row],[FullName]] &amp; " | " &amp; setup[[#This Row],[Count]] &amp; " |"</f>
        <v>| [![img](https://github.com/RASBR/assets-public/blob/main/png/google_fit.png?raw=true =48x)](https://github.com/RASBR/assets-public/blob/main/png/google_fit.png?raw=true) | google_fit.png | 0 |</v>
      </c>
      <c r="O505" s="6" t="str">
        <f>$F$13 &amp; $F$11   &amp;setup[[#This Row],[FullName]] &amp; $F$14 &amp;setup[[#This Row],[FullName]] &amp; $F$19</f>
        <v>&lt;img src="png/google_fit.png" alt="google_fit.png" height="32"&gt;</v>
      </c>
    </row>
    <row r="506" spans="2:15" ht="21.75" customHeight="1" x14ac:dyDescent="0.25">
      <c r="B506" s="4">
        <v>483</v>
      </c>
      <c r="C506" s="1" t="s">
        <v>1430</v>
      </c>
      <c r="D506" s="1" t="s">
        <v>1431</v>
      </c>
      <c r="E506" s="1" t="s">
        <v>2</v>
      </c>
      <c r="F506" s="13" t="str">
        <f t="shared" si="7"/>
        <v>Logo</v>
      </c>
      <c r="G506" s="13">
        <f>0</f>
        <v>0</v>
      </c>
      <c r="H506" s="13">
        <f>0</f>
        <v>0</v>
      </c>
      <c r="I506" s="13">
        <f>0</f>
        <v>0</v>
      </c>
      <c r="J506" s="7" t="str">
        <f>$C$13 &amp; setup[[#This Row],[FullName]] &amp; $C$15</f>
        <v>https://github.com/RASBR/assets-public/blob/main/png/google_fonts.png?raw=true</v>
      </c>
      <c r="K506" s="5" t="str">
        <f>$C$14 &amp; setup[[#This Row],[Link]] &amp; $C$19 &amp; ")"</f>
        <v>![img](https://github.com/RASBR/assets-public/blob/main/png/google_fonts.png?raw=true =48x)</v>
      </c>
      <c r="L506" s="5" t="str">
        <f>"[" &amp; setup[[#This Row],[MD-ImageOnly]] &amp; "](url)"</f>
        <v>[![img](https://github.com/RASBR/assets-public/blob/main/png/google_fonts.png?raw=true =48x)](url)</v>
      </c>
      <c r="M506" s="5" t="str">
        <f>"[" &amp;setup[[#This Row],[MD-ImageOnly]] &amp; "](" &amp;setup[[#This Row],[Link]] &amp; ")"</f>
        <v>[![img](https://github.com/RASBR/assets-public/blob/main/png/google_fonts.png?raw=true =48x)](https://github.com/RASBR/assets-public/blob/main/png/google_fonts.png?raw=true)</v>
      </c>
      <c r="N506" s="5" t="str">
        <f>"| " &amp; setup[[#This Row],[MD-ImageLinkToFile]] &amp; " | " &amp; setup[[#This Row],[FullName]] &amp; " | " &amp; setup[[#This Row],[Count]] &amp; " |"</f>
        <v>| [![img](https://github.com/RASBR/assets-public/blob/main/png/google_fonts.png?raw=true =48x)](https://github.com/RASBR/assets-public/blob/main/png/google_fonts.png?raw=true) | google_fonts.png | 0 |</v>
      </c>
      <c r="O506" s="6" t="str">
        <f>$F$13 &amp; $F$11   &amp;setup[[#This Row],[FullName]] &amp; $F$14 &amp;setup[[#This Row],[FullName]] &amp; $F$19</f>
        <v>&lt;img src="png/google_fonts.png" alt="google_fonts.png" height="32"&gt;</v>
      </c>
    </row>
    <row r="507" spans="2:15" ht="21.75" customHeight="1" x14ac:dyDescent="0.25">
      <c r="B507" s="4">
        <v>484</v>
      </c>
      <c r="C507" s="1" t="s">
        <v>1432</v>
      </c>
      <c r="D507" s="1" t="s">
        <v>1433</v>
      </c>
      <c r="E507" s="1" t="s">
        <v>2</v>
      </c>
      <c r="F507" s="13" t="str">
        <f t="shared" si="7"/>
        <v>Logo</v>
      </c>
      <c r="G507" s="13">
        <f>0</f>
        <v>0</v>
      </c>
      <c r="H507" s="13">
        <f>0</f>
        <v>0</v>
      </c>
      <c r="I507" s="13">
        <f>0</f>
        <v>0</v>
      </c>
      <c r="J507" s="7" t="str">
        <f>$C$13 &amp; setup[[#This Row],[FullName]] &amp; $C$15</f>
        <v>https://github.com/RASBR/assets-public/blob/main/png/google_forms.png?raw=true</v>
      </c>
      <c r="K507" s="5" t="str">
        <f>$C$14 &amp; setup[[#This Row],[Link]] &amp; $C$19 &amp; ")"</f>
        <v>![img](https://github.com/RASBR/assets-public/blob/main/png/google_forms.png?raw=true =48x)</v>
      </c>
      <c r="L507" s="5" t="str">
        <f>"[" &amp; setup[[#This Row],[MD-ImageOnly]] &amp; "](url)"</f>
        <v>[![img](https://github.com/RASBR/assets-public/blob/main/png/google_forms.png?raw=true =48x)](url)</v>
      </c>
      <c r="M507" s="5" t="str">
        <f>"[" &amp;setup[[#This Row],[MD-ImageOnly]] &amp; "](" &amp;setup[[#This Row],[Link]] &amp; ")"</f>
        <v>[![img](https://github.com/RASBR/assets-public/blob/main/png/google_forms.png?raw=true =48x)](https://github.com/RASBR/assets-public/blob/main/png/google_forms.png?raw=true)</v>
      </c>
      <c r="N507" s="5" t="str">
        <f>"| " &amp; setup[[#This Row],[MD-ImageLinkToFile]] &amp; " | " &amp; setup[[#This Row],[FullName]] &amp; " | " &amp; setup[[#This Row],[Count]] &amp; " |"</f>
        <v>| [![img](https://github.com/RASBR/assets-public/blob/main/png/google_forms.png?raw=true =48x)](https://github.com/RASBR/assets-public/blob/main/png/google_forms.png?raw=true) | google_forms.png | 0 |</v>
      </c>
      <c r="O507" s="6" t="str">
        <f>$F$13 &amp; $F$11   &amp;setup[[#This Row],[FullName]] &amp; $F$14 &amp;setup[[#This Row],[FullName]] &amp; $F$19</f>
        <v>&lt;img src="png/google_forms.png" alt="google_forms.png" height="32"&gt;</v>
      </c>
    </row>
    <row r="508" spans="2:15" ht="21.75" customHeight="1" x14ac:dyDescent="0.25">
      <c r="B508" s="4">
        <v>485</v>
      </c>
      <c r="C508" s="1" t="s">
        <v>1434</v>
      </c>
      <c r="D508" s="1" t="s">
        <v>1435</v>
      </c>
      <c r="E508" s="1" t="s">
        <v>2</v>
      </c>
      <c r="F508" s="13" t="str">
        <f t="shared" si="7"/>
        <v>Logo</v>
      </c>
      <c r="G508" s="13">
        <f>0</f>
        <v>0</v>
      </c>
      <c r="H508" s="13">
        <f>0</f>
        <v>0</v>
      </c>
      <c r="I508" s="13">
        <f>0</f>
        <v>0</v>
      </c>
      <c r="J508" s="7" t="str">
        <f>$C$13 &amp; setup[[#This Row],[FullName]] &amp; $C$15</f>
        <v>https://github.com/RASBR/assets-public/blob/main/png/google_home.png?raw=true</v>
      </c>
      <c r="K508" s="5" t="str">
        <f>$C$14 &amp; setup[[#This Row],[Link]] &amp; $C$19 &amp; ")"</f>
        <v>![img](https://github.com/RASBR/assets-public/blob/main/png/google_home.png?raw=true =48x)</v>
      </c>
      <c r="L508" s="5" t="str">
        <f>"[" &amp; setup[[#This Row],[MD-ImageOnly]] &amp; "](url)"</f>
        <v>[![img](https://github.com/RASBR/assets-public/blob/main/png/google_home.png?raw=true =48x)](url)</v>
      </c>
      <c r="M508" s="5" t="str">
        <f>"[" &amp;setup[[#This Row],[MD-ImageOnly]] &amp; "](" &amp;setup[[#This Row],[Link]] &amp; ")"</f>
        <v>[![img](https://github.com/RASBR/assets-public/blob/main/png/google_home.png?raw=true =48x)](https://github.com/RASBR/assets-public/blob/main/png/google_home.png?raw=true)</v>
      </c>
      <c r="N508" s="5" t="str">
        <f>"| " &amp; setup[[#This Row],[MD-ImageLinkToFile]] &amp; " | " &amp; setup[[#This Row],[FullName]] &amp; " | " &amp; setup[[#This Row],[Count]] &amp; " |"</f>
        <v>| [![img](https://github.com/RASBR/assets-public/blob/main/png/google_home.png?raw=true =48x)](https://github.com/RASBR/assets-public/blob/main/png/google_home.png?raw=true) | google_home.png | 0 |</v>
      </c>
      <c r="O508" s="6" t="str">
        <f>$F$13 &amp; $F$11   &amp;setup[[#This Row],[FullName]] &amp; $F$14 &amp;setup[[#This Row],[FullName]] &amp; $F$19</f>
        <v>&lt;img src="png/google_home.png" alt="google_home.png" height="32"&gt;</v>
      </c>
    </row>
    <row r="509" spans="2:15" ht="21.75" customHeight="1" x14ac:dyDescent="0.25">
      <c r="B509" s="4">
        <v>486</v>
      </c>
      <c r="C509" s="1" t="s">
        <v>1436</v>
      </c>
      <c r="D509" s="1" t="s">
        <v>1437</v>
      </c>
      <c r="E509" s="1" t="s">
        <v>2</v>
      </c>
      <c r="F509" s="13" t="str">
        <f t="shared" si="7"/>
        <v>Logo</v>
      </c>
      <c r="G509" s="13">
        <f>0</f>
        <v>0</v>
      </c>
      <c r="H509" s="13">
        <f>0</f>
        <v>0</v>
      </c>
      <c r="I509" s="13">
        <f>0</f>
        <v>0</v>
      </c>
      <c r="J509" s="7" t="str">
        <f>$C$13 &amp; setup[[#This Row],[FullName]] &amp; $C$15</f>
        <v>https://github.com/RASBR/assets-public/blob/main/png/google_keep.png?raw=true</v>
      </c>
      <c r="K509" s="5" t="str">
        <f>$C$14 &amp; setup[[#This Row],[Link]] &amp; $C$19 &amp; ")"</f>
        <v>![img](https://github.com/RASBR/assets-public/blob/main/png/google_keep.png?raw=true =48x)</v>
      </c>
      <c r="L509" s="5" t="str">
        <f>"[" &amp; setup[[#This Row],[MD-ImageOnly]] &amp; "](url)"</f>
        <v>[![img](https://github.com/RASBR/assets-public/blob/main/png/google_keep.png?raw=true =48x)](url)</v>
      </c>
      <c r="M509" s="5" t="str">
        <f>"[" &amp;setup[[#This Row],[MD-ImageOnly]] &amp; "](" &amp;setup[[#This Row],[Link]] &amp; ")"</f>
        <v>[![img](https://github.com/RASBR/assets-public/blob/main/png/google_keep.png?raw=true =48x)](https://github.com/RASBR/assets-public/blob/main/png/google_keep.png?raw=true)</v>
      </c>
      <c r="N509" s="5" t="str">
        <f>"| " &amp; setup[[#This Row],[MD-ImageLinkToFile]] &amp; " | " &amp; setup[[#This Row],[FullName]] &amp; " | " &amp; setup[[#This Row],[Count]] &amp; " |"</f>
        <v>| [![img](https://github.com/RASBR/assets-public/blob/main/png/google_keep.png?raw=true =48x)](https://github.com/RASBR/assets-public/blob/main/png/google_keep.png?raw=true) | google_keep.png | 0 |</v>
      </c>
      <c r="O509" s="6" t="str">
        <f>$F$13 &amp; $F$11   &amp;setup[[#This Row],[FullName]] &amp; $F$14 &amp;setup[[#This Row],[FullName]] &amp; $F$19</f>
        <v>&lt;img src="png/google_keep.png" alt="google_keep.png" height="32"&gt;</v>
      </c>
    </row>
    <row r="510" spans="2:15" ht="21.75" customHeight="1" x14ac:dyDescent="0.25">
      <c r="B510" s="4">
        <v>487</v>
      </c>
      <c r="C510" s="1" t="s">
        <v>1438</v>
      </c>
      <c r="D510" s="1" t="s">
        <v>1439</v>
      </c>
      <c r="E510" s="1" t="s">
        <v>2</v>
      </c>
      <c r="F510" s="13" t="str">
        <f t="shared" si="7"/>
        <v>Logo</v>
      </c>
      <c r="G510" s="13">
        <f>0</f>
        <v>0</v>
      </c>
      <c r="H510" s="13">
        <f>0</f>
        <v>0</v>
      </c>
      <c r="I510" s="13">
        <f>0</f>
        <v>0</v>
      </c>
      <c r="J510" s="7" t="str">
        <f>$C$13 &amp; setup[[#This Row],[FullName]] &amp; $C$15</f>
        <v>https://github.com/RASBR/assets-public/blob/main/png/google_lens.png?raw=true</v>
      </c>
      <c r="K510" s="5" t="str">
        <f>$C$14 &amp; setup[[#This Row],[Link]] &amp; $C$19 &amp; ")"</f>
        <v>![img](https://github.com/RASBR/assets-public/blob/main/png/google_lens.png?raw=true =48x)</v>
      </c>
      <c r="L510" s="5" t="str">
        <f>"[" &amp; setup[[#This Row],[MD-ImageOnly]] &amp; "](url)"</f>
        <v>[![img](https://github.com/RASBR/assets-public/blob/main/png/google_lens.png?raw=true =48x)](url)</v>
      </c>
      <c r="M510" s="5" t="str">
        <f>"[" &amp;setup[[#This Row],[MD-ImageOnly]] &amp; "](" &amp;setup[[#This Row],[Link]] &amp; ")"</f>
        <v>[![img](https://github.com/RASBR/assets-public/blob/main/png/google_lens.png?raw=true =48x)](https://github.com/RASBR/assets-public/blob/main/png/google_lens.png?raw=true)</v>
      </c>
      <c r="N510" s="5" t="str">
        <f>"| " &amp; setup[[#This Row],[MD-ImageLinkToFile]] &amp; " | " &amp; setup[[#This Row],[FullName]] &amp; " | " &amp; setup[[#This Row],[Count]] &amp; " |"</f>
        <v>| [![img](https://github.com/RASBR/assets-public/blob/main/png/google_lens.png?raw=true =48x)](https://github.com/RASBR/assets-public/blob/main/png/google_lens.png?raw=true) | google_lens.png | 0 |</v>
      </c>
      <c r="O510" s="6" t="str">
        <f>$F$13 &amp; $F$11   &amp;setup[[#This Row],[FullName]] &amp; $F$14 &amp;setup[[#This Row],[FullName]] &amp; $F$19</f>
        <v>&lt;img src="png/google_lens.png" alt="google_lens.png" height="32"&gt;</v>
      </c>
    </row>
    <row r="511" spans="2:15" ht="21.75" customHeight="1" x14ac:dyDescent="0.25">
      <c r="B511" s="4">
        <v>488</v>
      </c>
      <c r="C511" s="1" t="s">
        <v>1440</v>
      </c>
      <c r="D511" s="1" t="s">
        <v>1441</v>
      </c>
      <c r="E511" s="1" t="s">
        <v>2</v>
      </c>
      <c r="F511" s="13" t="str">
        <f t="shared" si="7"/>
        <v>Logo</v>
      </c>
      <c r="G511" s="13">
        <f>0</f>
        <v>0</v>
      </c>
      <c r="H511" s="13">
        <f>0</f>
        <v>0</v>
      </c>
      <c r="I511" s="13">
        <f>0</f>
        <v>0</v>
      </c>
      <c r="J511" s="7" t="str">
        <f>$C$13 &amp; setup[[#This Row],[FullName]] &amp; $C$15</f>
        <v>https://github.com/RASBR/assets-public/blob/main/png/google_maps.png?raw=true</v>
      </c>
      <c r="K511" s="5" t="str">
        <f>$C$14 &amp; setup[[#This Row],[Link]] &amp; $C$19 &amp; ")"</f>
        <v>![img](https://github.com/RASBR/assets-public/blob/main/png/google_maps.png?raw=true =48x)</v>
      </c>
      <c r="L511" s="5" t="str">
        <f>"[" &amp; setup[[#This Row],[MD-ImageOnly]] &amp; "](url)"</f>
        <v>[![img](https://github.com/RASBR/assets-public/blob/main/png/google_maps.png?raw=true =48x)](url)</v>
      </c>
      <c r="M511" s="5" t="str">
        <f>"[" &amp;setup[[#This Row],[MD-ImageOnly]] &amp; "](" &amp;setup[[#This Row],[Link]] &amp; ")"</f>
        <v>[![img](https://github.com/RASBR/assets-public/blob/main/png/google_maps.png?raw=true =48x)](https://github.com/RASBR/assets-public/blob/main/png/google_maps.png?raw=true)</v>
      </c>
      <c r="N511" s="5" t="str">
        <f>"| " &amp; setup[[#This Row],[MD-ImageLinkToFile]] &amp; " | " &amp; setup[[#This Row],[FullName]] &amp; " | " &amp; setup[[#This Row],[Count]] &amp; " |"</f>
        <v>| [![img](https://github.com/RASBR/assets-public/blob/main/png/google_maps.png?raw=true =48x)](https://github.com/RASBR/assets-public/blob/main/png/google_maps.png?raw=true) | google_maps.png | 0 |</v>
      </c>
      <c r="O511" s="6" t="str">
        <f>$F$13 &amp; $F$11   &amp;setup[[#This Row],[FullName]] &amp; $F$14 &amp;setup[[#This Row],[FullName]] &amp; $F$19</f>
        <v>&lt;img src="png/google_maps.png" alt="google_maps.png" height="32"&gt;</v>
      </c>
    </row>
    <row r="512" spans="2:15" ht="21.75" customHeight="1" x14ac:dyDescent="0.25">
      <c r="B512" s="4">
        <v>489</v>
      </c>
      <c r="C512" s="1" t="s">
        <v>1442</v>
      </c>
      <c r="D512" s="1" t="s">
        <v>1443</v>
      </c>
      <c r="E512" s="1" t="s">
        <v>2</v>
      </c>
      <c r="F512" s="13" t="str">
        <f t="shared" si="7"/>
        <v>Logo</v>
      </c>
      <c r="G512" s="13">
        <f>0</f>
        <v>0</v>
      </c>
      <c r="H512" s="13">
        <f>0</f>
        <v>0</v>
      </c>
      <c r="I512" s="13">
        <f>0</f>
        <v>0</v>
      </c>
      <c r="J512" s="7" t="str">
        <f>$C$13 &amp; setup[[#This Row],[FullName]] &amp; $C$15</f>
        <v>https://github.com/RASBR/assets-public/blob/main/png/google_meet.png?raw=true</v>
      </c>
      <c r="K512" s="5" t="str">
        <f>$C$14 &amp; setup[[#This Row],[Link]] &amp; $C$19 &amp; ")"</f>
        <v>![img](https://github.com/RASBR/assets-public/blob/main/png/google_meet.png?raw=true =48x)</v>
      </c>
      <c r="L512" s="5" t="str">
        <f>"[" &amp; setup[[#This Row],[MD-ImageOnly]] &amp; "](url)"</f>
        <v>[![img](https://github.com/RASBR/assets-public/blob/main/png/google_meet.png?raw=true =48x)](url)</v>
      </c>
      <c r="M512" s="5" t="str">
        <f>"[" &amp;setup[[#This Row],[MD-ImageOnly]] &amp; "](" &amp;setup[[#This Row],[Link]] &amp; ")"</f>
        <v>[![img](https://github.com/RASBR/assets-public/blob/main/png/google_meet.png?raw=true =48x)](https://github.com/RASBR/assets-public/blob/main/png/google_meet.png?raw=true)</v>
      </c>
      <c r="N512" s="5" t="str">
        <f>"| " &amp; setup[[#This Row],[MD-ImageLinkToFile]] &amp; " | " &amp; setup[[#This Row],[FullName]] &amp; " | " &amp; setup[[#This Row],[Count]] &amp; " |"</f>
        <v>| [![img](https://github.com/RASBR/assets-public/blob/main/png/google_meet.png?raw=true =48x)](https://github.com/RASBR/assets-public/blob/main/png/google_meet.png?raw=true) | google_meet.png | 0 |</v>
      </c>
      <c r="O512" s="6" t="str">
        <f>$F$13 &amp; $F$11   &amp;setup[[#This Row],[FullName]] &amp; $F$14 &amp;setup[[#This Row],[FullName]] &amp; $F$19</f>
        <v>&lt;img src="png/google_meet.png" alt="google_meet.png" height="32"&gt;</v>
      </c>
    </row>
    <row r="513" spans="2:15" ht="21.75" customHeight="1" x14ac:dyDescent="0.25">
      <c r="B513" s="4">
        <v>490</v>
      </c>
      <c r="C513" s="1" t="s">
        <v>1444</v>
      </c>
      <c r="D513" s="1" t="s">
        <v>1445</v>
      </c>
      <c r="E513" s="1" t="s">
        <v>2</v>
      </c>
      <c r="F513" s="13" t="str">
        <f t="shared" si="7"/>
        <v>Logo</v>
      </c>
      <c r="G513" s="13">
        <f>0</f>
        <v>0</v>
      </c>
      <c r="H513" s="13">
        <f>0</f>
        <v>0</v>
      </c>
      <c r="I513" s="13">
        <f>0</f>
        <v>0</v>
      </c>
      <c r="J513" s="7" t="str">
        <f>$C$13 &amp; setup[[#This Row],[FullName]] &amp; $C$15</f>
        <v>https://github.com/RASBR/assets-public/blob/main/png/google_messages.png?raw=true</v>
      </c>
      <c r="K513" s="5" t="str">
        <f>$C$14 &amp; setup[[#This Row],[Link]] &amp; $C$19 &amp; ")"</f>
        <v>![img](https://github.com/RASBR/assets-public/blob/main/png/google_messages.png?raw=true =48x)</v>
      </c>
      <c r="L513" s="5" t="str">
        <f>"[" &amp; setup[[#This Row],[MD-ImageOnly]] &amp; "](url)"</f>
        <v>[![img](https://github.com/RASBR/assets-public/blob/main/png/google_messages.png?raw=true =48x)](url)</v>
      </c>
      <c r="M513" s="5" t="str">
        <f>"[" &amp;setup[[#This Row],[MD-ImageOnly]] &amp; "](" &amp;setup[[#This Row],[Link]] &amp; ")"</f>
        <v>[![img](https://github.com/RASBR/assets-public/blob/main/png/google_messages.png?raw=true =48x)](https://github.com/RASBR/assets-public/blob/main/png/google_messages.png?raw=true)</v>
      </c>
      <c r="N513" s="5" t="str">
        <f>"| " &amp; setup[[#This Row],[MD-ImageLinkToFile]] &amp; " | " &amp; setup[[#This Row],[FullName]] &amp; " | " &amp; setup[[#This Row],[Count]] &amp; " |"</f>
        <v>| [![img](https://github.com/RASBR/assets-public/blob/main/png/google_messages.png?raw=true =48x)](https://github.com/RASBR/assets-public/blob/main/png/google_messages.png?raw=true) | google_messages.png | 0 |</v>
      </c>
      <c r="O513" s="6" t="str">
        <f>$F$13 &amp; $F$11   &amp;setup[[#This Row],[FullName]] &amp; $F$14 &amp;setup[[#This Row],[FullName]] &amp; $F$19</f>
        <v>&lt;img src="png/google_messages.png" alt="google_messages.png" height="32"&gt;</v>
      </c>
    </row>
    <row r="514" spans="2:15" ht="21.75" customHeight="1" x14ac:dyDescent="0.25">
      <c r="B514" s="4">
        <v>491</v>
      </c>
      <c r="C514" s="1" t="s">
        <v>1446</v>
      </c>
      <c r="D514" s="1" t="s">
        <v>1447</v>
      </c>
      <c r="E514" s="1" t="s">
        <v>2</v>
      </c>
      <c r="F514" s="13" t="str">
        <f t="shared" si="7"/>
        <v>Logo</v>
      </c>
      <c r="G514" s="13">
        <f>0</f>
        <v>0</v>
      </c>
      <c r="H514" s="13">
        <f>0</f>
        <v>0</v>
      </c>
      <c r="I514" s="13">
        <f>0</f>
        <v>0</v>
      </c>
      <c r="J514" s="7" t="str">
        <f>$C$13 &amp; setup[[#This Row],[FullName]] &amp; $C$15</f>
        <v>https://github.com/RASBR/assets-public/blob/main/png/google_news.png?raw=true</v>
      </c>
      <c r="K514" s="5" t="str">
        <f>$C$14 &amp; setup[[#This Row],[Link]] &amp; $C$19 &amp; ")"</f>
        <v>![img](https://github.com/RASBR/assets-public/blob/main/png/google_news.png?raw=true =48x)</v>
      </c>
      <c r="L514" s="5" t="str">
        <f>"[" &amp; setup[[#This Row],[MD-ImageOnly]] &amp; "](url)"</f>
        <v>[![img](https://github.com/RASBR/assets-public/blob/main/png/google_news.png?raw=true =48x)](url)</v>
      </c>
      <c r="M514" s="5" t="str">
        <f>"[" &amp;setup[[#This Row],[MD-ImageOnly]] &amp; "](" &amp;setup[[#This Row],[Link]] &amp; ")"</f>
        <v>[![img](https://github.com/RASBR/assets-public/blob/main/png/google_news.png?raw=true =48x)](https://github.com/RASBR/assets-public/blob/main/png/google_news.png?raw=true)</v>
      </c>
      <c r="N514" s="5" t="str">
        <f>"| " &amp; setup[[#This Row],[MD-ImageLinkToFile]] &amp; " | " &amp; setup[[#This Row],[FullName]] &amp; " | " &amp; setup[[#This Row],[Count]] &amp; " |"</f>
        <v>| [![img](https://github.com/RASBR/assets-public/blob/main/png/google_news.png?raw=true =48x)](https://github.com/RASBR/assets-public/blob/main/png/google_news.png?raw=true) | google_news.png | 0 |</v>
      </c>
      <c r="O514" s="6" t="str">
        <f>$F$13 &amp; $F$11   &amp;setup[[#This Row],[FullName]] &amp; $F$14 &amp;setup[[#This Row],[FullName]] &amp; $F$19</f>
        <v>&lt;img src="png/google_news.png" alt="google_news.png" height="32"&gt;</v>
      </c>
    </row>
    <row r="515" spans="2:15" ht="21.75" customHeight="1" x14ac:dyDescent="0.25">
      <c r="B515" s="4">
        <v>492</v>
      </c>
      <c r="C515" s="1" t="s">
        <v>1448</v>
      </c>
      <c r="D515" s="1" t="s">
        <v>1449</v>
      </c>
      <c r="E515" s="1" t="s">
        <v>2</v>
      </c>
      <c r="F515" s="13" t="str">
        <f t="shared" si="7"/>
        <v>Logo</v>
      </c>
      <c r="G515" s="13">
        <f>0</f>
        <v>0</v>
      </c>
      <c r="H515" s="13">
        <f>0</f>
        <v>0</v>
      </c>
      <c r="I515" s="13">
        <f>0</f>
        <v>0</v>
      </c>
      <c r="J515" s="7" t="str">
        <f>$C$13 &amp; setup[[#This Row],[FullName]] &amp; $C$15</f>
        <v>https://github.com/RASBR/assets-public/blob/main/png/google_one.png?raw=true</v>
      </c>
      <c r="K515" s="5" t="str">
        <f>$C$14 &amp; setup[[#This Row],[Link]] &amp; $C$19 &amp; ")"</f>
        <v>![img](https://github.com/RASBR/assets-public/blob/main/png/google_one.png?raw=true =48x)</v>
      </c>
      <c r="L515" s="5" t="str">
        <f>"[" &amp; setup[[#This Row],[MD-ImageOnly]] &amp; "](url)"</f>
        <v>[![img](https://github.com/RASBR/assets-public/blob/main/png/google_one.png?raw=true =48x)](url)</v>
      </c>
      <c r="M515" s="5" t="str">
        <f>"[" &amp;setup[[#This Row],[MD-ImageOnly]] &amp; "](" &amp;setup[[#This Row],[Link]] &amp; ")"</f>
        <v>[![img](https://github.com/RASBR/assets-public/blob/main/png/google_one.png?raw=true =48x)](https://github.com/RASBR/assets-public/blob/main/png/google_one.png?raw=true)</v>
      </c>
      <c r="N515" s="5" t="str">
        <f>"| " &amp; setup[[#This Row],[MD-ImageLinkToFile]] &amp; " | " &amp; setup[[#This Row],[FullName]] &amp; " | " &amp; setup[[#This Row],[Count]] &amp; " |"</f>
        <v>| [![img](https://github.com/RASBR/assets-public/blob/main/png/google_one.png?raw=true =48x)](https://github.com/RASBR/assets-public/blob/main/png/google_one.png?raw=true) | google_one.png | 0 |</v>
      </c>
      <c r="O515" s="6" t="str">
        <f>$F$13 &amp; $F$11   &amp;setup[[#This Row],[FullName]] &amp; $F$14 &amp;setup[[#This Row],[FullName]] &amp; $F$19</f>
        <v>&lt;img src="png/google_one.png" alt="google_one.png" height="32"&gt;</v>
      </c>
    </row>
    <row r="516" spans="2:15" ht="21.75" customHeight="1" x14ac:dyDescent="0.25">
      <c r="B516" s="4">
        <v>493</v>
      </c>
      <c r="C516" s="1" t="s">
        <v>1450</v>
      </c>
      <c r="D516" s="1" t="s">
        <v>1451</v>
      </c>
      <c r="E516" s="1" t="s">
        <v>2</v>
      </c>
      <c r="F516" s="13" t="str">
        <f t="shared" si="7"/>
        <v>Logo</v>
      </c>
      <c r="G516" s="13">
        <f>0</f>
        <v>0</v>
      </c>
      <c r="H516" s="13">
        <f>0</f>
        <v>0</v>
      </c>
      <c r="I516" s="13">
        <f>0</f>
        <v>0</v>
      </c>
      <c r="J516" s="7" t="str">
        <f>$C$13 &amp; setup[[#This Row],[FullName]] &amp; $C$15</f>
        <v>https://github.com/RASBR/assets-public/blob/main/png/google_pay.png?raw=true</v>
      </c>
      <c r="K516" s="5" t="str">
        <f>$C$14 &amp; setup[[#This Row],[Link]] &amp; $C$19 &amp; ")"</f>
        <v>![img](https://github.com/RASBR/assets-public/blob/main/png/google_pay.png?raw=true =48x)</v>
      </c>
      <c r="L516" s="5" t="str">
        <f>"[" &amp; setup[[#This Row],[MD-ImageOnly]] &amp; "](url)"</f>
        <v>[![img](https://github.com/RASBR/assets-public/blob/main/png/google_pay.png?raw=true =48x)](url)</v>
      </c>
      <c r="M516" s="5" t="str">
        <f>"[" &amp;setup[[#This Row],[MD-ImageOnly]] &amp; "](" &amp;setup[[#This Row],[Link]] &amp; ")"</f>
        <v>[![img](https://github.com/RASBR/assets-public/blob/main/png/google_pay.png?raw=true =48x)](https://github.com/RASBR/assets-public/blob/main/png/google_pay.png?raw=true)</v>
      </c>
      <c r="N516" s="5" t="str">
        <f>"| " &amp; setup[[#This Row],[MD-ImageLinkToFile]] &amp; " | " &amp; setup[[#This Row],[FullName]] &amp; " | " &amp; setup[[#This Row],[Count]] &amp; " |"</f>
        <v>| [![img](https://github.com/RASBR/assets-public/blob/main/png/google_pay.png?raw=true =48x)](https://github.com/RASBR/assets-public/blob/main/png/google_pay.png?raw=true) | google_pay.png | 0 |</v>
      </c>
      <c r="O516" s="6" t="str">
        <f>$F$13 &amp; $F$11   &amp;setup[[#This Row],[FullName]] &amp; $F$14 &amp;setup[[#This Row],[FullName]] &amp; $F$19</f>
        <v>&lt;img src="png/google_pay.png" alt="google_pay.png" height="32"&gt;</v>
      </c>
    </row>
    <row r="517" spans="2:15" ht="21.75" customHeight="1" x14ac:dyDescent="0.25">
      <c r="B517" s="4">
        <v>494</v>
      </c>
      <c r="C517" s="1" t="s">
        <v>1452</v>
      </c>
      <c r="D517" s="1" t="s">
        <v>1453</v>
      </c>
      <c r="E517" s="1" t="s">
        <v>2</v>
      </c>
      <c r="F517" s="13" t="str">
        <f t="shared" si="7"/>
        <v>Logo</v>
      </c>
      <c r="G517" s="13">
        <f>0</f>
        <v>0</v>
      </c>
      <c r="H517" s="13">
        <f>0</f>
        <v>0</v>
      </c>
      <c r="I517" s="13">
        <f>0</f>
        <v>0</v>
      </c>
      <c r="J517" s="7" t="str">
        <f>$C$13 &amp; setup[[#This Row],[FullName]] &amp; $C$15</f>
        <v>https://github.com/RASBR/assets-public/blob/main/png/google_photos.png?raw=true</v>
      </c>
      <c r="K517" s="5" t="str">
        <f>$C$14 &amp; setup[[#This Row],[Link]] &amp; $C$19 &amp; ")"</f>
        <v>![img](https://github.com/RASBR/assets-public/blob/main/png/google_photos.png?raw=true =48x)</v>
      </c>
      <c r="L517" s="5" t="str">
        <f>"[" &amp; setup[[#This Row],[MD-ImageOnly]] &amp; "](url)"</f>
        <v>[![img](https://github.com/RASBR/assets-public/blob/main/png/google_photos.png?raw=true =48x)](url)</v>
      </c>
      <c r="M517" s="5" t="str">
        <f>"[" &amp;setup[[#This Row],[MD-ImageOnly]] &amp; "](" &amp;setup[[#This Row],[Link]] &amp; ")"</f>
        <v>[![img](https://github.com/RASBR/assets-public/blob/main/png/google_photos.png?raw=true =48x)](https://github.com/RASBR/assets-public/blob/main/png/google_photos.png?raw=true)</v>
      </c>
      <c r="N517" s="5" t="str">
        <f>"| " &amp; setup[[#This Row],[MD-ImageLinkToFile]] &amp; " | " &amp; setup[[#This Row],[FullName]] &amp; " | " &amp; setup[[#This Row],[Count]] &amp; " |"</f>
        <v>| [![img](https://github.com/RASBR/assets-public/blob/main/png/google_photos.png?raw=true =48x)](https://github.com/RASBR/assets-public/blob/main/png/google_photos.png?raw=true) | google_photos.png | 0 |</v>
      </c>
      <c r="O517" s="6" t="str">
        <f>$F$13 &amp; $F$11   &amp;setup[[#This Row],[FullName]] &amp; $F$14 &amp;setup[[#This Row],[FullName]] &amp; $F$19</f>
        <v>&lt;img src="png/google_photos.png" alt="google_photos.png" height="32"&gt;</v>
      </c>
    </row>
    <row r="518" spans="2:15" ht="21.75" customHeight="1" x14ac:dyDescent="0.25">
      <c r="B518" s="4">
        <v>495</v>
      </c>
      <c r="C518" s="1" t="s">
        <v>1454</v>
      </c>
      <c r="D518" s="1" t="s">
        <v>1455</v>
      </c>
      <c r="E518" s="1" t="s">
        <v>2</v>
      </c>
      <c r="F518" s="13" t="str">
        <f t="shared" si="7"/>
        <v>Logo</v>
      </c>
      <c r="G518" s="13">
        <f>0</f>
        <v>0</v>
      </c>
      <c r="H518" s="13">
        <f>0</f>
        <v>0</v>
      </c>
      <c r="I518" s="13">
        <f>0</f>
        <v>0</v>
      </c>
      <c r="J518" s="7" t="str">
        <f>$C$13 &amp; setup[[#This Row],[FullName]] &amp; $C$15</f>
        <v>https://github.com/RASBR/assets-public/blob/main/png/google_play.png?raw=true</v>
      </c>
      <c r="K518" s="5" t="str">
        <f>$C$14 &amp; setup[[#This Row],[Link]] &amp; $C$19 &amp; ")"</f>
        <v>![img](https://github.com/RASBR/assets-public/blob/main/png/google_play.png?raw=true =48x)</v>
      </c>
      <c r="L518" s="5" t="str">
        <f>"[" &amp; setup[[#This Row],[MD-ImageOnly]] &amp; "](url)"</f>
        <v>[![img](https://github.com/RASBR/assets-public/blob/main/png/google_play.png?raw=true =48x)](url)</v>
      </c>
      <c r="M518" s="5" t="str">
        <f>"[" &amp;setup[[#This Row],[MD-ImageOnly]] &amp; "](" &amp;setup[[#This Row],[Link]] &amp; ")"</f>
        <v>[![img](https://github.com/RASBR/assets-public/blob/main/png/google_play.png?raw=true =48x)](https://github.com/RASBR/assets-public/blob/main/png/google_play.png?raw=true)</v>
      </c>
      <c r="N518" s="5" t="str">
        <f>"| " &amp; setup[[#This Row],[MD-ImageLinkToFile]] &amp; " | " &amp; setup[[#This Row],[FullName]] &amp; " | " &amp; setup[[#This Row],[Count]] &amp; " |"</f>
        <v>| [![img](https://github.com/RASBR/assets-public/blob/main/png/google_play.png?raw=true =48x)](https://github.com/RASBR/assets-public/blob/main/png/google_play.png?raw=true) | google_play.png | 0 |</v>
      </c>
      <c r="O518" s="6" t="str">
        <f>$F$13 &amp; $F$11   &amp;setup[[#This Row],[FullName]] &amp; $F$14 &amp;setup[[#This Row],[FullName]] &amp; $F$19</f>
        <v>&lt;img src="png/google_play.png" alt="google_play.png" height="32"&gt;</v>
      </c>
    </row>
    <row r="519" spans="2:15" ht="21.75" customHeight="1" x14ac:dyDescent="0.25">
      <c r="B519" s="4">
        <v>496</v>
      </c>
      <c r="C519" s="1" t="s">
        <v>1456</v>
      </c>
      <c r="D519" s="1" t="s">
        <v>1457</v>
      </c>
      <c r="E519" s="1" t="s">
        <v>2</v>
      </c>
      <c r="F519" s="13" t="str">
        <f t="shared" si="7"/>
        <v>Logo</v>
      </c>
      <c r="G519" s="13">
        <f>0</f>
        <v>0</v>
      </c>
      <c r="H519" s="13">
        <f>0</f>
        <v>0</v>
      </c>
      <c r="I519" s="13">
        <f>0</f>
        <v>0</v>
      </c>
      <c r="J519" s="7" t="str">
        <f>$C$13 &amp; setup[[#This Row],[FullName]] &amp; $C$15</f>
        <v>https://github.com/RASBR/assets-public/blob/main/png/google_play_books.png?raw=true</v>
      </c>
      <c r="K519" s="5" t="str">
        <f>$C$14 &amp; setup[[#This Row],[Link]] &amp; $C$19 &amp; ")"</f>
        <v>![img](https://github.com/RASBR/assets-public/blob/main/png/google_play_books.png?raw=true =48x)</v>
      </c>
      <c r="L519" s="5" t="str">
        <f>"[" &amp; setup[[#This Row],[MD-ImageOnly]] &amp; "](url)"</f>
        <v>[![img](https://github.com/RASBR/assets-public/blob/main/png/google_play_books.png?raw=true =48x)](url)</v>
      </c>
      <c r="M519" s="5" t="str">
        <f>"[" &amp;setup[[#This Row],[MD-ImageOnly]] &amp; "](" &amp;setup[[#This Row],[Link]] &amp; ")"</f>
        <v>[![img](https://github.com/RASBR/assets-public/blob/main/png/google_play_books.png?raw=true =48x)](https://github.com/RASBR/assets-public/blob/main/png/google_play_books.png?raw=true)</v>
      </c>
      <c r="N519" s="5" t="str">
        <f>"| " &amp; setup[[#This Row],[MD-ImageLinkToFile]] &amp; " | " &amp; setup[[#This Row],[FullName]] &amp; " | " &amp; setup[[#This Row],[Count]] &amp; " |"</f>
        <v>| [![img](https://github.com/RASBR/assets-public/blob/main/png/google_play_books.png?raw=true =48x)](https://github.com/RASBR/assets-public/blob/main/png/google_play_books.png?raw=true) | google_play_books.png | 0 |</v>
      </c>
      <c r="O519" s="6" t="str">
        <f>$F$13 &amp; $F$11   &amp;setup[[#This Row],[FullName]] &amp; $F$14 &amp;setup[[#This Row],[FullName]] &amp; $F$19</f>
        <v>&lt;img src="png/google_play_books.png" alt="google_play_books.png" height="32"&gt;</v>
      </c>
    </row>
    <row r="520" spans="2:15" ht="21.75" customHeight="1" x14ac:dyDescent="0.25">
      <c r="B520" s="4">
        <v>497</v>
      </c>
      <c r="C520" s="1" t="s">
        <v>1458</v>
      </c>
      <c r="D520" s="1" t="s">
        <v>1459</v>
      </c>
      <c r="E520" s="1" t="s">
        <v>2</v>
      </c>
      <c r="F520" s="13" t="str">
        <f t="shared" si="7"/>
        <v>Logo</v>
      </c>
      <c r="G520" s="13">
        <f>0</f>
        <v>0</v>
      </c>
      <c r="H520" s="13">
        <f>0</f>
        <v>0</v>
      </c>
      <c r="I520" s="13">
        <f>0</f>
        <v>0</v>
      </c>
      <c r="J520" s="7" t="str">
        <f>$C$13 &amp; setup[[#This Row],[FullName]] &amp; $C$15</f>
        <v>https://github.com/RASBR/assets-public/blob/main/png/google_play_games.png?raw=true</v>
      </c>
      <c r="K520" s="5" t="str">
        <f>$C$14 &amp; setup[[#This Row],[Link]] &amp; $C$19 &amp; ")"</f>
        <v>![img](https://github.com/RASBR/assets-public/blob/main/png/google_play_games.png?raw=true =48x)</v>
      </c>
      <c r="L520" s="5" t="str">
        <f>"[" &amp; setup[[#This Row],[MD-ImageOnly]] &amp; "](url)"</f>
        <v>[![img](https://github.com/RASBR/assets-public/blob/main/png/google_play_games.png?raw=true =48x)](url)</v>
      </c>
      <c r="M520" s="5" t="str">
        <f>"[" &amp;setup[[#This Row],[MD-ImageOnly]] &amp; "](" &amp;setup[[#This Row],[Link]] &amp; ")"</f>
        <v>[![img](https://github.com/RASBR/assets-public/blob/main/png/google_play_games.png?raw=true =48x)](https://github.com/RASBR/assets-public/blob/main/png/google_play_games.png?raw=true)</v>
      </c>
      <c r="N520" s="5" t="str">
        <f>"| " &amp; setup[[#This Row],[MD-ImageLinkToFile]] &amp; " | " &amp; setup[[#This Row],[FullName]] &amp; " | " &amp; setup[[#This Row],[Count]] &amp; " |"</f>
        <v>| [![img](https://github.com/RASBR/assets-public/blob/main/png/google_play_games.png?raw=true =48x)](https://github.com/RASBR/assets-public/blob/main/png/google_play_games.png?raw=true) | google_play_games.png | 0 |</v>
      </c>
      <c r="O520" s="6" t="str">
        <f>$F$13 &amp; $F$11   &amp;setup[[#This Row],[FullName]] &amp; $F$14 &amp;setup[[#This Row],[FullName]] &amp; $F$19</f>
        <v>&lt;img src="png/google_play_games.png" alt="google_play_games.png" height="32"&gt;</v>
      </c>
    </row>
    <row r="521" spans="2:15" ht="21.75" customHeight="1" x14ac:dyDescent="0.25">
      <c r="B521" s="4">
        <v>498</v>
      </c>
      <c r="C521" s="1" t="s">
        <v>1460</v>
      </c>
      <c r="D521" s="1" t="s">
        <v>1461</v>
      </c>
      <c r="E521" s="1" t="s">
        <v>2</v>
      </c>
      <c r="F521" s="13" t="str">
        <f t="shared" si="7"/>
        <v>Logo</v>
      </c>
      <c r="G521" s="13">
        <f>0</f>
        <v>0</v>
      </c>
      <c r="H521" s="13">
        <f>0</f>
        <v>0</v>
      </c>
      <c r="I521" s="13">
        <f>0</f>
        <v>0</v>
      </c>
      <c r="J521" s="7" t="str">
        <f>$C$13 &amp; setup[[#This Row],[FullName]] &amp; $C$15</f>
        <v>https://github.com/RASBR/assets-public/blob/main/png/google_podcasts.png?raw=true</v>
      </c>
      <c r="K521" s="5" t="str">
        <f>$C$14 &amp; setup[[#This Row],[Link]] &amp; $C$19 &amp; ")"</f>
        <v>![img](https://github.com/RASBR/assets-public/blob/main/png/google_podcasts.png?raw=true =48x)</v>
      </c>
      <c r="L521" s="5" t="str">
        <f>"[" &amp; setup[[#This Row],[MD-ImageOnly]] &amp; "](url)"</f>
        <v>[![img](https://github.com/RASBR/assets-public/blob/main/png/google_podcasts.png?raw=true =48x)](url)</v>
      </c>
      <c r="M521" s="5" t="str">
        <f>"[" &amp;setup[[#This Row],[MD-ImageOnly]] &amp; "](" &amp;setup[[#This Row],[Link]] &amp; ")"</f>
        <v>[![img](https://github.com/RASBR/assets-public/blob/main/png/google_podcasts.png?raw=true =48x)](https://github.com/RASBR/assets-public/blob/main/png/google_podcasts.png?raw=true)</v>
      </c>
      <c r="N521" s="5" t="str">
        <f>"| " &amp; setup[[#This Row],[MD-ImageLinkToFile]] &amp; " | " &amp; setup[[#This Row],[FullName]] &amp; " | " &amp; setup[[#This Row],[Count]] &amp; " |"</f>
        <v>| [![img](https://github.com/RASBR/assets-public/blob/main/png/google_podcasts.png?raw=true =48x)](https://github.com/RASBR/assets-public/blob/main/png/google_podcasts.png?raw=true) | google_podcasts.png | 0 |</v>
      </c>
      <c r="O521" s="6" t="str">
        <f>$F$13 &amp; $F$11   &amp;setup[[#This Row],[FullName]] &amp; $F$14 &amp;setup[[#This Row],[FullName]] &amp; $F$19</f>
        <v>&lt;img src="png/google_podcasts.png" alt="google_podcasts.png" height="32"&gt;</v>
      </c>
    </row>
    <row r="522" spans="2:15" ht="21.75" customHeight="1" x14ac:dyDescent="0.25">
      <c r="B522" s="4">
        <v>499</v>
      </c>
      <c r="C522" s="1" t="s">
        <v>1462</v>
      </c>
      <c r="D522" s="1" t="s">
        <v>1463</v>
      </c>
      <c r="E522" s="1" t="s">
        <v>2</v>
      </c>
      <c r="F522" s="13" t="str">
        <f t="shared" si="7"/>
        <v>Logo</v>
      </c>
      <c r="G522" s="13">
        <f>0</f>
        <v>0</v>
      </c>
      <c r="H522" s="13">
        <f>0</f>
        <v>0</v>
      </c>
      <c r="I522" s="13">
        <f>0</f>
        <v>0</v>
      </c>
      <c r="J522" s="7" t="str">
        <f>$C$13 &amp; setup[[#This Row],[FullName]] &amp; $C$15</f>
        <v>https://github.com/RASBR/assets-public/blob/main/png/google_scholar.png?raw=true</v>
      </c>
      <c r="K522" s="5" t="str">
        <f>$C$14 &amp; setup[[#This Row],[Link]] &amp; $C$19 &amp; ")"</f>
        <v>![img](https://github.com/RASBR/assets-public/blob/main/png/google_scholar.png?raw=true =48x)</v>
      </c>
      <c r="L522" s="5" t="str">
        <f>"[" &amp; setup[[#This Row],[MD-ImageOnly]] &amp; "](url)"</f>
        <v>[![img](https://github.com/RASBR/assets-public/blob/main/png/google_scholar.png?raw=true =48x)](url)</v>
      </c>
      <c r="M522" s="5" t="str">
        <f>"[" &amp;setup[[#This Row],[MD-ImageOnly]] &amp; "](" &amp;setup[[#This Row],[Link]] &amp; ")"</f>
        <v>[![img](https://github.com/RASBR/assets-public/blob/main/png/google_scholar.png?raw=true =48x)](https://github.com/RASBR/assets-public/blob/main/png/google_scholar.png?raw=true)</v>
      </c>
      <c r="N522" s="5" t="str">
        <f>"| " &amp; setup[[#This Row],[MD-ImageLinkToFile]] &amp; " | " &amp; setup[[#This Row],[FullName]] &amp; " | " &amp; setup[[#This Row],[Count]] &amp; " |"</f>
        <v>| [![img](https://github.com/RASBR/assets-public/blob/main/png/google_scholar.png?raw=true =48x)](https://github.com/RASBR/assets-public/blob/main/png/google_scholar.png?raw=true) | google_scholar.png | 0 |</v>
      </c>
      <c r="O522" s="6" t="str">
        <f>$F$13 &amp; $F$11   &amp;setup[[#This Row],[FullName]] &amp; $F$14 &amp;setup[[#This Row],[FullName]] &amp; $F$19</f>
        <v>&lt;img src="png/google_scholar.png" alt="google_scholar.png" height="32"&gt;</v>
      </c>
    </row>
    <row r="523" spans="2:15" ht="21.75" customHeight="1" x14ac:dyDescent="0.25">
      <c r="B523" s="4">
        <v>500</v>
      </c>
      <c r="C523" s="1" t="s">
        <v>1464</v>
      </c>
      <c r="D523" s="1" t="s">
        <v>1465</v>
      </c>
      <c r="E523" s="1" t="s">
        <v>2</v>
      </c>
      <c r="F523" s="13" t="str">
        <f t="shared" si="7"/>
        <v>Logo</v>
      </c>
      <c r="G523" s="13">
        <f>0</f>
        <v>0</v>
      </c>
      <c r="H523" s="13">
        <f>0</f>
        <v>0</v>
      </c>
      <c r="I523" s="13">
        <f>0</f>
        <v>0</v>
      </c>
      <c r="J523" s="7" t="str">
        <f>$C$13 &amp; setup[[#This Row],[FullName]] &amp; $C$15</f>
        <v>https://github.com/RASBR/assets-public/blob/main/png/google_search_console.png?raw=true</v>
      </c>
      <c r="K523" s="5" t="str">
        <f>$C$14 &amp; setup[[#This Row],[Link]] &amp; $C$19 &amp; ")"</f>
        <v>![img](https://github.com/RASBR/assets-public/blob/main/png/google_search_console.png?raw=true =48x)</v>
      </c>
      <c r="L523" s="5" t="str">
        <f>"[" &amp; setup[[#This Row],[MD-ImageOnly]] &amp; "](url)"</f>
        <v>[![img](https://github.com/RASBR/assets-public/blob/main/png/google_search_console.png?raw=true =48x)](url)</v>
      </c>
      <c r="M523" s="5" t="str">
        <f>"[" &amp;setup[[#This Row],[MD-ImageOnly]] &amp; "](" &amp;setup[[#This Row],[Link]] &amp; ")"</f>
        <v>[![img](https://github.com/RASBR/assets-public/blob/main/png/google_search_console.png?raw=true =48x)](https://github.com/RASBR/assets-public/blob/main/png/google_search_console.png?raw=true)</v>
      </c>
      <c r="N523" s="5" t="str">
        <f>"| " &amp; setup[[#This Row],[MD-ImageLinkToFile]] &amp; " | " &amp; setup[[#This Row],[FullName]] &amp; " | " &amp; setup[[#This Row],[Count]] &amp; " |"</f>
        <v>| [![img](https://github.com/RASBR/assets-public/blob/main/png/google_search_console.png?raw=true =48x)](https://github.com/RASBR/assets-public/blob/main/png/google_search_console.png?raw=true) | google_search_console.png | 0 |</v>
      </c>
      <c r="O523" s="6" t="str">
        <f>$F$13 &amp; $F$11   &amp;setup[[#This Row],[FullName]] &amp; $F$14 &amp;setup[[#This Row],[FullName]] &amp; $F$19</f>
        <v>&lt;img src="png/google_search_console.png" alt="google_search_console.png" height="32"&gt;</v>
      </c>
    </row>
    <row r="524" spans="2:15" ht="21.75" customHeight="1" x14ac:dyDescent="0.25">
      <c r="B524" s="4">
        <v>501</v>
      </c>
      <c r="C524" s="1" t="s">
        <v>1466</v>
      </c>
      <c r="D524" s="1" t="s">
        <v>1467</v>
      </c>
      <c r="E524" s="1" t="s">
        <v>2</v>
      </c>
      <c r="F524" s="13" t="str">
        <f t="shared" si="7"/>
        <v>Logo</v>
      </c>
      <c r="G524" s="13">
        <f>0</f>
        <v>0</v>
      </c>
      <c r="H524" s="13">
        <f>0</f>
        <v>0</v>
      </c>
      <c r="I524" s="13">
        <f>0</f>
        <v>0</v>
      </c>
      <c r="J524" s="7" t="str">
        <f>$C$13 &amp; setup[[#This Row],[FullName]] &amp; $C$15</f>
        <v>https://github.com/RASBR/assets-public/blob/main/png/google_sheets.png?raw=true</v>
      </c>
      <c r="K524" s="5" t="str">
        <f>$C$14 &amp; setup[[#This Row],[Link]] &amp; $C$19 &amp; ")"</f>
        <v>![img](https://github.com/RASBR/assets-public/blob/main/png/google_sheets.png?raw=true =48x)</v>
      </c>
      <c r="L524" s="5" t="str">
        <f>"[" &amp; setup[[#This Row],[MD-ImageOnly]] &amp; "](url)"</f>
        <v>[![img](https://github.com/RASBR/assets-public/blob/main/png/google_sheets.png?raw=true =48x)](url)</v>
      </c>
      <c r="M524" s="5" t="str">
        <f>"[" &amp;setup[[#This Row],[MD-ImageOnly]] &amp; "](" &amp;setup[[#This Row],[Link]] &amp; ")"</f>
        <v>[![img](https://github.com/RASBR/assets-public/blob/main/png/google_sheets.png?raw=true =48x)](https://github.com/RASBR/assets-public/blob/main/png/google_sheets.png?raw=true)</v>
      </c>
      <c r="N524" s="5" t="str">
        <f>"| " &amp; setup[[#This Row],[MD-ImageLinkToFile]] &amp; " | " &amp; setup[[#This Row],[FullName]] &amp; " | " &amp; setup[[#This Row],[Count]] &amp; " |"</f>
        <v>| [![img](https://github.com/RASBR/assets-public/blob/main/png/google_sheets.png?raw=true =48x)](https://github.com/RASBR/assets-public/blob/main/png/google_sheets.png?raw=true) | google_sheets.png | 0 |</v>
      </c>
      <c r="O524" s="6" t="str">
        <f>$F$13 &amp; $F$11   &amp;setup[[#This Row],[FullName]] &amp; $F$14 &amp;setup[[#This Row],[FullName]] &amp; $F$19</f>
        <v>&lt;img src="png/google_sheets.png" alt="google_sheets.png" height="32"&gt;</v>
      </c>
    </row>
    <row r="525" spans="2:15" ht="21.75" customHeight="1" x14ac:dyDescent="0.25">
      <c r="B525" s="4">
        <v>502</v>
      </c>
      <c r="C525" s="1" t="s">
        <v>1468</v>
      </c>
      <c r="D525" s="1" t="s">
        <v>1469</v>
      </c>
      <c r="E525" s="1" t="s">
        <v>2</v>
      </c>
      <c r="F525" s="13" t="str">
        <f t="shared" si="7"/>
        <v>Logo</v>
      </c>
      <c r="G525" s="13">
        <f>0</f>
        <v>0</v>
      </c>
      <c r="H525" s="13">
        <f>0</f>
        <v>0</v>
      </c>
      <c r="I525" s="13">
        <f>0</f>
        <v>0</v>
      </c>
      <c r="J525" s="7" t="str">
        <f>$C$13 &amp; setup[[#This Row],[FullName]] &amp; $C$15</f>
        <v>https://github.com/RASBR/assets-public/blob/main/png/google_shopping.png?raw=true</v>
      </c>
      <c r="K525" s="5" t="str">
        <f>$C$14 &amp; setup[[#This Row],[Link]] &amp; $C$19 &amp; ")"</f>
        <v>![img](https://github.com/RASBR/assets-public/blob/main/png/google_shopping.png?raw=true =48x)</v>
      </c>
      <c r="L525" s="5" t="str">
        <f>"[" &amp; setup[[#This Row],[MD-ImageOnly]] &amp; "](url)"</f>
        <v>[![img](https://github.com/RASBR/assets-public/blob/main/png/google_shopping.png?raw=true =48x)](url)</v>
      </c>
      <c r="M525" s="5" t="str">
        <f>"[" &amp;setup[[#This Row],[MD-ImageOnly]] &amp; "](" &amp;setup[[#This Row],[Link]] &amp; ")"</f>
        <v>[![img](https://github.com/RASBR/assets-public/blob/main/png/google_shopping.png?raw=true =48x)](https://github.com/RASBR/assets-public/blob/main/png/google_shopping.png?raw=true)</v>
      </c>
      <c r="N525" s="5" t="str">
        <f>"| " &amp; setup[[#This Row],[MD-ImageLinkToFile]] &amp; " | " &amp; setup[[#This Row],[FullName]] &amp; " | " &amp; setup[[#This Row],[Count]] &amp; " |"</f>
        <v>| [![img](https://github.com/RASBR/assets-public/blob/main/png/google_shopping.png?raw=true =48x)](https://github.com/RASBR/assets-public/blob/main/png/google_shopping.png?raw=true) | google_shopping.png | 0 |</v>
      </c>
      <c r="O525" s="6" t="str">
        <f>$F$13 &amp; $F$11   &amp;setup[[#This Row],[FullName]] &amp; $F$14 &amp;setup[[#This Row],[FullName]] &amp; $F$19</f>
        <v>&lt;img src="png/google_shopping.png" alt="google_shopping.png" height="32"&gt;</v>
      </c>
    </row>
    <row r="526" spans="2:15" ht="21.75" customHeight="1" x14ac:dyDescent="0.25">
      <c r="B526" s="4">
        <v>503</v>
      </c>
      <c r="C526" s="1" t="s">
        <v>1470</v>
      </c>
      <c r="D526" s="1" t="s">
        <v>1471</v>
      </c>
      <c r="E526" s="1" t="s">
        <v>2</v>
      </c>
      <c r="F526" s="13" t="str">
        <f t="shared" si="7"/>
        <v>Logo</v>
      </c>
      <c r="G526" s="13">
        <f>0</f>
        <v>0</v>
      </c>
      <c r="H526" s="13">
        <f>0</f>
        <v>0</v>
      </c>
      <c r="I526" s="13">
        <f>0</f>
        <v>0</v>
      </c>
      <c r="J526" s="7" t="str">
        <f>$C$13 &amp; setup[[#This Row],[FullName]] &amp; $C$15</f>
        <v>https://github.com/RASBR/assets-public/blob/main/png/google_sites.png?raw=true</v>
      </c>
      <c r="K526" s="5" t="str">
        <f>$C$14 &amp; setup[[#This Row],[Link]] &amp; $C$19 &amp; ")"</f>
        <v>![img](https://github.com/RASBR/assets-public/blob/main/png/google_sites.png?raw=true =48x)</v>
      </c>
      <c r="L526" s="5" t="str">
        <f>"[" &amp; setup[[#This Row],[MD-ImageOnly]] &amp; "](url)"</f>
        <v>[![img](https://github.com/RASBR/assets-public/blob/main/png/google_sites.png?raw=true =48x)](url)</v>
      </c>
      <c r="M526" s="5" t="str">
        <f>"[" &amp;setup[[#This Row],[MD-ImageOnly]] &amp; "](" &amp;setup[[#This Row],[Link]] &amp; ")"</f>
        <v>[![img](https://github.com/RASBR/assets-public/blob/main/png/google_sites.png?raw=true =48x)](https://github.com/RASBR/assets-public/blob/main/png/google_sites.png?raw=true)</v>
      </c>
      <c r="N526" s="5" t="str">
        <f>"| " &amp; setup[[#This Row],[MD-ImageLinkToFile]] &amp; " | " &amp; setup[[#This Row],[FullName]] &amp; " | " &amp; setup[[#This Row],[Count]] &amp; " |"</f>
        <v>| [![img](https://github.com/RASBR/assets-public/blob/main/png/google_sites.png?raw=true =48x)](https://github.com/RASBR/assets-public/blob/main/png/google_sites.png?raw=true) | google_sites.png | 0 |</v>
      </c>
      <c r="O526" s="6" t="str">
        <f>$F$13 &amp; $F$11   &amp;setup[[#This Row],[FullName]] &amp; $F$14 &amp;setup[[#This Row],[FullName]] &amp; $F$19</f>
        <v>&lt;img src="png/google_sites.png" alt="google_sites.png" height="32"&gt;</v>
      </c>
    </row>
    <row r="527" spans="2:15" ht="21.75" customHeight="1" x14ac:dyDescent="0.25">
      <c r="B527" s="4">
        <v>504</v>
      </c>
      <c r="C527" s="1" t="s">
        <v>1472</v>
      </c>
      <c r="D527" s="1" t="s">
        <v>1473</v>
      </c>
      <c r="E527" s="1" t="s">
        <v>2</v>
      </c>
      <c r="F527" s="13" t="str">
        <f t="shared" si="7"/>
        <v>Logo</v>
      </c>
      <c r="G527" s="13">
        <f>0</f>
        <v>0</v>
      </c>
      <c r="H527" s="13">
        <f>0</f>
        <v>0</v>
      </c>
      <c r="I527" s="13">
        <f>0</f>
        <v>0</v>
      </c>
      <c r="J527" s="7" t="str">
        <f>$C$13 &amp; setup[[#This Row],[FullName]] &amp; $C$15</f>
        <v>https://github.com/RASBR/assets-public/blob/main/png/google_slides.png?raw=true</v>
      </c>
      <c r="K527" s="5" t="str">
        <f>$C$14 &amp; setup[[#This Row],[Link]] &amp; $C$19 &amp; ")"</f>
        <v>![img](https://github.com/RASBR/assets-public/blob/main/png/google_slides.png?raw=true =48x)</v>
      </c>
      <c r="L527" s="5" t="str">
        <f>"[" &amp; setup[[#This Row],[MD-ImageOnly]] &amp; "](url)"</f>
        <v>[![img](https://github.com/RASBR/assets-public/blob/main/png/google_slides.png?raw=true =48x)](url)</v>
      </c>
      <c r="M527" s="5" t="str">
        <f>"[" &amp;setup[[#This Row],[MD-ImageOnly]] &amp; "](" &amp;setup[[#This Row],[Link]] &amp; ")"</f>
        <v>[![img](https://github.com/RASBR/assets-public/blob/main/png/google_slides.png?raw=true =48x)](https://github.com/RASBR/assets-public/blob/main/png/google_slides.png?raw=true)</v>
      </c>
      <c r="N527" s="5" t="str">
        <f>"| " &amp; setup[[#This Row],[MD-ImageLinkToFile]] &amp; " | " &amp; setup[[#This Row],[FullName]] &amp; " | " &amp; setup[[#This Row],[Count]] &amp; " |"</f>
        <v>| [![img](https://github.com/RASBR/assets-public/blob/main/png/google_slides.png?raw=true =48x)](https://github.com/RASBR/assets-public/blob/main/png/google_slides.png?raw=true) | google_slides.png | 0 |</v>
      </c>
      <c r="O527" s="6" t="str">
        <f>$F$13 &amp; $F$11   &amp;setup[[#This Row],[FullName]] &amp; $F$14 &amp;setup[[#This Row],[FullName]] &amp; $F$19</f>
        <v>&lt;img src="png/google_slides.png" alt="google_slides.png" height="32"&gt;</v>
      </c>
    </row>
    <row r="528" spans="2:15" ht="21.75" customHeight="1" x14ac:dyDescent="0.25">
      <c r="B528" s="4">
        <v>505</v>
      </c>
      <c r="C528" s="1" t="s">
        <v>1474</v>
      </c>
      <c r="D528" s="1" t="s">
        <v>1475</v>
      </c>
      <c r="E528" s="1" t="s">
        <v>2</v>
      </c>
      <c r="F528" s="13" t="str">
        <f t="shared" si="7"/>
        <v>Logo</v>
      </c>
      <c r="G528" s="13">
        <f>0</f>
        <v>0</v>
      </c>
      <c r="H528" s="13">
        <f>0</f>
        <v>0</v>
      </c>
      <c r="I528" s="13">
        <f>0</f>
        <v>0</v>
      </c>
      <c r="J528" s="7" t="str">
        <f>$C$13 &amp; setup[[#This Row],[FullName]] &amp; $C$15</f>
        <v>https://github.com/RASBR/assets-public/blob/main/png/google_street_view.png?raw=true</v>
      </c>
      <c r="K528" s="5" t="str">
        <f>$C$14 &amp; setup[[#This Row],[Link]] &amp; $C$19 &amp; ")"</f>
        <v>![img](https://github.com/RASBR/assets-public/blob/main/png/google_street_view.png?raw=true =48x)</v>
      </c>
      <c r="L528" s="5" t="str">
        <f>"[" &amp; setup[[#This Row],[MD-ImageOnly]] &amp; "](url)"</f>
        <v>[![img](https://github.com/RASBR/assets-public/blob/main/png/google_street_view.png?raw=true =48x)](url)</v>
      </c>
      <c r="M528" s="5" t="str">
        <f>"[" &amp;setup[[#This Row],[MD-ImageOnly]] &amp; "](" &amp;setup[[#This Row],[Link]] &amp; ")"</f>
        <v>[![img](https://github.com/RASBR/assets-public/blob/main/png/google_street_view.png?raw=true =48x)](https://github.com/RASBR/assets-public/blob/main/png/google_street_view.png?raw=true)</v>
      </c>
      <c r="N528" s="5" t="str">
        <f>"| " &amp; setup[[#This Row],[MD-ImageLinkToFile]] &amp; " | " &amp; setup[[#This Row],[FullName]] &amp; " | " &amp; setup[[#This Row],[Count]] &amp; " |"</f>
        <v>| [![img](https://github.com/RASBR/assets-public/blob/main/png/google_street_view.png?raw=true =48x)](https://github.com/RASBR/assets-public/blob/main/png/google_street_view.png?raw=true) | google_street_view.png | 0 |</v>
      </c>
      <c r="O528" s="6" t="str">
        <f>$F$13 &amp; $F$11   &amp;setup[[#This Row],[FullName]] &amp; $F$14 &amp;setup[[#This Row],[FullName]] &amp; $F$19</f>
        <v>&lt;img src="png/google_street_view.png" alt="google_street_view.png" height="32"&gt;</v>
      </c>
    </row>
    <row r="529" spans="2:15" ht="21.75" customHeight="1" x14ac:dyDescent="0.25">
      <c r="B529" s="4">
        <v>506</v>
      </c>
      <c r="C529" s="1" t="s">
        <v>1476</v>
      </c>
      <c r="D529" s="1" t="s">
        <v>1477</v>
      </c>
      <c r="E529" s="1" t="s">
        <v>2</v>
      </c>
      <c r="F529" s="13" t="str">
        <f t="shared" si="7"/>
        <v>Logo</v>
      </c>
      <c r="G529" s="13">
        <f>0</f>
        <v>0</v>
      </c>
      <c r="H529" s="13">
        <f>0</f>
        <v>0</v>
      </c>
      <c r="I529" s="13">
        <f>0</f>
        <v>0</v>
      </c>
      <c r="J529" s="7" t="str">
        <f>$C$13 &amp; setup[[#This Row],[FullName]] &amp; $C$15</f>
        <v>https://github.com/RASBR/assets-public/blob/main/png/google_translate.png?raw=true</v>
      </c>
      <c r="K529" s="5" t="str">
        <f>$C$14 &amp; setup[[#This Row],[Link]] &amp; $C$19 &amp; ")"</f>
        <v>![img](https://github.com/RASBR/assets-public/blob/main/png/google_translate.png?raw=true =48x)</v>
      </c>
      <c r="L529" s="5" t="str">
        <f>"[" &amp; setup[[#This Row],[MD-ImageOnly]] &amp; "](url)"</f>
        <v>[![img](https://github.com/RASBR/assets-public/blob/main/png/google_translate.png?raw=true =48x)](url)</v>
      </c>
      <c r="M529" s="5" t="str">
        <f>"[" &amp;setup[[#This Row],[MD-ImageOnly]] &amp; "](" &amp;setup[[#This Row],[Link]] &amp; ")"</f>
        <v>[![img](https://github.com/RASBR/assets-public/blob/main/png/google_translate.png?raw=true =48x)](https://github.com/RASBR/assets-public/blob/main/png/google_translate.png?raw=true)</v>
      </c>
      <c r="N529" s="5" t="str">
        <f>"| " &amp; setup[[#This Row],[MD-ImageLinkToFile]] &amp; " | " &amp; setup[[#This Row],[FullName]] &amp; " | " &amp; setup[[#This Row],[Count]] &amp; " |"</f>
        <v>| [![img](https://github.com/RASBR/assets-public/blob/main/png/google_translate.png?raw=true =48x)](https://github.com/RASBR/assets-public/blob/main/png/google_translate.png?raw=true) | google_translate.png | 0 |</v>
      </c>
      <c r="O529" s="6" t="str">
        <f>$F$13 &amp; $F$11   &amp;setup[[#This Row],[FullName]] &amp; $F$14 &amp;setup[[#This Row],[FullName]] &amp; $F$19</f>
        <v>&lt;img src="png/google_translate.png" alt="google_translate.png" height="32"&gt;</v>
      </c>
    </row>
    <row r="530" spans="2:15" ht="21.75" customHeight="1" x14ac:dyDescent="0.25">
      <c r="B530" s="4">
        <v>507</v>
      </c>
      <c r="C530" s="1" t="s">
        <v>1478</v>
      </c>
      <c r="D530" s="1" t="s">
        <v>1479</v>
      </c>
      <c r="E530" s="1" t="s">
        <v>2</v>
      </c>
      <c r="F530" s="13" t="str">
        <f t="shared" si="7"/>
        <v>Logo</v>
      </c>
      <c r="G530" s="13">
        <f>0</f>
        <v>0</v>
      </c>
      <c r="H530" s="13">
        <f>0</f>
        <v>0</v>
      </c>
      <c r="I530" s="13">
        <f>0</f>
        <v>0</v>
      </c>
      <c r="J530" s="7" t="str">
        <f>$C$13 &amp; setup[[#This Row],[FullName]] &amp; $C$15</f>
        <v>https://github.com/RASBR/assets-public/blob/main/png/google_tv.png?raw=true</v>
      </c>
      <c r="K530" s="5" t="str">
        <f>$C$14 &amp; setup[[#This Row],[Link]] &amp; $C$19 &amp; ")"</f>
        <v>![img](https://github.com/RASBR/assets-public/blob/main/png/google_tv.png?raw=true =48x)</v>
      </c>
      <c r="L530" s="5" t="str">
        <f>"[" &amp; setup[[#This Row],[MD-ImageOnly]] &amp; "](url)"</f>
        <v>[![img](https://github.com/RASBR/assets-public/blob/main/png/google_tv.png?raw=true =48x)](url)</v>
      </c>
      <c r="M530" s="5" t="str">
        <f>"[" &amp;setup[[#This Row],[MD-ImageOnly]] &amp; "](" &amp;setup[[#This Row],[Link]] &amp; ")"</f>
        <v>[![img](https://github.com/RASBR/assets-public/blob/main/png/google_tv.png?raw=true =48x)](https://github.com/RASBR/assets-public/blob/main/png/google_tv.png?raw=true)</v>
      </c>
      <c r="N530" s="5" t="str">
        <f>"| " &amp; setup[[#This Row],[MD-ImageLinkToFile]] &amp; " | " &amp; setup[[#This Row],[FullName]] &amp; " | " &amp; setup[[#This Row],[Count]] &amp; " |"</f>
        <v>| [![img](https://github.com/RASBR/assets-public/blob/main/png/google_tv.png?raw=true =48x)](https://github.com/RASBR/assets-public/blob/main/png/google_tv.png?raw=true) | google_tv.png | 0 |</v>
      </c>
      <c r="O530" s="6" t="str">
        <f>$F$13 &amp; $F$11   &amp;setup[[#This Row],[FullName]] &amp; $F$14 &amp;setup[[#This Row],[FullName]] &amp; $F$19</f>
        <v>&lt;img src="png/google_tv.png" alt="google_tv.png" height="32"&gt;</v>
      </c>
    </row>
    <row r="531" spans="2:15" ht="21.75" customHeight="1" x14ac:dyDescent="0.25">
      <c r="B531" s="4">
        <v>508</v>
      </c>
      <c r="C531" s="1" t="s">
        <v>1480</v>
      </c>
      <c r="D531" s="1" t="s">
        <v>1481</v>
      </c>
      <c r="E531" s="1" t="s">
        <v>2</v>
      </c>
      <c r="F531" s="13" t="str">
        <f t="shared" si="7"/>
        <v>Logo</v>
      </c>
      <c r="G531" s="13">
        <f>0</f>
        <v>0</v>
      </c>
      <c r="H531" s="13">
        <f>0</f>
        <v>0</v>
      </c>
      <c r="I531" s="13">
        <f>0</f>
        <v>0</v>
      </c>
      <c r="J531" s="7" t="str">
        <f>$C$13 &amp; setup[[#This Row],[FullName]] &amp; $C$15</f>
        <v>https://github.com/RASBR/assets-public/blob/main/png/google_voice.png?raw=true</v>
      </c>
      <c r="K531" s="5" t="str">
        <f>$C$14 &amp; setup[[#This Row],[Link]] &amp; $C$19 &amp; ")"</f>
        <v>![img](https://github.com/RASBR/assets-public/blob/main/png/google_voice.png?raw=true =48x)</v>
      </c>
      <c r="L531" s="5" t="str">
        <f>"[" &amp; setup[[#This Row],[MD-ImageOnly]] &amp; "](url)"</f>
        <v>[![img](https://github.com/RASBR/assets-public/blob/main/png/google_voice.png?raw=true =48x)](url)</v>
      </c>
      <c r="M531" s="5" t="str">
        <f>"[" &amp;setup[[#This Row],[MD-ImageOnly]] &amp; "](" &amp;setup[[#This Row],[Link]] &amp; ")"</f>
        <v>[![img](https://github.com/RASBR/assets-public/blob/main/png/google_voice.png?raw=true =48x)](https://github.com/RASBR/assets-public/blob/main/png/google_voice.png?raw=true)</v>
      </c>
      <c r="N531" s="5" t="str">
        <f>"| " &amp; setup[[#This Row],[MD-ImageLinkToFile]] &amp; " | " &amp; setup[[#This Row],[FullName]] &amp; " | " &amp; setup[[#This Row],[Count]] &amp; " |"</f>
        <v>| [![img](https://github.com/RASBR/assets-public/blob/main/png/google_voice.png?raw=true =48x)](https://github.com/RASBR/assets-public/blob/main/png/google_voice.png?raw=true) | google_voice.png | 0 |</v>
      </c>
      <c r="O531" s="6" t="str">
        <f>$F$13 &amp; $F$11   &amp;setup[[#This Row],[FullName]] &amp; $F$14 &amp;setup[[#This Row],[FullName]] &amp; $F$19</f>
        <v>&lt;img src="png/google_voice.png" alt="google_voice.png" height="32"&gt;</v>
      </c>
    </row>
    <row r="532" spans="2:15" ht="21.75" customHeight="1" x14ac:dyDescent="0.25">
      <c r="B532" s="4">
        <v>509</v>
      </c>
      <c r="C532" s="1" t="s">
        <v>1482</v>
      </c>
      <c r="D532" s="1" t="s">
        <v>1483</v>
      </c>
      <c r="E532" s="1" t="s">
        <v>2</v>
      </c>
      <c r="F532" s="13" t="str">
        <f t="shared" si="7"/>
        <v>Logo</v>
      </c>
      <c r="G532" s="13">
        <f>0</f>
        <v>0</v>
      </c>
      <c r="H532" s="13">
        <f>0</f>
        <v>0</v>
      </c>
      <c r="I532" s="13">
        <f>0</f>
        <v>0</v>
      </c>
      <c r="J532" s="7" t="str">
        <f>$C$13 &amp; setup[[#This Row],[FullName]] &amp; $C$15</f>
        <v>https://github.com/RASBR/assets-public/blob/main/png/google_wallet.png?raw=true</v>
      </c>
      <c r="K532" s="5" t="str">
        <f>$C$14 &amp; setup[[#This Row],[Link]] &amp; $C$19 &amp; ")"</f>
        <v>![img](https://github.com/RASBR/assets-public/blob/main/png/google_wallet.png?raw=true =48x)</v>
      </c>
      <c r="L532" s="5" t="str">
        <f>"[" &amp; setup[[#This Row],[MD-ImageOnly]] &amp; "](url)"</f>
        <v>[![img](https://github.com/RASBR/assets-public/blob/main/png/google_wallet.png?raw=true =48x)](url)</v>
      </c>
      <c r="M532" s="5" t="str">
        <f>"[" &amp;setup[[#This Row],[MD-ImageOnly]] &amp; "](" &amp;setup[[#This Row],[Link]] &amp; ")"</f>
        <v>[![img](https://github.com/RASBR/assets-public/blob/main/png/google_wallet.png?raw=true =48x)](https://github.com/RASBR/assets-public/blob/main/png/google_wallet.png?raw=true)</v>
      </c>
      <c r="N532" s="5" t="str">
        <f>"| " &amp; setup[[#This Row],[MD-ImageLinkToFile]] &amp; " | " &amp; setup[[#This Row],[FullName]] &amp; " | " &amp; setup[[#This Row],[Count]] &amp; " |"</f>
        <v>| [![img](https://github.com/RASBR/assets-public/blob/main/png/google_wallet.png?raw=true =48x)](https://github.com/RASBR/assets-public/blob/main/png/google_wallet.png?raw=true) | google_wallet.png | 0 |</v>
      </c>
      <c r="O532" s="6" t="str">
        <f>$F$13 &amp; $F$11   &amp;setup[[#This Row],[FullName]] &amp; $F$14 &amp;setup[[#This Row],[FullName]] &amp; $F$19</f>
        <v>&lt;img src="png/google_wallet.png" alt="google_wallet.png" height="32"&gt;</v>
      </c>
    </row>
    <row r="533" spans="2:15" ht="21.75" customHeight="1" x14ac:dyDescent="0.25">
      <c r="B533" s="4">
        <v>510</v>
      </c>
      <c r="C533" s="1" t="s">
        <v>1484</v>
      </c>
      <c r="D533" s="1" t="s">
        <v>1485</v>
      </c>
      <c r="E533" s="1" t="s">
        <v>2</v>
      </c>
      <c r="F533" s="13" t="str">
        <f t="shared" si="7"/>
        <v>Logo</v>
      </c>
      <c r="G533" s="13">
        <f>0</f>
        <v>0</v>
      </c>
      <c r="H533" s="13">
        <f>0</f>
        <v>0</v>
      </c>
      <c r="I533" s="13">
        <f>0</f>
        <v>0</v>
      </c>
      <c r="J533" s="7" t="str">
        <f>$C$13 &amp; setup[[#This Row],[FullName]] &amp; $C$15</f>
        <v>https://github.com/RASBR/assets-public/blob/main/png/google_wifi.png?raw=true</v>
      </c>
      <c r="K533" s="5" t="str">
        <f>$C$14 &amp; setup[[#This Row],[Link]] &amp; $C$19 &amp; ")"</f>
        <v>![img](https://github.com/RASBR/assets-public/blob/main/png/google_wifi.png?raw=true =48x)</v>
      </c>
      <c r="L533" s="5" t="str">
        <f>"[" &amp; setup[[#This Row],[MD-ImageOnly]] &amp; "](url)"</f>
        <v>[![img](https://github.com/RASBR/assets-public/blob/main/png/google_wifi.png?raw=true =48x)](url)</v>
      </c>
      <c r="M533" s="5" t="str">
        <f>"[" &amp;setup[[#This Row],[MD-ImageOnly]] &amp; "](" &amp;setup[[#This Row],[Link]] &amp; ")"</f>
        <v>[![img](https://github.com/RASBR/assets-public/blob/main/png/google_wifi.png?raw=true =48x)](https://github.com/RASBR/assets-public/blob/main/png/google_wifi.png?raw=true)</v>
      </c>
      <c r="N533" s="5" t="str">
        <f>"| " &amp; setup[[#This Row],[MD-ImageLinkToFile]] &amp; " | " &amp; setup[[#This Row],[FullName]] &amp; " | " &amp; setup[[#This Row],[Count]] &amp; " |"</f>
        <v>| [![img](https://github.com/RASBR/assets-public/blob/main/png/google_wifi.png?raw=true =48x)](https://github.com/RASBR/assets-public/blob/main/png/google_wifi.png?raw=true) | google_wifi.png | 0 |</v>
      </c>
      <c r="O533" s="6" t="str">
        <f>$F$13 &amp; $F$11   &amp;setup[[#This Row],[FullName]] &amp; $F$14 &amp;setup[[#This Row],[FullName]] &amp; $F$19</f>
        <v>&lt;img src="png/google_wifi.png" alt="google_wifi.png" height="32"&gt;</v>
      </c>
    </row>
    <row r="534" spans="2:15" ht="21.75" customHeight="1" x14ac:dyDescent="0.25">
      <c r="B534" s="4">
        <v>511</v>
      </c>
      <c r="C534" s="1" t="s">
        <v>1486</v>
      </c>
      <c r="D534" s="1" t="s">
        <v>1487</v>
      </c>
      <c r="E534" s="1" t="s">
        <v>2</v>
      </c>
      <c r="F534" s="13" t="str">
        <f t="shared" si="7"/>
        <v>Logo</v>
      </c>
      <c r="G534" s="13">
        <f>0</f>
        <v>0</v>
      </c>
      <c r="H534" s="13">
        <f>0</f>
        <v>0</v>
      </c>
      <c r="I534" s="13">
        <f>0</f>
        <v>0</v>
      </c>
      <c r="J534" s="7" t="str">
        <f>$C$13 &amp; setup[[#This Row],[FullName]] &amp; $C$15</f>
        <v>https://github.com/RASBR/assets-public/blob/main/png/gotify.png?raw=true</v>
      </c>
      <c r="K534" s="5" t="str">
        <f>$C$14 &amp; setup[[#This Row],[Link]] &amp; $C$19 &amp; ")"</f>
        <v>![img](https://github.com/RASBR/assets-public/blob/main/png/gotify.png?raw=true =48x)</v>
      </c>
      <c r="L534" s="5" t="str">
        <f>"[" &amp; setup[[#This Row],[MD-ImageOnly]] &amp; "](url)"</f>
        <v>[![img](https://github.com/RASBR/assets-public/blob/main/png/gotify.png?raw=true =48x)](url)</v>
      </c>
      <c r="M534" s="5" t="str">
        <f>"[" &amp;setup[[#This Row],[MD-ImageOnly]] &amp; "](" &amp;setup[[#This Row],[Link]] &amp; ")"</f>
        <v>[![img](https://github.com/RASBR/assets-public/blob/main/png/gotify.png?raw=true =48x)](https://github.com/RASBR/assets-public/blob/main/png/gotify.png?raw=true)</v>
      </c>
      <c r="N534" s="5" t="str">
        <f>"| " &amp; setup[[#This Row],[MD-ImageLinkToFile]] &amp; " | " &amp; setup[[#This Row],[FullName]] &amp; " | " &amp; setup[[#This Row],[Count]] &amp; " |"</f>
        <v>| [![img](https://github.com/RASBR/assets-public/blob/main/png/gotify.png?raw=true =48x)](https://github.com/RASBR/assets-public/blob/main/png/gotify.png?raw=true) | gotify.png | 0 |</v>
      </c>
      <c r="O534" s="6" t="str">
        <f>$F$13 &amp; $F$11   &amp;setup[[#This Row],[FullName]] &amp; $F$14 &amp;setup[[#This Row],[FullName]] &amp; $F$19</f>
        <v>&lt;img src="png/gotify.png" alt="gotify.png" height="32"&gt;</v>
      </c>
    </row>
    <row r="535" spans="2:15" ht="375" x14ac:dyDescent="0.25">
      <c r="B535" s="4">
        <v>512</v>
      </c>
      <c r="C535" s="1" t="s">
        <v>1488</v>
      </c>
      <c r="D535" s="1" t="s">
        <v>1489</v>
      </c>
      <c r="E535" s="1" t="s">
        <v>2</v>
      </c>
      <c r="F535" s="13" t="str">
        <f t="shared" si="7"/>
        <v>Logo</v>
      </c>
      <c r="G535" s="13">
        <f>0</f>
        <v>0</v>
      </c>
      <c r="H535" s="13">
        <f>0</f>
        <v>0</v>
      </c>
      <c r="I535" s="13">
        <f>0</f>
        <v>0</v>
      </c>
      <c r="J535" s="7" t="str">
        <f>$C$13 &amp; setup[[#This Row],[FullName]] &amp; $C$15</f>
        <v>https://github.com/RASBR/assets-public/blob/main/png/grafana.png?raw=true</v>
      </c>
      <c r="K535" s="5" t="str">
        <f>$C$14 &amp; setup[[#This Row],[Link]] &amp; $C$19 &amp; ")"</f>
        <v>![img](https://github.com/RASBR/assets-public/blob/main/png/grafana.png?raw=true =48x)</v>
      </c>
      <c r="L535" s="5" t="str">
        <f>"[" &amp; setup[[#This Row],[MD-ImageOnly]] &amp; "](url)"</f>
        <v>[![img](https://github.com/RASBR/assets-public/blob/main/png/grafana.png?raw=true =48x)](url)</v>
      </c>
      <c r="M535" s="5" t="str">
        <f>"[" &amp;setup[[#This Row],[MD-ImageOnly]] &amp; "](" &amp;setup[[#This Row],[Link]] &amp; ")"</f>
        <v>[![img](https://github.com/RASBR/assets-public/blob/main/png/grafana.png?raw=true =48x)](https://github.com/RASBR/assets-public/blob/main/png/grafana.png?raw=true)</v>
      </c>
      <c r="N535" s="5" t="str">
        <f>"| " &amp; setup[[#This Row],[MD-ImageLinkToFile]] &amp; " | " &amp; setup[[#This Row],[FullName]] &amp; " | " &amp; setup[[#This Row],[Count]] &amp; " |"</f>
        <v>| [![img](https://github.com/RASBR/assets-public/blob/main/png/grafana.png?raw=true =48x)](https://github.com/RASBR/assets-public/blob/main/png/grafana.png?raw=true) | grafana.png | 0 |</v>
      </c>
      <c r="O535" s="6" t="str">
        <f>$F$13 &amp; $F$11   &amp;setup[[#This Row],[FullName]] &amp; $F$14 &amp;setup[[#This Row],[FullName]] &amp; $F$19</f>
        <v>&lt;img src="png/grafana.png" alt="grafana.png" height="32"&gt;</v>
      </c>
    </row>
    <row r="536" spans="2:15" ht="375" x14ac:dyDescent="0.25">
      <c r="B536" s="4">
        <v>513</v>
      </c>
      <c r="C536" s="1" t="s">
        <v>1490</v>
      </c>
      <c r="D536" s="1" t="s">
        <v>1491</v>
      </c>
      <c r="E536" s="1" t="s">
        <v>2</v>
      </c>
      <c r="F536" s="13" t="str">
        <f t="shared" ref="F536:F599" si="8">"Logo"</f>
        <v>Logo</v>
      </c>
      <c r="G536" s="13">
        <f>0</f>
        <v>0</v>
      </c>
      <c r="H536" s="13">
        <f>0</f>
        <v>0</v>
      </c>
      <c r="I536" s="13">
        <f>0</f>
        <v>0</v>
      </c>
      <c r="J536" s="7" t="str">
        <f>$C$13 &amp; setup[[#This Row],[FullName]] &amp; $C$15</f>
        <v>https://github.com/RASBR/assets-public/blob/main/png/gramps.png?raw=true</v>
      </c>
      <c r="K536" s="5" t="str">
        <f>$C$14 &amp; setup[[#This Row],[Link]] &amp; $C$19 &amp; ")"</f>
        <v>![img](https://github.com/RASBR/assets-public/blob/main/png/gramps.png?raw=true =48x)</v>
      </c>
      <c r="L536" s="5" t="str">
        <f>"[" &amp; setup[[#This Row],[MD-ImageOnly]] &amp; "](url)"</f>
        <v>[![img](https://github.com/RASBR/assets-public/blob/main/png/gramps.png?raw=true =48x)](url)</v>
      </c>
      <c r="M536" s="5" t="str">
        <f>"[" &amp;setup[[#This Row],[MD-ImageOnly]] &amp; "](" &amp;setup[[#This Row],[Link]] &amp; ")"</f>
        <v>[![img](https://github.com/RASBR/assets-public/blob/main/png/gramps.png?raw=true =48x)](https://github.com/RASBR/assets-public/blob/main/png/gramps.png?raw=true)</v>
      </c>
      <c r="N536" s="5" t="str">
        <f>"| " &amp; setup[[#This Row],[MD-ImageLinkToFile]] &amp; " | " &amp; setup[[#This Row],[FullName]] &amp; " | " &amp; setup[[#This Row],[Count]] &amp; " |"</f>
        <v>| [![img](https://github.com/RASBR/assets-public/blob/main/png/gramps.png?raw=true =48x)](https://github.com/RASBR/assets-public/blob/main/png/gramps.png?raw=true) | gramps.png | 0 |</v>
      </c>
      <c r="O536" s="6" t="str">
        <f>$F$13 &amp; $F$11   &amp;setup[[#This Row],[FullName]] &amp; $F$14 &amp;setup[[#This Row],[FullName]] &amp; $F$19</f>
        <v>&lt;img src="png/gramps.png" alt="gramps.png" height="32"&gt;</v>
      </c>
    </row>
    <row r="537" spans="2:15" ht="405" x14ac:dyDescent="0.25">
      <c r="B537" s="4">
        <v>514</v>
      </c>
      <c r="C537" s="1" t="s">
        <v>1492</v>
      </c>
      <c r="D537" s="1" t="s">
        <v>1493</v>
      </c>
      <c r="E537" s="1" t="s">
        <v>2</v>
      </c>
      <c r="F537" s="13" t="str">
        <f t="shared" si="8"/>
        <v>Logo</v>
      </c>
      <c r="G537" s="13">
        <f>0</f>
        <v>0</v>
      </c>
      <c r="H537" s="13">
        <f>0</f>
        <v>0</v>
      </c>
      <c r="I537" s="13">
        <f>0</f>
        <v>0</v>
      </c>
      <c r="J537" s="7" t="str">
        <f>$C$13 &amp; setup[[#This Row],[FullName]] &amp; $C$15</f>
        <v>https://github.com/RASBR/assets-public/blob/main/png/grandstream.png?raw=true</v>
      </c>
      <c r="K537" s="5" t="str">
        <f>$C$14 &amp; setup[[#This Row],[Link]] &amp; $C$19 &amp; ")"</f>
        <v>![img](https://github.com/RASBR/assets-public/blob/main/png/grandstream.png?raw=true =48x)</v>
      </c>
      <c r="L537" s="5" t="str">
        <f>"[" &amp; setup[[#This Row],[MD-ImageOnly]] &amp; "](url)"</f>
        <v>[![img](https://github.com/RASBR/assets-public/blob/main/png/grandstream.png?raw=true =48x)](url)</v>
      </c>
      <c r="M537" s="5" t="str">
        <f>"[" &amp;setup[[#This Row],[MD-ImageOnly]] &amp; "](" &amp;setup[[#This Row],[Link]] &amp; ")"</f>
        <v>[![img](https://github.com/RASBR/assets-public/blob/main/png/grandstream.png?raw=true =48x)](https://github.com/RASBR/assets-public/blob/main/png/grandstream.png?raw=true)</v>
      </c>
      <c r="N537" s="5" t="str">
        <f>"| " &amp; setup[[#This Row],[MD-ImageLinkToFile]] &amp; " | " &amp; setup[[#This Row],[FullName]] &amp; " | " &amp; setup[[#This Row],[Count]] &amp; " |"</f>
        <v>| [![img](https://github.com/RASBR/assets-public/blob/main/png/grandstream.png?raw=true =48x)](https://github.com/RASBR/assets-public/blob/main/png/grandstream.png?raw=true) | grandstream.png | 0 |</v>
      </c>
      <c r="O537" s="6" t="str">
        <f>$F$13 &amp; $F$11   &amp;setup[[#This Row],[FullName]] &amp; $F$14 &amp;setup[[#This Row],[FullName]] &amp; $F$19</f>
        <v>&lt;img src="png/grandstream.png" alt="grandstream.png" height="32"&gt;</v>
      </c>
    </row>
    <row r="538" spans="2:15" ht="345" x14ac:dyDescent="0.25">
      <c r="B538" s="4">
        <v>515</v>
      </c>
      <c r="C538" s="1" t="s">
        <v>1494</v>
      </c>
      <c r="D538" s="1" t="s">
        <v>1495</v>
      </c>
      <c r="E538" s="1" t="s">
        <v>2</v>
      </c>
      <c r="F538" s="13" t="str">
        <f t="shared" si="8"/>
        <v>Logo</v>
      </c>
      <c r="G538" s="13">
        <f>0</f>
        <v>0</v>
      </c>
      <c r="H538" s="13">
        <f>0</f>
        <v>0</v>
      </c>
      <c r="I538" s="13">
        <f>0</f>
        <v>0</v>
      </c>
      <c r="J538" s="7" t="str">
        <f>$C$13 &amp; setup[[#This Row],[FullName]] &amp; $C$15</f>
        <v>https://github.com/RASBR/assets-public/blob/main/png/grav.png?raw=true</v>
      </c>
      <c r="K538" s="5" t="str">
        <f>$C$14 &amp; setup[[#This Row],[Link]] &amp; $C$19 &amp; ")"</f>
        <v>![img](https://github.com/RASBR/assets-public/blob/main/png/grav.png?raw=true =48x)</v>
      </c>
      <c r="L538" s="5" t="str">
        <f>"[" &amp; setup[[#This Row],[MD-ImageOnly]] &amp; "](url)"</f>
        <v>[![img](https://github.com/RASBR/assets-public/blob/main/png/grav.png?raw=true =48x)](url)</v>
      </c>
      <c r="M538" s="5" t="str">
        <f>"[" &amp;setup[[#This Row],[MD-ImageOnly]] &amp; "](" &amp;setup[[#This Row],[Link]] &amp; ")"</f>
        <v>[![img](https://github.com/RASBR/assets-public/blob/main/png/grav.png?raw=true =48x)](https://github.com/RASBR/assets-public/blob/main/png/grav.png?raw=true)</v>
      </c>
      <c r="N538" s="5" t="str">
        <f>"| " &amp; setup[[#This Row],[MD-ImageLinkToFile]] &amp; " | " &amp; setup[[#This Row],[FullName]] &amp; " | " &amp; setup[[#This Row],[Count]] &amp; " |"</f>
        <v>| [![img](https://github.com/RASBR/assets-public/blob/main/png/grav.png?raw=true =48x)](https://github.com/RASBR/assets-public/blob/main/png/grav.png?raw=true) | grav.png | 0 |</v>
      </c>
      <c r="O538" s="6" t="str">
        <f>$F$13 &amp; $F$11   &amp;setup[[#This Row],[FullName]] &amp; $F$14 &amp;setup[[#This Row],[FullName]] &amp; $F$19</f>
        <v>&lt;img src="png/grav.png" alt="grav.png" height="32"&gt;</v>
      </c>
    </row>
    <row r="539" spans="2:15" ht="390" x14ac:dyDescent="0.25">
      <c r="B539" s="4">
        <v>516</v>
      </c>
      <c r="C539" s="1" t="s">
        <v>1496</v>
      </c>
      <c r="D539" s="1" t="s">
        <v>1497</v>
      </c>
      <c r="E539" s="1" t="s">
        <v>2</v>
      </c>
      <c r="F539" s="13" t="str">
        <f t="shared" si="8"/>
        <v>Logo</v>
      </c>
      <c r="G539" s="13">
        <f>0</f>
        <v>0</v>
      </c>
      <c r="H539" s="13">
        <f>0</f>
        <v>0</v>
      </c>
      <c r="I539" s="13">
        <f>0</f>
        <v>0</v>
      </c>
      <c r="J539" s="7" t="str">
        <f>$C$13 &amp; setup[[#This Row],[FullName]] &amp; $C$15</f>
        <v>https://github.com/RASBR/assets-public/blob/main/png/grav_light.png?raw=true</v>
      </c>
      <c r="K539" s="5" t="str">
        <f>$C$14 &amp; setup[[#This Row],[Link]] &amp; $C$19 &amp; ")"</f>
        <v>![img](https://github.com/RASBR/assets-public/blob/main/png/grav_light.png?raw=true =48x)</v>
      </c>
      <c r="L539" s="5" t="str">
        <f>"[" &amp; setup[[#This Row],[MD-ImageOnly]] &amp; "](url)"</f>
        <v>[![img](https://github.com/RASBR/assets-public/blob/main/png/grav_light.png?raw=true =48x)](url)</v>
      </c>
      <c r="M539" s="5" t="str">
        <f>"[" &amp;setup[[#This Row],[MD-ImageOnly]] &amp; "](" &amp;setup[[#This Row],[Link]] &amp; ")"</f>
        <v>[![img](https://github.com/RASBR/assets-public/blob/main/png/grav_light.png?raw=true =48x)](https://github.com/RASBR/assets-public/blob/main/png/grav_light.png?raw=true)</v>
      </c>
      <c r="N539" s="5" t="str">
        <f>"| " &amp; setup[[#This Row],[MD-ImageLinkToFile]] &amp; " | " &amp; setup[[#This Row],[FullName]] &amp; " | " &amp; setup[[#This Row],[Count]] &amp; " |"</f>
        <v>| [![img](https://github.com/RASBR/assets-public/blob/main/png/grav_light.png?raw=true =48x)](https://github.com/RASBR/assets-public/blob/main/png/grav_light.png?raw=true) | grav_light.png | 0 |</v>
      </c>
      <c r="O539" s="6" t="str">
        <f>$F$13 &amp; $F$11   &amp;setup[[#This Row],[FullName]] &amp; $F$14 &amp;setup[[#This Row],[FullName]] &amp; $F$19</f>
        <v>&lt;img src="png/grav_light.png" alt="grav_light.png" height="32"&gt;</v>
      </c>
    </row>
    <row r="540" spans="2:15" ht="375" x14ac:dyDescent="0.25">
      <c r="B540" s="4">
        <v>517</v>
      </c>
      <c r="C540" s="1" t="s">
        <v>1498</v>
      </c>
      <c r="D540" s="1" t="s">
        <v>1499</v>
      </c>
      <c r="E540" s="1" t="s">
        <v>2</v>
      </c>
      <c r="F540" s="13" t="str">
        <f t="shared" si="8"/>
        <v>Logo</v>
      </c>
      <c r="G540" s="13">
        <f>0</f>
        <v>0</v>
      </c>
      <c r="H540" s="13">
        <f>0</f>
        <v>0</v>
      </c>
      <c r="I540" s="13">
        <f>0</f>
        <v>0</v>
      </c>
      <c r="J540" s="7" t="str">
        <f>$C$13 &amp; setup[[#This Row],[FullName]] &amp; $C$15</f>
        <v>https://github.com/RASBR/assets-public/blob/main/png/graylog.png?raw=true</v>
      </c>
      <c r="K540" s="5" t="str">
        <f>$C$14 &amp; setup[[#This Row],[Link]] &amp; $C$19 &amp; ")"</f>
        <v>![img](https://github.com/RASBR/assets-public/blob/main/png/graylog.png?raw=true =48x)</v>
      </c>
      <c r="L540" s="5" t="str">
        <f>"[" &amp; setup[[#This Row],[MD-ImageOnly]] &amp; "](url)"</f>
        <v>[![img](https://github.com/RASBR/assets-public/blob/main/png/graylog.png?raw=true =48x)](url)</v>
      </c>
      <c r="M540" s="5" t="str">
        <f>"[" &amp;setup[[#This Row],[MD-ImageOnly]] &amp; "](" &amp;setup[[#This Row],[Link]] &amp; ")"</f>
        <v>[![img](https://github.com/RASBR/assets-public/blob/main/png/graylog.png?raw=true =48x)](https://github.com/RASBR/assets-public/blob/main/png/graylog.png?raw=true)</v>
      </c>
      <c r="N540" s="5" t="str">
        <f>"| " &amp; setup[[#This Row],[MD-ImageLinkToFile]] &amp; " | " &amp; setup[[#This Row],[FullName]] &amp; " | " &amp; setup[[#This Row],[Count]] &amp; " |"</f>
        <v>| [![img](https://github.com/RASBR/assets-public/blob/main/png/graylog.png?raw=true =48x)](https://github.com/RASBR/assets-public/blob/main/png/graylog.png?raw=true) | graylog.png | 0 |</v>
      </c>
      <c r="O540" s="6" t="str">
        <f>$F$13 &amp; $F$11   &amp;setup[[#This Row],[FullName]] &amp; $F$14 &amp;setup[[#This Row],[FullName]] &amp; $F$19</f>
        <v>&lt;img src="png/graylog.png" alt="graylog.png" height="32"&gt;</v>
      </c>
    </row>
    <row r="541" spans="2:15" ht="345" x14ac:dyDescent="0.25">
      <c r="B541" s="4">
        <v>518</v>
      </c>
      <c r="C541" s="1" t="s">
        <v>1500</v>
      </c>
      <c r="D541" s="1" t="s">
        <v>1501</v>
      </c>
      <c r="E541" s="1" t="s">
        <v>2</v>
      </c>
      <c r="F541" s="13" t="str">
        <f t="shared" si="8"/>
        <v>Logo</v>
      </c>
      <c r="G541" s="13">
        <f>0</f>
        <v>0</v>
      </c>
      <c r="H541" s="13">
        <f>0</f>
        <v>0</v>
      </c>
      <c r="I541" s="13">
        <f>0</f>
        <v>0</v>
      </c>
      <c r="J541" s="7" t="str">
        <f>$C$13 &amp; setup[[#This Row],[FullName]] &amp; $C$15</f>
        <v>https://github.com/RASBR/assets-public/blob/main/png/grist.png?raw=true</v>
      </c>
      <c r="K541" s="5" t="str">
        <f>$C$14 &amp; setup[[#This Row],[Link]] &amp; $C$19 &amp; ")"</f>
        <v>![img](https://github.com/RASBR/assets-public/blob/main/png/grist.png?raw=true =48x)</v>
      </c>
      <c r="L541" s="5" t="str">
        <f>"[" &amp; setup[[#This Row],[MD-ImageOnly]] &amp; "](url)"</f>
        <v>[![img](https://github.com/RASBR/assets-public/blob/main/png/grist.png?raw=true =48x)](url)</v>
      </c>
      <c r="M541" s="5" t="str">
        <f>"[" &amp;setup[[#This Row],[MD-ImageOnly]] &amp; "](" &amp;setup[[#This Row],[Link]] &amp; ")"</f>
        <v>[![img](https://github.com/RASBR/assets-public/blob/main/png/grist.png?raw=true =48x)](https://github.com/RASBR/assets-public/blob/main/png/grist.png?raw=true)</v>
      </c>
      <c r="N541" s="5" t="str">
        <f>"| " &amp; setup[[#This Row],[MD-ImageLinkToFile]] &amp; " | " &amp; setup[[#This Row],[FullName]] &amp; " | " &amp; setup[[#This Row],[Count]] &amp; " |"</f>
        <v>| [![img](https://github.com/RASBR/assets-public/blob/main/png/grist.png?raw=true =48x)](https://github.com/RASBR/assets-public/blob/main/png/grist.png?raw=true) | grist.png | 0 |</v>
      </c>
      <c r="O541" s="6" t="str">
        <f>$F$13 &amp; $F$11   &amp;setup[[#This Row],[FullName]] &amp; $F$14 &amp;setup[[#This Row],[FullName]] &amp; $F$19</f>
        <v>&lt;img src="png/grist.png" alt="grist.png" height="32"&gt;</v>
      </c>
    </row>
    <row r="542" spans="2:15" ht="360" x14ac:dyDescent="0.25">
      <c r="B542" s="4">
        <v>519</v>
      </c>
      <c r="C542" s="1" t="s">
        <v>1502</v>
      </c>
      <c r="D542" s="1" t="s">
        <v>1503</v>
      </c>
      <c r="E542" s="1" t="s">
        <v>2</v>
      </c>
      <c r="F542" s="13" t="str">
        <f t="shared" si="8"/>
        <v>Logo</v>
      </c>
      <c r="G542" s="13">
        <f>0</f>
        <v>0</v>
      </c>
      <c r="H542" s="13">
        <f>0</f>
        <v>0</v>
      </c>
      <c r="I542" s="13">
        <f>0</f>
        <v>0</v>
      </c>
      <c r="J542" s="7" t="str">
        <f>$C$13 &amp; setup[[#This Row],[FullName]] &amp; $C$15</f>
        <v>https://github.com/RASBR/assets-public/blob/main/png/grocy.png?raw=true</v>
      </c>
      <c r="K542" s="5" t="str">
        <f>$C$14 &amp; setup[[#This Row],[Link]] &amp; $C$19 &amp; ")"</f>
        <v>![img](https://github.com/RASBR/assets-public/blob/main/png/grocy.png?raw=true =48x)</v>
      </c>
      <c r="L542" s="5" t="str">
        <f>"[" &amp; setup[[#This Row],[MD-ImageOnly]] &amp; "](url)"</f>
        <v>[![img](https://github.com/RASBR/assets-public/blob/main/png/grocy.png?raw=true =48x)](url)</v>
      </c>
      <c r="M542" s="5" t="str">
        <f>"[" &amp;setup[[#This Row],[MD-ImageOnly]] &amp; "](" &amp;setup[[#This Row],[Link]] &amp; ")"</f>
        <v>[![img](https://github.com/RASBR/assets-public/blob/main/png/grocy.png?raw=true =48x)](https://github.com/RASBR/assets-public/blob/main/png/grocy.png?raw=true)</v>
      </c>
      <c r="N542" s="5" t="str">
        <f>"| " &amp; setup[[#This Row],[MD-ImageLinkToFile]] &amp; " | " &amp; setup[[#This Row],[FullName]] &amp; " | " &amp; setup[[#This Row],[Count]] &amp; " |"</f>
        <v>| [![img](https://github.com/RASBR/assets-public/blob/main/png/grocy.png?raw=true =48x)](https://github.com/RASBR/assets-public/blob/main/png/grocy.png?raw=true) | grocy.png | 0 |</v>
      </c>
      <c r="O542" s="6" t="str">
        <f>$F$13 &amp; $F$11   &amp;setup[[#This Row],[FullName]] &amp; $F$14 &amp;setup[[#This Row],[FullName]] &amp; $F$19</f>
        <v>&lt;img src="png/grocy.png" alt="grocy.png" height="32"&gt;</v>
      </c>
    </row>
    <row r="543" spans="2:15" ht="390" x14ac:dyDescent="0.25">
      <c r="B543" s="4">
        <v>520</v>
      </c>
      <c r="C543" s="1" t="s">
        <v>1504</v>
      </c>
      <c r="D543" s="1" t="s">
        <v>1505</v>
      </c>
      <c r="E543" s="1" t="s">
        <v>2</v>
      </c>
      <c r="F543" s="13" t="str">
        <f t="shared" si="8"/>
        <v>Logo</v>
      </c>
      <c r="G543" s="13">
        <f>0</f>
        <v>0</v>
      </c>
      <c r="H543" s="13">
        <f>0</f>
        <v>0</v>
      </c>
      <c r="I543" s="13">
        <f>0</f>
        <v>0</v>
      </c>
      <c r="J543" s="7" t="str">
        <f>$C$13 &amp; setup[[#This Row],[FullName]] &amp; $C$15</f>
        <v>https://github.com/RASBR/assets-public/blob/main/png/guacamole.png?raw=true</v>
      </c>
      <c r="K543" s="5" t="str">
        <f>$C$14 &amp; setup[[#This Row],[Link]] &amp; $C$19 &amp; ")"</f>
        <v>![img](https://github.com/RASBR/assets-public/blob/main/png/guacamole.png?raw=true =48x)</v>
      </c>
      <c r="L543" s="5" t="str">
        <f>"[" &amp; setup[[#This Row],[MD-ImageOnly]] &amp; "](url)"</f>
        <v>[![img](https://github.com/RASBR/assets-public/blob/main/png/guacamole.png?raw=true =48x)](url)</v>
      </c>
      <c r="M543" s="5" t="str">
        <f>"[" &amp;setup[[#This Row],[MD-ImageOnly]] &amp; "](" &amp;setup[[#This Row],[Link]] &amp; ")"</f>
        <v>[![img](https://github.com/RASBR/assets-public/blob/main/png/guacamole.png?raw=true =48x)](https://github.com/RASBR/assets-public/blob/main/png/guacamole.png?raw=true)</v>
      </c>
      <c r="N543" s="5" t="str">
        <f>"| " &amp; setup[[#This Row],[MD-ImageLinkToFile]] &amp; " | " &amp; setup[[#This Row],[FullName]] &amp; " | " &amp; setup[[#This Row],[Count]] &amp; " |"</f>
        <v>| [![img](https://github.com/RASBR/assets-public/blob/main/png/guacamole.png?raw=true =48x)](https://github.com/RASBR/assets-public/blob/main/png/guacamole.png?raw=true) | guacamole.png | 0 |</v>
      </c>
      <c r="O543" s="6" t="str">
        <f>$F$13 &amp; $F$11   &amp;setup[[#This Row],[FullName]] &amp; $F$14 &amp;setup[[#This Row],[FullName]] &amp; $F$19</f>
        <v>&lt;img src="png/guacamole.png" alt="guacamole.png" height="32"&gt;</v>
      </c>
    </row>
    <row r="544" spans="2:15" ht="405" x14ac:dyDescent="0.25">
      <c r="B544" s="4">
        <v>521</v>
      </c>
      <c r="C544" s="1" t="s">
        <v>1506</v>
      </c>
      <c r="D544" s="1" t="s">
        <v>1507</v>
      </c>
      <c r="E544" s="1" t="s">
        <v>2</v>
      </c>
      <c r="F544" s="13" t="str">
        <f t="shared" si="8"/>
        <v>Logo</v>
      </c>
      <c r="G544" s="13">
        <f>0</f>
        <v>0</v>
      </c>
      <c r="H544" s="13">
        <f>0</f>
        <v>0</v>
      </c>
      <c r="I544" s="13">
        <f>0</f>
        <v>0</v>
      </c>
      <c r="J544" s="7" t="str">
        <f>$C$13 &amp; setup[[#This Row],[FullName]] &amp; $C$15</f>
        <v>https://github.com/RASBR/assets-public/blob/main/png/guacamole_light.png?raw=true</v>
      </c>
      <c r="K544" s="5" t="str">
        <f>$C$14 &amp; setup[[#This Row],[Link]] &amp; $C$19 &amp; ")"</f>
        <v>![img](https://github.com/RASBR/assets-public/blob/main/png/guacamole_light.png?raw=true =48x)</v>
      </c>
      <c r="L544" s="5" t="str">
        <f>"[" &amp; setup[[#This Row],[MD-ImageOnly]] &amp; "](url)"</f>
        <v>[![img](https://github.com/RASBR/assets-public/blob/main/png/guacamole_light.png?raw=true =48x)](url)</v>
      </c>
      <c r="M544" s="5" t="str">
        <f>"[" &amp;setup[[#This Row],[MD-ImageOnly]] &amp; "](" &amp;setup[[#This Row],[Link]] &amp; ")"</f>
        <v>[![img](https://github.com/RASBR/assets-public/blob/main/png/guacamole_light.png?raw=true =48x)](https://github.com/RASBR/assets-public/blob/main/png/guacamole_light.png?raw=true)</v>
      </c>
      <c r="N544" s="5" t="str">
        <f>"| " &amp; setup[[#This Row],[MD-ImageLinkToFile]] &amp; " | " &amp; setup[[#This Row],[FullName]] &amp; " | " &amp; setup[[#This Row],[Count]] &amp; " |"</f>
        <v>| [![img](https://github.com/RASBR/assets-public/blob/main/png/guacamole_light.png?raw=true =48x)](https://github.com/RASBR/assets-public/blob/main/png/guacamole_light.png?raw=true) | guacamole_light.png | 0 |</v>
      </c>
      <c r="O544" s="6" t="str">
        <f>$F$13 &amp; $F$11   &amp;setup[[#This Row],[FullName]] &amp; $F$14 &amp;setup[[#This Row],[FullName]] &amp; $F$19</f>
        <v>&lt;img src="png/guacamole_light.png" alt="guacamole_light.png" height="32"&gt;</v>
      </c>
    </row>
    <row r="545" spans="2:15" ht="390" x14ac:dyDescent="0.25">
      <c r="B545" s="4">
        <v>522</v>
      </c>
      <c r="C545" s="1" t="s">
        <v>1508</v>
      </c>
      <c r="D545" s="1" t="s">
        <v>1509</v>
      </c>
      <c r="E545" s="1" t="s">
        <v>2</v>
      </c>
      <c r="F545" s="13" t="str">
        <f t="shared" si="8"/>
        <v>Logo</v>
      </c>
      <c r="G545" s="13">
        <f>0</f>
        <v>0</v>
      </c>
      <c r="H545" s="13">
        <f>0</f>
        <v>0</v>
      </c>
      <c r="I545" s="13">
        <f>0</f>
        <v>0</v>
      </c>
      <c r="J545" s="7" t="str">
        <f>$C$13 &amp; setup[[#This Row],[FullName]] &amp; $C$15</f>
        <v>https://github.com/RASBR/assets-public/blob/main/png/hammond.png?raw=true</v>
      </c>
      <c r="K545" s="5" t="str">
        <f>$C$14 &amp; setup[[#This Row],[Link]] &amp; $C$19 &amp; ")"</f>
        <v>![img](https://github.com/RASBR/assets-public/blob/main/png/hammond.png?raw=true =48x)</v>
      </c>
      <c r="L545" s="5" t="str">
        <f>"[" &amp; setup[[#This Row],[MD-ImageOnly]] &amp; "](url)"</f>
        <v>[![img](https://github.com/RASBR/assets-public/blob/main/png/hammond.png?raw=true =48x)](url)</v>
      </c>
      <c r="M545" s="5" t="str">
        <f>"[" &amp;setup[[#This Row],[MD-ImageOnly]] &amp; "](" &amp;setup[[#This Row],[Link]] &amp; ")"</f>
        <v>[![img](https://github.com/RASBR/assets-public/blob/main/png/hammond.png?raw=true =48x)](https://github.com/RASBR/assets-public/blob/main/png/hammond.png?raw=true)</v>
      </c>
      <c r="N545" s="5" t="str">
        <f>"| " &amp; setup[[#This Row],[MD-ImageLinkToFile]] &amp; " | " &amp; setup[[#This Row],[FullName]] &amp; " | " &amp; setup[[#This Row],[Count]] &amp; " |"</f>
        <v>| [![img](https://github.com/RASBR/assets-public/blob/main/png/hammond.png?raw=true =48x)](https://github.com/RASBR/assets-public/blob/main/png/hammond.png?raw=true) | hammond.png | 0 |</v>
      </c>
      <c r="O545" s="6" t="str">
        <f>$F$13 &amp; $F$11   &amp;setup[[#This Row],[FullName]] &amp; $F$14 &amp;setup[[#This Row],[FullName]] &amp; $F$19</f>
        <v>&lt;img src="png/hammond.png" alt="hammond.png" height="32"&gt;</v>
      </c>
    </row>
    <row r="546" spans="2:15" ht="390" x14ac:dyDescent="0.25">
      <c r="B546" s="4">
        <v>523</v>
      </c>
      <c r="C546" s="1" t="s">
        <v>1510</v>
      </c>
      <c r="D546" s="1" t="s">
        <v>1511</v>
      </c>
      <c r="E546" s="1" t="s">
        <v>2</v>
      </c>
      <c r="F546" s="13" t="str">
        <f t="shared" si="8"/>
        <v>Logo</v>
      </c>
      <c r="G546" s="13">
        <f>0</f>
        <v>0</v>
      </c>
      <c r="H546" s="13">
        <f>0</f>
        <v>0</v>
      </c>
      <c r="I546" s="13">
        <f>0</f>
        <v>0</v>
      </c>
      <c r="J546" s="7" t="str">
        <f>$C$13 &amp; setup[[#This Row],[FullName]] &amp; $C$15</f>
        <v>https://github.com/RASBR/assets-public/blob/main/png/handbrake.png?raw=true</v>
      </c>
      <c r="K546" s="5" t="str">
        <f>$C$14 &amp; setup[[#This Row],[Link]] &amp; $C$19 &amp; ")"</f>
        <v>![img](https://github.com/RASBR/assets-public/blob/main/png/handbrake.png?raw=true =48x)</v>
      </c>
      <c r="L546" s="5" t="str">
        <f>"[" &amp; setup[[#This Row],[MD-ImageOnly]] &amp; "](url)"</f>
        <v>[![img](https://github.com/RASBR/assets-public/blob/main/png/handbrake.png?raw=true =48x)](url)</v>
      </c>
      <c r="M546" s="5" t="str">
        <f>"[" &amp;setup[[#This Row],[MD-ImageOnly]] &amp; "](" &amp;setup[[#This Row],[Link]] &amp; ")"</f>
        <v>[![img](https://github.com/RASBR/assets-public/blob/main/png/handbrake.png?raw=true =48x)](https://github.com/RASBR/assets-public/blob/main/png/handbrake.png?raw=true)</v>
      </c>
      <c r="N546" s="5" t="str">
        <f>"| " &amp; setup[[#This Row],[MD-ImageLinkToFile]] &amp; " | " &amp; setup[[#This Row],[FullName]] &amp; " | " &amp; setup[[#This Row],[Count]] &amp; " |"</f>
        <v>| [![img](https://github.com/RASBR/assets-public/blob/main/png/handbrake.png?raw=true =48x)](https://github.com/RASBR/assets-public/blob/main/png/handbrake.png?raw=true) | handbrake.png | 0 |</v>
      </c>
      <c r="O546" s="6" t="str">
        <f>$F$13 &amp; $F$11   &amp;setup[[#This Row],[FullName]] &amp; $F$14 &amp;setup[[#This Row],[FullName]] &amp; $F$19</f>
        <v>&lt;img src="png/handbrake.png" alt="handbrake.png" height="32"&gt;</v>
      </c>
    </row>
    <row r="547" spans="2:15" ht="375" x14ac:dyDescent="0.25">
      <c r="B547" s="4">
        <v>524</v>
      </c>
      <c r="C547" s="1" t="s">
        <v>1512</v>
      </c>
      <c r="D547" s="1" t="s">
        <v>1513</v>
      </c>
      <c r="E547" s="1" t="s">
        <v>2</v>
      </c>
      <c r="F547" s="13" t="str">
        <f t="shared" si="8"/>
        <v>Logo</v>
      </c>
      <c r="G547" s="13">
        <f>0</f>
        <v>0</v>
      </c>
      <c r="H547" s="13">
        <f>0</f>
        <v>0</v>
      </c>
      <c r="I547" s="13">
        <f>0</f>
        <v>0</v>
      </c>
      <c r="J547" s="7" t="str">
        <f>$C$13 &amp; setup[[#This Row],[FullName]] &amp; $C$15</f>
        <v>https://github.com/RASBR/assets-public/blob/main/png/haproxy.png?raw=true</v>
      </c>
      <c r="K547" s="5" t="str">
        <f>$C$14 &amp; setup[[#This Row],[Link]] &amp; $C$19 &amp; ")"</f>
        <v>![img](https://github.com/RASBR/assets-public/blob/main/png/haproxy.png?raw=true =48x)</v>
      </c>
      <c r="L547" s="5" t="str">
        <f>"[" &amp; setup[[#This Row],[MD-ImageOnly]] &amp; "](url)"</f>
        <v>[![img](https://github.com/RASBR/assets-public/blob/main/png/haproxy.png?raw=true =48x)](url)</v>
      </c>
      <c r="M547" s="5" t="str">
        <f>"[" &amp;setup[[#This Row],[MD-ImageOnly]] &amp; "](" &amp;setup[[#This Row],[Link]] &amp; ")"</f>
        <v>[![img](https://github.com/RASBR/assets-public/blob/main/png/haproxy.png?raw=true =48x)](https://github.com/RASBR/assets-public/blob/main/png/haproxy.png?raw=true)</v>
      </c>
      <c r="N547" s="5" t="str">
        <f>"| " &amp; setup[[#This Row],[MD-ImageLinkToFile]] &amp; " | " &amp; setup[[#This Row],[FullName]] &amp; " | " &amp; setup[[#This Row],[Count]] &amp; " |"</f>
        <v>| [![img](https://github.com/RASBR/assets-public/blob/main/png/haproxy.png?raw=true =48x)](https://github.com/RASBR/assets-public/blob/main/png/haproxy.png?raw=true) | haproxy.png | 0 |</v>
      </c>
      <c r="O547" s="6" t="str">
        <f>$F$13 &amp; $F$11   &amp;setup[[#This Row],[FullName]] &amp; $F$14 &amp;setup[[#This Row],[FullName]] &amp; $F$19</f>
        <v>&lt;img src="png/haproxy.png" alt="haproxy.png" height="32"&gt;</v>
      </c>
    </row>
    <row r="548" spans="2:15" ht="360" x14ac:dyDescent="0.25">
      <c r="B548" s="4">
        <v>525</v>
      </c>
      <c r="C548" s="1" t="s">
        <v>1514</v>
      </c>
      <c r="D548" s="1" t="s">
        <v>1515</v>
      </c>
      <c r="E548" s="1" t="s">
        <v>2</v>
      </c>
      <c r="F548" s="13" t="str">
        <f t="shared" si="8"/>
        <v>Logo</v>
      </c>
      <c r="G548" s="13">
        <f>0</f>
        <v>0</v>
      </c>
      <c r="H548" s="13">
        <f>0</f>
        <v>0</v>
      </c>
      <c r="I548" s="13">
        <f>0</f>
        <v>0</v>
      </c>
      <c r="J548" s="7" t="str">
        <f>$C$13 &amp; setup[[#This Row],[FullName]] &amp; $C$15</f>
        <v>https://github.com/RASBR/assets-public/blob/main/png/harbor.png?raw=true</v>
      </c>
      <c r="K548" s="5" t="str">
        <f>$C$14 &amp; setup[[#This Row],[Link]] &amp; $C$19 &amp; ")"</f>
        <v>![img](https://github.com/RASBR/assets-public/blob/main/png/harbor.png?raw=true =48x)</v>
      </c>
      <c r="L548" s="5" t="str">
        <f>"[" &amp; setup[[#This Row],[MD-ImageOnly]] &amp; "](url)"</f>
        <v>[![img](https://github.com/RASBR/assets-public/blob/main/png/harbor.png?raw=true =48x)](url)</v>
      </c>
      <c r="M548" s="5" t="str">
        <f>"[" &amp;setup[[#This Row],[MD-ImageOnly]] &amp; "](" &amp;setup[[#This Row],[Link]] &amp; ")"</f>
        <v>[![img](https://github.com/RASBR/assets-public/blob/main/png/harbor.png?raw=true =48x)](https://github.com/RASBR/assets-public/blob/main/png/harbor.png?raw=true)</v>
      </c>
      <c r="N548" s="5" t="str">
        <f>"| " &amp; setup[[#This Row],[MD-ImageLinkToFile]] &amp; " | " &amp; setup[[#This Row],[FullName]] &amp; " | " &amp; setup[[#This Row],[Count]] &amp; " |"</f>
        <v>| [![img](https://github.com/RASBR/assets-public/blob/main/png/harbor.png?raw=true =48x)](https://github.com/RASBR/assets-public/blob/main/png/harbor.png?raw=true) | harbor.png | 0 |</v>
      </c>
      <c r="O548" s="6" t="str">
        <f>$F$13 &amp; $F$11   &amp;setup[[#This Row],[FullName]] &amp; $F$14 &amp;setup[[#This Row],[FullName]] &amp; $F$19</f>
        <v>&lt;img src="png/harbor.png" alt="harbor.png" height="32"&gt;</v>
      </c>
    </row>
    <row r="549" spans="2:15" ht="390" x14ac:dyDescent="0.25">
      <c r="B549" s="4">
        <v>526</v>
      </c>
      <c r="C549" s="1" t="s">
        <v>1516</v>
      </c>
      <c r="D549" s="1" t="s">
        <v>1517</v>
      </c>
      <c r="E549" s="1" t="s">
        <v>2</v>
      </c>
      <c r="F549" s="13" t="str">
        <f t="shared" si="8"/>
        <v>Logo</v>
      </c>
      <c r="G549" s="13">
        <f>0</f>
        <v>0</v>
      </c>
      <c r="H549" s="13">
        <f>0</f>
        <v>0</v>
      </c>
      <c r="I549" s="13">
        <f>0</f>
        <v>0</v>
      </c>
      <c r="J549" s="7" t="str">
        <f>$C$13 &amp; setup[[#This Row],[FullName]] &amp; $C$15</f>
        <v>https://github.com/RASBR/assets-public/blob/main/png/hard_forum.png?raw=true</v>
      </c>
      <c r="K549" s="5" t="str">
        <f>$C$14 &amp; setup[[#This Row],[Link]] &amp; $C$19 &amp; ")"</f>
        <v>![img](https://github.com/RASBR/assets-public/blob/main/png/hard_forum.png?raw=true =48x)</v>
      </c>
      <c r="L549" s="5" t="str">
        <f>"[" &amp; setup[[#This Row],[MD-ImageOnly]] &amp; "](url)"</f>
        <v>[![img](https://github.com/RASBR/assets-public/blob/main/png/hard_forum.png?raw=true =48x)](url)</v>
      </c>
      <c r="M549" s="5" t="str">
        <f>"[" &amp;setup[[#This Row],[MD-ImageOnly]] &amp; "](" &amp;setup[[#This Row],[Link]] &amp; ")"</f>
        <v>[![img](https://github.com/RASBR/assets-public/blob/main/png/hard_forum.png?raw=true =48x)](https://github.com/RASBR/assets-public/blob/main/png/hard_forum.png?raw=true)</v>
      </c>
      <c r="N549" s="5" t="str">
        <f>"| " &amp; setup[[#This Row],[MD-ImageLinkToFile]] &amp; " | " &amp; setup[[#This Row],[FullName]] &amp; " | " &amp; setup[[#This Row],[Count]] &amp; " |"</f>
        <v>| [![img](https://github.com/RASBR/assets-public/blob/main/png/hard_forum.png?raw=true =48x)](https://github.com/RASBR/assets-public/blob/main/png/hard_forum.png?raw=true) | hard_forum.png | 0 |</v>
      </c>
      <c r="O549" s="6" t="str">
        <f>$F$13 &amp; $F$11   &amp;setup[[#This Row],[FullName]] &amp; $F$14 &amp;setup[[#This Row],[FullName]] &amp; $F$19</f>
        <v>&lt;img src="png/hard_forum.png" alt="hard_forum.png" height="32"&gt;</v>
      </c>
    </row>
    <row r="550" spans="2:15" ht="375" x14ac:dyDescent="0.25">
      <c r="B550" s="4">
        <v>527</v>
      </c>
      <c r="C550" s="1" t="s">
        <v>1518</v>
      </c>
      <c r="D550" s="1" t="s">
        <v>1519</v>
      </c>
      <c r="E550" s="1" t="s">
        <v>2</v>
      </c>
      <c r="F550" s="13" t="str">
        <f t="shared" si="8"/>
        <v>Logo</v>
      </c>
      <c r="G550" s="13">
        <f>0</f>
        <v>0</v>
      </c>
      <c r="H550" s="13">
        <f>0</f>
        <v>0</v>
      </c>
      <c r="I550" s="13">
        <f>0</f>
        <v>0</v>
      </c>
      <c r="J550" s="7" t="str">
        <f>$C$13 &amp; setup[[#This Row],[FullName]] &amp; $C$15</f>
        <v>https://github.com/RASBR/assets-public/blob/main/png/harvester.png?raw=true</v>
      </c>
      <c r="K550" s="5" t="str">
        <f>$C$14 &amp; setup[[#This Row],[Link]] &amp; $C$19 &amp; ")"</f>
        <v>![img](https://github.com/RASBR/assets-public/blob/main/png/harvester.png?raw=true =48x)</v>
      </c>
      <c r="L550" s="5" t="str">
        <f>"[" &amp; setup[[#This Row],[MD-ImageOnly]] &amp; "](url)"</f>
        <v>[![img](https://github.com/RASBR/assets-public/blob/main/png/harvester.png?raw=true =48x)](url)</v>
      </c>
      <c r="M550" s="5" t="str">
        <f>"[" &amp;setup[[#This Row],[MD-ImageOnly]] &amp; "](" &amp;setup[[#This Row],[Link]] &amp; ")"</f>
        <v>[![img](https://github.com/RASBR/assets-public/blob/main/png/harvester.png?raw=true =48x)](https://github.com/RASBR/assets-public/blob/main/png/harvester.png?raw=true)</v>
      </c>
      <c r="N550" s="5" t="str">
        <f>"| " &amp; setup[[#This Row],[MD-ImageLinkToFile]] &amp; " | " &amp; setup[[#This Row],[FullName]] &amp; " | " &amp; setup[[#This Row],[Count]] &amp; " |"</f>
        <v>| [![img](https://github.com/RASBR/assets-public/blob/main/png/harvester.png?raw=true =48x)](https://github.com/RASBR/assets-public/blob/main/png/harvester.png?raw=true) | harvester.png | 0 |</v>
      </c>
      <c r="O550" s="6" t="str">
        <f>$F$13 &amp; $F$11   &amp;setup[[#This Row],[FullName]] &amp; $F$14 &amp;setup[[#This Row],[FullName]] &amp; $F$19</f>
        <v>&lt;img src="png/harvester.png" alt="harvester.png" height="32"&gt;</v>
      </c>
    </row>
    <row r="551" spans="2:15" ht="390" x14ac:dyDescent="0.25">
      <c r="B551" s="4">
        <v>528</v>
      </c>
      <c r="C551" s="1" t="s">
        <v>1520</v>
      </c>
      <c r="D551" s="1" t="s">
        <v>1521</v>
      </c>
      <c r="E551" s="1" t="s">
        <v>2</v>
      </c>
      <c r="F551" s="13" t="str">
        <f t="shared" si="8"/>
        <v>Logo</v>
      </c>
      <c r="G551" s="13">
        <f>0</f>
        <v>0</v>
      </c>
      <c r="H551" s="13">
        <f>0</f>
        <v>0</v>
      </c>
      <c r="I551" s="13">
        <f>0</f>
        <v>0</v>
      </c>
      <c r="J551" s="7" t="str">
        <f>$C$13 &amp; setup[[#This Row],[FullName]] &amp; $C$15</f>
        <v>https://github.com/RASBR/assets-public/blob/main/png/hastypaste.png?raw=true</v>
      </c>
      <c r="K551" s="5" t="str">
        <f>$C$14 &amp; setup[[#This Row],[Link]] &amp; $C$19 &amp; ")"</f>
        <v>![img](https://github.com/RASBR/assets-public/blob/main/png/hastypaste.png?raw=true =48x)</v>
      </c>
      <c r="L551" s="5" t="str">
        <f>"[" &amp; setup[[#This Row],[MD-ImageOnly]] &amp; "](url)"</f>
        <v>[![img](https://github.com/RASBR/assets-public/blob/main/png/hastypaste.png?raw=true =48x)](url)</v>
      </c>
      <c r="M551" s="5" t="str">
        <f>"[" &amp;setup[[#This Row],[MD-ImageOnly]] &amp; "](" &amp;setup[[#This Row],[Link]] &amp; ")"</f>
        <v>[![img](https://github.com/RASBR/assets-public/blob/main/png/hastypaste.png?raw=true =48x)](https://github.com/RASBR/assets-public/blob/main/png/hastypaste.png?raw=true)</v>
      </c>
      <c r="N551" s="5" t="str">
        <f>"| " &amp; setup[[#This Row],[MD-ImageLinkToFile]] &amp; " | " &amp; setup[[#This Row],[FullName]] &amp; " | " &amp; setup[[#This Row],[Count]] &amp; " |"</f>
        <v>| [![img](https://github.com/RASBR/assets-public/blob/main/png/hastypaste.png?raw=true =48x)](https://github.com/RASBR/assets-public/blob/main/png/hastypaste.png?raw=true) | hastypaste.png | 0 |</v>
      </c>
      <c r="O551" s="6" t="str">
        <f>$F$13 &amp; $F$11   &amp;setup[[#This Row],[FullName]] &amp; $F$14 &amp;setup[[#This Row],[FullName]] &amp; $F$19</f>
        <v>&lt;img src="png/hastypaste.png" alt="hastypaste.png" height="32"&gt;</v>
      </c>
    </row>
    <row r="552" spans="2:15" ht="360" x14ac:dyDescent="0.25">
      <c r="B552" s="4">
        <v>529</v>
      </c>
      <c r="C552" s="1" t="s">
        <v>1522</v>
      </c>
      <c r="D552" s="1" t="s">
        <v>1523</v>
      </c>
      <c r="E552" s="1" t="s">
        <v>2</v>
      </c>
      <c r="F552" s="13" t="str">
        <f t="shared" si="8"/>
        <v>Logo</v>
      </c>
      <c r="G552" s="13">
        <f>0</f>
        <v>0</v>
      </c>
      <c r="H552" s="13">
        <f>0</f>
        <v>0</v>
      </c>
      <c r="I552" s="13">
        <f>0</f>
        <v>0</v>
      </c>
      <c r="J552" s="7" t="str">
        <f>$C$13 &amp; setup[[#This Row],[FullName]] &amp; $C$15</f>
        <v>https://github.com/RASBR/assets-public/blob/main/png/hasura.png?raw=true</v>
      </c>
      <c r="K552" s="5" t="str">
        <f>$C$14 &amp; setup[[#This Row],[Link]] &amp; $C$19 &amp; ")"</f>
        <v>![img](https://github.com/RASBR/assets-public/blob/main/png/hasura.png?raw=true =48x)</v>
      </c>
      <c r="L552" s="5" t="str">
        <f>"[" &amp; setup[[#This Row],[MD-ImageOnly]] &amp; "](url)"</f>
        <v>[![img](https://github.com/RASBR/assets-public/blob/main/png/hasura.png?raw=true =48x)](url)</v>
      </c>
      <c r="M552" s="5" t="str">
        <f>"[" &amp;setup[[#This Row],[MD-ImageOnly]] &amp; "](" &amp;setup[[#This Row],[Link]] &amp; ")"</f>
        <v>[![img](https://github.com/RASBR/assets-public/blob/main/png/hasura.png?raw=true =48x)](https://github.com/RASBR/assets-public/blob/main/png/hasura.png?raw=true)</v>
      </c>
      <c r="N552" s="5" t="str">
        <f>"| " &amp; setup[[#This Row],[MD-ImageLinkToFile]] &amp; " | " &amp; setup[[#This Row],[FullName]] &amp; " | " &amp; setup[[#This Row],[Count]] &amp; " |"</f>
        <v>| [![img](https://github.com/RASBR/assets-public/blob/main/png/hasura.png?raw=true =48x)](https://github.com/RASBR/assets-public/blob/main/png/hasura.png?raw=true) | hasura.png | 0 |</v>
      </c>
      <c r="O552" s="6" t="str">
        <f>$F$13 &amp; $F$11   &amp;setup[[#This Row],[FullName]] &amp; $F$14 &amp;setup[[#This Row],[FullName]] &amp; $F$19</f>
        <v>&lt;img src="png/hasura.png" alt="hasura.png" height="32"&gt;</v>
      </c>
    </row>
    <row r="553" spans="2:15" ht="360" x14ac:dyDescent="0.25">
      <c r="B553" s="4">
        <v>530</v>
      </c>
      <c r="C553" s="1" t="s">
        <v>1524</v>
      </c>
      <c r="D553" s="1" t="s">
        <v>1525</v>
      </c>
      <c r="E553" s="1" t="s">
        <v>2</v>
      </c>
      <c r="F553" s="13" t="str">
        <f t="shared" si="8"/>
        <v>Logo</v>
      </c>
      <c r="G553" s="13">
        <f>0</f>
        <v>0</v>
      </c>
      <c r="H553" s="13">
        <f>0</f>
        <v>0</v>
      </c>
      <c r="I553" s="13">
        <f>0</f>
        <v>0</v>
      </c>
      <c r="J553" s="7" t="str">
        <f>$C$13 &amp; setup[[#This Row],[FullName]] &amp; $C$15</f>
        <v>https://github.com/RASBR/assets-public/blob/main/png/hatsh.png?raw=true</v>
      </c>
      <c r="K553" s="5" t="str">
        <f>$C$14 &amp; setup[[#This Row],[Link]] &amp; $C$19 &amp; ")"</f>
        <v>![img](https://github.com/RASBR/assets-public/blob/main/png/hatsh.png?raw=true =48x)</v>
      </c>
      <c r="L553" s="5" t="str">
        <f>"[" &amp; setup[[#This Row],[MD-ImageOnly]] &amp; "](url)"</f>
        <v>[![img](https://github.com/RASBR/assets-public/blob/main/png/hatsh.png?raw=true =48x)](url)</v>
      </c>
      <c r="M553" s="5" t="str">
        <f>"[" &amp;setup[[#This Row],[MD-ImageOnly]] &amp; "](" &amp;setup[[#This Row],[Link]] &amp; ")"</f>
        <v>[![img](https://github.com/RASBR/assets-public/blob/main/png/hatsh.png?raw=true =48x)](https://github.com/RASBR/assets-public/blob/main/png/hatsh.png?raw=true)</v>
      </c>
      <c r="N553" s="5" t="str">
        <f>"| " &amp; setup[[#This Row],[MD-ImageLinkToFile]] &amp; " | " &amp; setup[[#This Row],[FullName]] &amp; " | " &amp; setup[[#This Row],[Count]] &amp; " |"</f>
        <v>| [![img](https://github.com/RASBR/assets-public/blob/main/png/hatsh.png?raw=true =48x)](https://github.com/RASBR/assets-public/blob/main/png/hatsh.png?raw=true) | hatsh.png | 0 |</v>
      </c>
      <c r="O553" s="6" t="str">
        <f>$F$13 &amp; $F$11   &amp;setup[[#This Row],[FullName]] &amp; $F$14 &amp;setup[[#This Row],[FullName]] &amp; $F$19</f>
        <v>&lt;img src="png/hatsh.png" alt="hatsh.png" height="32"&gt;</v>
      </c>
    </row>
    <row r="554" spans="2:15" ht="390" x14ac:dyDescent="0.25">
      <c r="B554" s="4">
        <v>531</v>
      </c>
      <c r="C554" s="1" t="s">
        <v>1526</v>
      </c>
      <c r="D554" s="1" t="s">
        <v>1527</v>
      </c>
      <c r="E554" s="1" t="s">
        <v>2</v>
      </c>
      <c r="F554" s="13" t="str">
        <f t="shared" si="8"/>
        <v>Logo</v>
      </c>
      <c r="G554" s="13">
        <f>0</f>
        <v>0</v>
      </c>
      <c r="H554" s="13">
        <f>0</f>
        <v>0</v>
      </c>
      <c r="I554" s="13">
        <f>0</f>
        <v>0</v>
      </c>
      <c r="J554" s="7" t="str">
        <f>$C$13 &amp; setup[[#This Row],[FullName]] &amp; $C$15</f>
        <v>https://github.com/RASBR/assets-public/blob/main/png/hatsh_light.png?raw=true</v>
      </c>
      <c r="K554" s="5" t="str">
        <f>$C$14 &amp; setup[[#This Row],[Link]] &amp; $C$19 &amp; ")"</f>
        <v>![img](https://github.com/RASBR/assets-public/blob/main/png/hatsh_light.png?raw=true =48x)</v>
      </c>
      <c r="L554" s="5" t="str">
        <f>"[" &amp; setup[[#This Row],[MD-ImageOnly]] &amp; "](url)"</f>
        <v>[![img](https://github.com/RASBR/assets-public/blob/main/png/hatsh_light.png?raw=true =48x)](url)</v>
      </c>
      <c r="M554" s="5" t="str">
        <f>"[" &amp;setup[[#This Row],[MD-ImageOnly]] &amp; "](" &amp;setup[[#This Row],[Link]] &amp; ")"</f>
        <v>[![img](https://github.com/RASBR/assets-public/blob/main/png/hatsh_light.png?raw=true =48x)](https://github.com/RASBR/assets-public/blob/main/png/hatsh_light.png?raw=true)</v>
      </c>
      <c r="N554" s="5" t="str">
        <f>"| " &amp; setup[[#This Row],[MD-ImageLinkToFile]] &amp; " | " &amp; setup[[#This Row],[FullName]] &amp; " | " &amp; setup[[#This Row],[Count]] &amp; " |"</f>
        <v>| [![img](https://github.com/RASBR/assets-public/blob/main/png/hatsh_light.png?raw=true =48x)](https://github.com/RASBR/assets-public/blob/main/png/hatsh_light.png?raw=true) | hatsh_light.png | 0 |</v>
      </c>
      <c r="O554" s="6" t="str">
        <f>$F$13 &amp; $F$11   &amp;setup[[#This Row],[FullName]] &amp; $F$14 &amp;setup[[#This Row],[FullName]] &amp; $F$19</f>
        <v>&lt;img src="png/hatsh_light.png" alt="hatsh_light.png" height="32"&gt;</v>
      </c>
    </row>
    <row r="555" spans="2:15" ht="390" x14ac:dyDescent="0.25">
      <c r="B555" s="4">
        <v>532</v>
      </c>
      <c r="C555" s="1" t="s">
        <v>1528</v>
      </c>
      <c r="D555" s="1" t="s">
        <v>1529</v>
      </c>
      <c r="E555" s="1" t="s">
        <v>2</v>
      </c>
      <c r="F555" s="13" t="str">
        <f t="shared" si="8"/>
        <v>Logo</v>
      </c>
      <c r="G555" s="13">
        <f>0</f>
        <v>0</v>
      </c>
      <c r="H555" s="13">
        <f>0</f>
        <v>0</v>
      </c>
      <c r="I555" s="13">
        <f>0</f>
        <v>0</v>
      </c>
      <c r="J555" s="7" t="str">
        <f>$C$13 &amp; setup[[#This Row],[FullName]] &amp; $C$15</f>
        <v>https://github.com/RASBR/assets-public/blob/main/png/hdhomerun.png?raw=true</v>
      </c>
      <c r="K555" s="5" t="str">
        <f>$C$14 &amp; setup[[#This Row],[Link]] &amp; $C$19 &amp; ")"</f>
        <v>![img](https://github.com/RASBR/assets-public/blob/main/png/hdhomerun.png?raw=true =48x)</v>
      </c>
      <c r="L555" s="5" t="str">
        <f>"[" &amp; setup[[#This Row],[MD-ImageOnly]] &amp; "](url)"</f>
        <v>[![img](https://github.com/RASBR/assets-public/blob/main/png/hdhomerun.png?raw=true =48x)](url)</v>
      </c>
      <c r="M555" s="5" t="str">
        <f>"[" &amp;setup[[#This Row],[MD-ImageOnly]] &amp; "](" &amp;setup[[#This Row],[Link]] &amp; ")"</f>
        <v>[![img](https://github.com/RASBR/assets-public/blob/main/png/hdhomerun.png?raw=true =48x)](https://github.com/RASBR/assets-public/blob/main/png/hdhomerun.png?raw=true)</v>
      </c>
      <c r="N555" s="5" t="str">
        <f>"| " &amp; setup[[#This Row],[MD-ImageLinkToFile]] &amp; " | " &amp; setup[[#This Row],[FullName]] &amp; " | " &amp; setup[[#This Row],[Count]] &amp; " |"</f>
        <v>| [![img](https://github.com/RASBR/assets-public/blob/main/png/hdhomerun.png?raw=true =48x)](https://github.com/RASBR/assets-public/blob/main/png/hdhomerun.png?raw=true) | hdhomerun.png | 0 |</v>
      </c>
      <c r="O555" s="6" t="str">
        <f>$F$13 &amp; $F$11   &amp;setup[[#This Row],[FullName]] &amp; $F$14 &amp;setup[[#This Row],[FullName]] &amp; $F$19</f>
        <v>&lt;img src="png/hdhomerun.png" alt="hdhomerun.png" height="32"&gt;</v>
      </c>
    </row>
    <row r="556" spans="2:15" ht="390" x14ac:dyDescent="0.25">
      <c r="B556" s="4">
        <v>533</v>
      </c>
      <c r="C556" s="1" t="s">
        <v>1530</v>
      </c>
      <c r="D556" s="1" t="s">
        <v>1531</v>
      </c>
      <c r="E556" s="1" t="s">
        <v>2</v>
      </c>
      <c r="F556" s="13" t="str">
        <f t="shared" si="8"/>
        <v>Logo</v>
      </c>
      <c r="G556" s="13">
        <f>0</f>
        <v>0</v>
      </c>
      <c r="H556" s="13">
        <f>0</f>
        <v>0</v>
      </c>
      <c r="I556" s="13">
        <f>0</f>
        <v>0</v>
      </c>
      <c r="J556" s="7" t="str">
        <f>$C$13 &amp; setup[[#This Row],[FullName]] &amp; $C$15</f>
        <v>https://github.com/RASBR/assets-public/blob/main/png/headphones.png?raw=true</v>
      </c>
      <c r="K556" s="5" t="str">
        <f>$C$14 &amp; setup[[#This Row],[Link]] &amp; $C$19 &amp; ")"</f>
        <v>![img](https://github.com/RASBR/assets-public/blob/main/png/headphones.png?raw=true =48x)</v>
      </c>
      <c r="L556" s="5" t="str">
        <f>"[" &amp; setup[[#This Row],[MD-ImageOnly]] &amp; "](url)"</f>
        <v>[![img](https://github.com/RASBR/assets-public/blob/main/png/headphones.png?raw=true =48x)](url)</v>
      </c>
      <c r="M556" s="5" t="str">
        <f>"[" &amp;setup[[#This Row],[MD-ImageOnly]] &amp; "](" &amp;setup[[#This Row],[Link]] &amp; ")"</f>
        <v>[![img](https://github.com/RASBR/assets-public/blob/main/png/headphones.png?raw=true =48x)](https://github.com/RASBR/assets-public/blob/main/png/headphones.png?raw=true)</v>
      </c>
      <c r="N556" s="5" t="str">
        <f>"| " &amp; setup[[#This Row],[MD-ImageLinkToFile]] &amp; " | " &amp; setup[[#This Row],[FullName]] &amp; " | " &amp; setup[[#This Row],[Count]] &amp; " |"</f>
        <v>| [![img](https://github.com/RASBR/assets-public/blob/main/png/headphones.png?raw=true =48x)](https://github.com/RASBR/assets-public/blob/main/png/headphones.png?raw=true) | headphones.png | 0 |</v>
      </c>
      <c r="O556" s="6" t="str">
        <f>$F$13 &amp; $F$11   &amp;setup[[#This Row],[FullName]] &amp; $F$14 &amp;setup[[#This Row],[FullName]] &amp; $F$19</f>
        <v>&lt;img src="png/headphones.png" alt="headphones.png" height="32"&gt;</v>
      </c>
    </row>
    <row r="557" spans="2:15" ht="390" x14ac:dyDescent="0.25">
      <c r="B557" s="4">
        <v>534</v>
      </c>
      <c r="C557" s="1" t="s">
        <v>1532</v>
      </c>
      <c r="D557" s="1" t="s">
        <v>1533</v>
      </c>
      <c r="E557" s="1" t="s">
        <v>2</v>
      </c>
      <c r="F557" s="13" t="str">
        <f t="shared" si="8"/>
        <v>Logo</v>
      </c>
      <c r="G557" s="13">
        <f>0</f>
        <v>0</v>
      </c>
      <c r="H557" s="13">
        <f>0</f>
        <v>0</v>
      </c>
      <c r="I557" s="13">
        <f>0</f>
        <v>0</v>
      </c>
      <c r="J557" s="7" t="str">
        <f>$C$13 &amp; setup[[#This Row],[FullName]] &amp; $C$15</f>
        <v>https://github.com/RASBR/assets-public/blob/main/png/healthchecks.png?raw=true</v>
      </c>
      <c r="K557" s="5" t="str">
        <f>$C$14 &amp; setup[[#This Row],[Link]] &amp; $C$19 &amp; ")"</f>
        <v>![img](https://github.com/RASBR/assets-public/blob/main/png/healthchecks.png?raw=true =48x)</v>
      </c>
      <c r="L557" s="5" t="str">
        <f>"[" &amp; setup[[#This Row],[MD-ImageOnly]] &amp; "](url)"</f>
        <v>[![img](https://github.com/RASBR/assets-public/blob/main/png/healthchecks.png?raw=true =48x)](url)</v>
      </c>
      <c r="M557" s="5" t="str">
        <f>"[" &amp;setup[[#This Row],[MD-ImageOnly]] &amp; "](" &amp;setup[[#This Row],[Link]] &amp; ")"</f>
        <v>[![img](https://github.com/RASBR/assets-public/blob/main/png/healthchecks.png?raw=true =48x)](https://github.com/RASBR/assets-public/blob/main/png/healthchecks.png?raw=true)</v>
      </c>
      <c r="N557" s="5" t="str">
        <f>"| " &amp; setup[[#This Row],[MD-ImageLinkToFile]] &amp; " | " &amp; setup[[#This Row],[FullName]] &amp; " | " &amp; setup[[#This Row],[Count]] &amp; " |"</f>
        <v>| [![img](https://github.com/RASBR/assets-public/blob/main/png/healthchecks.png?raw=true =48x)](https://github.com/RASBR/assets-public/blob/main/png/healthchecks.png?raw=true) | healthchecks.png | 0 |</v>
      </c>
      <c r="O557" s="6" t="str">
        <f>$F$13 &amp; $F$11   &amp;setup[[#This Row],[FullName]] &amp; $F$14 &amp;setup[[#This Row],[FullName]] &amp; $F$19</f>
        <v>&lt;img src="png/healthchecks.png" alt="healthchecks.png" height="32"&gt;</v>
      </c>
    </row>
    <row r="558" spans="2:15" ht="409.5" x14ac:dyDescent="0.25">
      <c r="B558" s="4">
        <v>535</v>
      </c>
      <c r="C558" s="1" t="s">
        <v>1534</v>
      </c>
      <c r="D558" s="1" t="s">
        <v>1535</v>
      </c>
      <c r="E558" s="1" t="s">
        <v>2</v>
      </c>
      <c r="F558" s="13" t="str">
        <f t="shared" si="8"/>
        <v>Logo</v>
      </c>
      <c r="G558" s="13">
        <f>0</f>
        <v>0</v>
      </c>
      <c r="H558" s="13">
        <f>0</f>
        <v>0</v>
      </c>
      <c r="I558" s="13">
        <f>0</f>
        <v>0</v>
      </c>
      <c r="J558" s="7" t="str">
        <f>$C$13 &amp; setup[[#This Row],[FullName]] &amp; $C$15</f>
        <v>https://github.com/RASBR/assets-public/blob/main/png/healthchecks_v2.png?raw=true</v>
      </c>
      <c r="K558" s="5" t="str">
        <f>$C$14 &amp; setup[[#This Row],[Link]] &amp; $C$19 &amp; ")"</f>
        <v>![img](https://github.com/RASBR/assets-public/blob/main/png/healthchecks_v2.png?raw=true =48x)</v>
      </c>
      <c r="L558" s="5" t="str">
        <f>"[" &amp; setup[[#This Row],[MD-ImageOnly]] &amp; "](url)"</f>
        <v>[![img](https://github.com/RASBR/assets-public/blob/main/png/healthchecks_v2.png?raw=true =48x)](url)</v>
      </c>
      <c r="M558" s="5" t="str">
        <f>"[" &amp;setup[[#This Row],[MD-ImageOnly]] &amp; "](" &amp;setup[[#This Row],[Link]] &amp; ")"</f>
        <v>[![img](https://github.com/RASBR/assets-public/blob/main/png/healthchecks_v2.png?raw=true =48x)](https://github.com/RASBR/assets-public/blob/main/png/healthchecks_v2.png?raw=true)</v>
      </c>
      <c r="N558" s="5" t="str">
        <f>"| " &amp; setup[[#This Row],[MD-ImageLinkToFile]] &amp; " | " &amp; setup[[#This Row],[FullName]] &amp; " | " &amp; setup[[#This Row],[Count]] &amp; " |"</f>
        <v>| [![img](https://github.com/RASBR/assets-public/blob/main/png/healthchecks_v2.png?raw=true =48x)](https://github.com/RASBR/assets-public/blob/main/png/healthchecks_v2.png?raw=true) | healthchecks_v2.png | 0 |</v>
      </c>
      <c r="O558" s="6" t="str">
        <f>$F$13 &amp; $F$11   &amp;setup[[#This Row],[FullName]] &amp; $F$14 &amp;setup[[#This Row],[FullName]] &amp; $F$19</f>
        <v>&lt;img src="png/healthchecks_v2.png" alt="healthchecks_v2.png" height="32"&gt;</v>
      </c>
    </row>
    <row r="559" spans="2:15" ht="375" x14ac:dyDescent="0.25">
      <c r="B559" s="4">
        <v>536</v>
      </c>
      <c r="C559" s="1" t="s">
        <v>1536</v>
      </c>
      <c r="D559" s="1" t="s">
        <v>1537</v>
      </c>
      <c r="E559" s="1" t="s">
        <v>2</v>
      </c>
      <c r="F559" s="13" t="str">
        <f t="shared" si="8"/>
        <v>Logo</v>
      </c>
      <c r="G559" s="13">
        <f>0</f>
        <v>0</v>
      </c>
      <c r="H559" s="13">
        <f>0</f>
        <v>0</v>
      </c>
      <c r="I559" s="13">
        <f>0</f>
        <v>0</v>
      </c>
      <c r="J559" s="7" t="str">
        <f>$C$13 &amp; setup[[#This Row],[FullName]] &amp; $C$15</f>
        <v>https://github.com/RASBR/assets-public/blob/main/png/heimdall.png?raw=true</v>
      </c>
      <c r="K559" s="5" t="str">
        <f>$C$14 &amp; setup[[#This Row],[Link]] &amp; $C$19 &amp; ")"</f>
        <v>![img](https://github.com/RASBR/assets-public/blob/main/png/heimdall.png?raw=true =48x)</v>
      </c>
      <c r="L559" s="5" t="str">
        <f>"[" &amp; setup[[#This Row],[MD-ImageOnly]] &amp; "](url)"</f>
        <v>[![img](https://github.com/RASBR/assets-public/blob/main/png/heimdall.png?raw=true =48x)](url)</v>
      </c>
      <c r="M559" s="5" t="str">
        <f>"[" &amp;setup[[#This Row],[MD-ImageOnly]] &amp; "](" &amp;setup[[#This Row],[Link]] &amp; ")"</f>
        <v>[![img](https://github.com/RASBR/assets-public/blob/main/png/heimdall.png?raw=true =48x)](https://github.com/RASBR/assets-public/blob/main/png/heimdall.png?raw=true)</v>
      </c>
      <c r="N559" s="5" t="str">
        <f>"| " &amp; setup[[#This Row],[MD-ImageLinkToFile]] &amp; " | " &amp; setup[[#This Row],[FullName]] &amp; " | " &amp; setup[[#This Row],[Count]] &amp; " |"</f>
        <v>| [![img](https://github.com/RASBR/assets-public/blob/main/png/heimdall.png?raw=true =48x)](https://github.com/RASBR/assets-public/blob/main/png/heimdall.png?raw=true) | heimdall.png | 0 |</v>
      </c>
      <c r="O559" s="6" t="str">
        <f>$F$13 &amp; $F$11   &amp;setup[[#This Row],[FullName]] &amp; $F$14 &amp;setup[[#This Row],[FullName]] &amp; $F$19</f>
        <v>&lt;img src="png/heimdall.png" alt="heimdall.png" height="32"&gt;</v>
      </c>
    </row>
    <row r="560" spans="2:15" ht="405" x14ac:dyDescent="0.25">
      <c r="B560" s="4">
        <v>537</v>
      </c>
      <c r="C560" s="1" t="s">
        <v>1538</v>
      </c>
      <c r="D560" s="1" t="s">
        <v>1539</v>
      </c>
      <c r="E560" s="1" t="s">
        <v>2</v>
      </c>
      <c r="F560" s="13" t="str">
        <f t="shared" si="8"/>
        <v>Logo</v>
      </c>
      <c r="G560" s="13">
        <f>0</f>
        <v>0</v>
      </c>
      <c r="H560" s="13">
        <f>0</f>
        <v>0</v>
      </c>
      <c r="I560" s="13">
        <f>0</f>
        <v>0</v>
      </c>
      <c r="J560" s="7" t="str">
        <f>$C$13 &amp; setup[[#This Row],[FullName]] &amp; $C$15</f>
        <v>https://github.com/RASBR/assets-public/blob/main/png/heimdall_light.png?raw=true</v>
      </c>
      <c r="K560" s="5" t="str">
        <f>$C$14 &amp; setup[[#This Row],[Link]] &amp; $C$19 &amp; ")"</f>
        <v>![img](https://github.com/RASBR/assets-public/blob/main/png/heimdall_light.png?raw=true =48x)</v>
      </c>
      <c r="L560" s="5" t="str">
        <f>"[" &amp; setup[[#This Row],[MD-ImageOnly]] &amp; "](url)"</f>
        <v>[![img](https://github.com/RASBR/assets-public/blob/main/png/heimdall_light.png?raw=true =48x)](url)</v>
      </c>
      <c r="M560" s="5" t="str">
        <f>"[" &amp;setup[[#This Row],[MD-ImageOnly]] &amp; "](" &amp;setup[[#This Row],[Link]] &amp; ")"</f>
        <v>[![img](https://github.com/RASBR/assets-public/blob/main/png/heimdall_light.png?raw=true =48x)](https://github.com/RASBR/assets-public/blob/main/png/heimdall_light.png?raw=true)</v>
      </c>
      <c r="N560" s="5" t="str">
        <f>"| " &amp; setup[[#This Row],[MD-ImageLinkToFile]] &amp; " | " &amp; setup[[#This Row],[FullName]] &amp; " | " &amp; setup[[#This Row],[Count]] &amp; " |"</f>
        <v>| [![img](https://github.com/RASBR/assets-public/blob/main/png/heimdall_light.png?raw=true =48x)](https://github.com/RASBR/assets-public/blob/main/png/heimdall_light.png?raw=true) | heimdall_light.png | 0 |</v>
      </c>
      <c r="O560" s="6" t="str">
        <f>$F$13 &amp; $F$11   &amp;setup[[#This Row],[FullName]] &amp; $F$14 &amp;setup[[#This Row],[FullName]] &amp; $F$19</f>
        <v>&lt;img src="png/heimdall_light.png" alt="heimdall_light.png" height="32"&gt;</v>
      </c>
    </row>
    <row r="561" spans="2:15" ht="390" x14ac:dyDescent="0.25">
      <c r="B561" s="4">
        <v>538</v>
      </c>
      <c r="C561" s="1" t="s">
        <v>1540</v>
      </c>
      <c r="D561" s="1" t="s">
        <v>1541</v>
      </c>
      <c r="E561" s="1" t="s">
        <v>2</v>
      </c>
      <c r="F561" s="13" t="str">
        <f t="shared" si="8"/>
        <v>Logo</v>
      </c>
      <c r="G561" s="13">
        <f>0</f>
        <v>0</v>
      </c>
      <c r="H561" s="13">
        <f>0</f>
        <v>0</v>
      </c>
      <c r="I561" s="13">
        <f>0</f>
        <v>0</v>
      </c>
      <c r="J561" s="7" t="str">
        <f>$C$13 &amp; setup[[#This Row],[FullName]] &amp; $C$15</f>
        <v>https://github.com/RASBR/assets-public/blob/main/png/helium_token.png?raw=true</v>
      </c>
      <c r="K561" s="5" t="str">
        <f>$C$14 &amp; setup[[#This Row],[Link]] &amp; $C$19 &amp; ")"</f>
        <v>![img](https://github.com/RASBR/assets-public/blob/main/png/helium_token.png?raw=true =48x)</v>
      </c>
      <c r="L561" s="5" t="str">
        <f>"[" &amp; setup[[#This Row],[MD-ImageOnly]] &amp; "](url)"</f>
        <v>[![img](https://github.com/RASBR/assets-public/blob/main/png/helium_token.png?raw=true =48x)](url)</v>
      </c>
      <c r="M561" s="5" t="str">
        <f>"[" &amp;setup[[#This Row],[MD-ImageOnly]] &amp; "](" &amp;setup[[#This Row],[Link]] &amp; ")"</f>
        <v>[![img](https://github.com/RASBR/assets-public/blob/main/png/helium_token.png?raw=true =48x)](https://github.com/RASBR/assets-public/blob/main/png/helium_token.png?raw=true)</v>
      </c>
      <c r="N561" s="5" t="str">
        <f>"| " &amp; setup[[#This Row],[MD-ImageLinkToFile]] &amp; " | " &amp; setup[[#This Row],[FullName]] &amp; " | " &amp; setup[[#This Row],[Count]] &amp; " |"</f>
        <v>| [![img](https://github.com/RASBR/assets-public/blob/main/png/helium_token.png?raw=true =48x)](https://github.com/RASBR/assets-public/blob/main/png/helium_token.png?raw=true) | helium_token.png | 0 |</v>
      </c>
      <c r="O561" s="6" t="str">
        <f>$F$13 &amp; $F$11   &amp;setup[[#This Row],[FullName]] &amp; $F$14 &amp;setup[[#This Row],[FullName]] &amp; $F$19</f>
        <v>&lt;img src="png/helium_token.png" alt="helium_token.png" height="32"&gt;</v>
      </c>
    </row>
    <row r="562" spans="2:15" ht="375" x14ac:dyDescent="0.25">
      <c r="B562" s="4">
        <v>539</v>
      </c>
      <c r="C562" s="1" t="s">
        <v>1542</v>
      </c>
      <c r="D562" s="1" t="s">
        <v>1543</v>
      </c>
      <c r="E562" s="1" t="s">
        <v>2</v>
      </c>
      <c r="F562" s="13" t="str">
        <f t="shared" si="8"/>
        <v>Logo</v>
      </c>
      <c r="G562" s="13">
        <f>0</f>
        <v>0</v>
      </c>
      <c r="H562" s="13">
        <f>0</f>
        <v>0</v>
      </c>
      <c r="I562" s="13">
        <f>0</f>
        <v>0</v>
      </c>
      <c r="J562" s="7" t="str">
        <f>$C$13 &amp; setup[[#This Row],[FullName]] &amp; $C$15</f>
        <v>https://github.com/RASBR/assets-public/blob/main/png/hetzner.png?raw=true</v>
      </c>
      <c r="K562" s="5" t="str">
        <f>$C$14 &amp; setup[[#This Row],[Link]] &amp; $C$19 &amp; ")"</f>
        <v>![img](https://github.com/RASBR/assets-public/blob/main/png/hetzner.png?raw=true =48x)</v>
      </c>
      <c r="L562" s="5" t="str">
        <f>"[" &amp; setup[[#This Row],[MD-ImageOnly]] &amp; "](url)"</f>
        <v>[![img](https://github.com/RASBR/assets-public/blob/main/png/hetzner.png?raw=true =48x)](url)</v>
      </c>
      <c r="M562" s="5" t="str">
        <f>"[" &amp;setup[[#This Row],[MD-ImageOnly]] &amp; "](" &amp;setup[[#This Row],[Link]] &amp; ")"</f>
        <v>[![img](https://github.com/RASBR/assets-public/blob/main/png/hetzner.png?raw=true =48x)](https://github.com/RASBR/assets-public/blob/main/png/hetzner.png?raw=true)</v>
      </c>
      <c r="N562" s="5" t="str">
        <f>"| " &amp; setup[[#This Row],[MD-ImageLinkToFile]] &amp; " | " &amp; setup[[#This Row],[FullName]] &amp; " | " &amp; setup[[#This Row],[Count]] &amp; " |"</f>
        <v>| [![img](https://github.com/RASBR/assets-public/blob/main/png/hetzner.png?raw=true =48x)](https://github.com/RASBR/assets-public/blob/main/png/hetzner.png?raw=true) | hetzner.png | 0 |</v>
      </c>
      <c r="O562" s="6" t="str">
        <f>$F$13 &amp; $F$11   &amp;setup[[#This Row],[FullName]] &amp; $F$14 &amp;setup[[#This Row],[FullName]] &amp; $F$19</f>
        <v>&lt;img src="png/hetzner.png" alt="hetzner.png" height="32"&gt;</v>
      </c>
    </row>
    <row r="563" spans="2:15" ht="345" x14ac:dyDescent="0.25">
      <c r="B563" s="4">
        <v>540</v>
      </c>
      <c r="C563" s="1" t="s">
        <v>1544</v>
      </c>
      <c r="D563" s="1" t="s">
        <v>1545</v>
      </c>
      <c r="E563" s="1" t="s">
        <v>2</v>
      </c>
      <c r="F563" s="13" t="str">
        <f t="shared" si="8"/>
        <v>Logo</v>
      </c>
      <c r="G563" s="13">
        <f>0</f>
        <v>0</v>
      </c>
      <c r="H563" s="13">
        <f>0</f>
        <v>0</v>
      </c>
      <c r="I563" s="13">
        <f>0</f>
        <v>0</v>
      </c>
      <c r="J563" s="7" t="str">
        <f>$C$13 &amp; setup[[#This Row],[FullName]] &amp; $C$15</f>
        <v>https://github.com/RASBR/assets-public/blob/main/png/hexo.png?raw=true</v>
      </c>
      <c r="K563" s="5" t="str">
        <f>$C$14 &amp; setup[[#This Row],[Link]] &amp; $C$19 &amp; ")"</f>
        <v>![img](https://github.com/RASBR/assets-public/blob/main/png/hexo.png?raw=true =48x)</v>
      </c>
      <c r="L563" s="5" t="str">
        <f>"[" &amp; setup[[#This Row],[MD-ImageOnly]] &amp; "](url)"</f>
        <v>[![img](https://github.com/RASBR/assets-public/blob/main/png/hexo.png?raw=true =48x)](url)</v>
      </c>
      <c r="M563" s="5" t="str">
        <f>"[" &amp;setup[[#This Row],[MD-ImageOnly]] &amp; "](" &amp;setup[[#This Row],[Link]] &amp; ")"</f>
        <v>[![img](https://github.com/RASBR/assets-public/blob/main/png/hexo.png?raw=true =48x)](https://github.com/RASBR/assets-public/blob/main/png/hexo.png?raw=true)</v>
      </c>
      <c r="N563" s="5" t="str">
        <f>"| " &amp; setup[[#This Row],[MD-ImageLinkToFile]] &amp; " | " &amp; setup[[#This Row],[FullName]] &amp; " | " &amp; setup[[#This Row],[Count]] &amp; " |"</f>
        <v>| [![img](https://github.com/RASBR/assets-public/blob/main/png/hexo.png?raw=true =48x)](https://github.com/RASBR/assets-public/blob/main/png/hexo.png?raw=true) | hexo.png | 0 |</v>
      </c>
      <c r="O563" s="6" t="str">
        <f>$F$13 &amp; $F$11   &amp;setup[[#This Row],[FullName]] &amp; $F$14 &amp;setup[[#This Row],[FullName]] &amp; $F$19</f>
        <v>&lt;img src="png/hexo.png" alt="hexo.png" height="32"&gt;</v>
      </c>
    </row>
    <row r="564" spans="2:15" ht="375" x14ac:dyDescent="0.25">
      <c r="B564" s="4">
        <v>541</v>
      </c>
      <c r="C564" s="1" t="s">
        <v>1546</v>
      </c>
      <c r="D564" s="1" t="s">
        <v>1547</v>
      </c>
      <c r="E564" s="1" t="s">
        <v>2</v>
      </c>
      <c r="F564" s="13" t="str">
        <f t="shared" si="8"/>
        <v>Logo</v>
      </c>
      <c r="G564" s="13">
        <f>0</f>
        <v>0</v>
      </c>
      <c r="H564" s="13">
        <f>0</f>
        <v>0</v>
      </c>
      <c r="I564" s="13">
        <f>0</f>
        <v>0</v>
      </c>
      <c r="J564" s="7" t="str">
        <f>$C$13 &amp; setup[[#This Row],[FullName]] &amp; $C$15</f>
        <v>https://github.com/RASBR/assets-public/blob/main/png/hifiberry.png?raw=true</v>
      </c>
      <c r="K564" s="5" t="str">
        <f>$C$14 &amp; setup[[#This Row],[Link]] &amp; $C$19 &amp; ")"</f>
        <v>![img](https://github.com/RASBR/assets-public/blob/main/png/hifiberry.png?raw=true =48x)</v>
      </c>
      <c r="L564" s="5" t="str">
        <f>"[" &amp; setup[[#This Row],[MD-ImageOnly]] &amp; "](url)"</f>
        <v>[![img](https://github.com/RASBR/assets-public/blob/main/png/hifiberry.png?raw=true =48x)](url)</v>
      </c>
      <c r="M564" s="5" t="str">
        <f>"[" &amp;setup[[#This Row],[MD-ImageOnly]] &amp; "](" &amp;setup[[#This Row],[Link]] &amp; ")"</f>
        <v>[![img](https://github.com/RASBR/assets-public/blob/main/png/hifiberry.png?raw=true =48x)](https://github.com/RASBR/assets-public/blob/main/png/hifiberry.png?raw=true)</v>
      </c>
      <c r="N564" s="5" t="str">
        <f>"| " &amp; setup[[#This Row],[MD-ImageLinkToFile]] &amp; " | " &amp; setup[[#This Row],[FullName]] &amp; " | " &amp; setup[[#This Row],[Count]] &amp; " |"</f>
        <v>| [![img](https://github.com/RASBR/assets-public/blob/main/png/hifiberry.png?raw=true =48x)](https://github.com/RASBR/assets-public/blob/main/png/hifiberry.png?raw=true) | hifiberry.png | 0 |</v>
      </c>
      <c r="O564" s="6" t="str">
        <f>$F$13 &amp; $F$11   &amp;setup[[#This Row],[FullName]] &amp; $F$14 &amp;setup[[#This Row],[FullName]] &amp; $F$19</f>
        <v>&lt;img src="png/hifiberry.png" alt="hifiberry.png" height="32"&gt;</v>
      </c>
    </row>
    <row r="565" spans="2:15" ht="375" x14ac:dyDescent="0.25">
      <c r="B565" s="4">
        <v>542</v>
      </c>
      <c r="C565" s="1" t="s">
        <v>73</v>
      </c>
      <c r="D565" s="1" t="s">
        <v>74</v>
      </c>
      <c r="E565" s="1" t="s">
        <v>2</v>
      </c>
      <c r="F565" s="13" t="str">
        <f t="shared" si="8"/>
        <v>Logo</v>
      </c>
      <c r="G565" s="13">
        <f>0</f>
        <v>0</v>
      </c>
      <c r="H565" s="13">
        <f>0</f>
        <v>0</v>
      </c>
      <c r="I565" s="13">
        <f>0</f>
        <v>0</v>
      </c>
      <c r="J565" s="7" t="str">
        <f>$C$13 &amp; setup[[#This Row],[FullName]] &amp; $C$15</f>
        <v>https://github.com/RASBR/assets-public/blob/main/png/hikvision.png?raw=true</v>
      </c>
      <c r="K565" s="5" t="str">
        <f>$C$14 &amp; setup[[#This Row],[Link]] &amp; $C$19 &amp; ")"</f>
        <v>![img](https://github.com/RASBR/assets-public/blob/main/png/hikvision.png?raw=true =48x)</v>
      </c>
      <c r="L565" s="5" t="str">
        <f>"[" &amp; setup[[#This Row],[MD-ImageOnly]] &amp; "](url)"</f>
        <v>[![img](https://github.com/RASBR/assets-public/blob/main/png/hikvision.png?raw=true =48x)](url)</v>
      </c>
      <c r="M565" s="5" t="str">
        <f>"[" &amp;setup[[#This Row],[MD-ImageOnly]] &amp; "](" &amp;setup[[#This Row],[Link]] &amp; ")"</f>
        <v>[![img](https://github.com/RASBR/assets-public/blob/main/png/hikvision.png?raw=true =48x)](https://github.com/RASBR/assets-public/blob/main/png/hikvision.png?raw=true)</v>
      </c>
      <c r="N565" s="5" t="str">
        <f>"| " &amp; setup[[#This Row],[MD-ImageLinkToFile]] &amp; " | " &amp; setup[[#This Row],[FullName]] &amp; " | " &amp; setup[[#This Row],[Count]] &amp; " |"</f>
        <v>| [![img](https://github.com/RASBR/assets-public/blob/main/png/hikvision.png?raw=true =48x)](https://github.com/RASBR/assets-public/blob/main/png/hikvision.png?raw=true) | hikvision.png | 0 |</v>
      </c>
      <c r="O565" s="6" t="str">
        <f>$F$13 &amp; $F$11   &amp;setup[[#This Row],[FullName]] &amp; $F$14 &amp;setup[[#This Row],[FullName]] &amp; $F$19</f>
        <v>&lt;img src="png/hikvision.png" alt="hikvision.png" height="32"&gt;</v>
      </c>
    </row>
    <row r="566" spans="2:15" ht="375" x14ac:dyDescent="0.25">
      <c r="B566" s="4">
        <v>543</v>
      </c>
      <c r="C566" s="1" t="s">
        <v>1548</v>
      </c>
      <c r="D566" s="1" t="s">
        <v>1549</v>
      </c>
      <c r="E566" s="1" t="s">
        <v>2</v>
      </c>
      <c r="F566" s="13" t="str">
        <f t="shared" si="8"/>
        <v>Logo</v>
      </c>
      <c r="G566" s="13">
        <f>0</f>
        <v>0</v>
      </c>
      <c r="H566" s="13">
        <f>0</f>
        <v>0</v>
      </c>
      <c r="I566" s="13">
        <f>0</f>
        <v>0</v>
      </c>
      <c r="J566" s="7" t="str">
        <f>$C$13 &amp; setup[[#This Row],[FullName]] &amp; $C$15</f>
        <v>https://github.com/RASBR/assets-public/blob/main/png/homarr.png?raw=true</v>
      </c>
      <c r="K566" s="5" t="str">
        <f>$C$14 &amp; setup[[#This Row],[Link]] &amp; $C$19 &amp; ")"</f>
        <v>![img](https://github.com/RASBR/assets-public/blob/main/png/homarr.png?raw=true =48x)</v>
      </c>
      <c r="L566" s="5" t="str">
        <f>"[" &amp; setup[[#This Row],[MD-ImageOnly]] &amp; "](url)"</f>
        <v>[![img](https://github.com/RASBR/assets-public/blob/main/png/homarr.png?raw=true =48x)](url)</v>
      </c>
      <c r="M566" s="5" t="str">
        <f>"[" &amp;setup[[#This Row],[MD-ImageOnly]] &amp; "](" &amp;setup[[#This Row],[Link]] &amp; ")"</f>
        <v>[![img](https://github.com/RASBR/assets-public/blob/main/png/homarr.png?raw=true =48x)](https://github.com/RASBR/assets-public/blob/main/png/homarr.png?raw=true)</v>
      </c>
      <c r="N566" s="5" t="str">
        <f>"| " &amp; setup[[#This Row],[MD-ImageLinkToFile]] &amp; " | " &amp; setup[[#This Row],[FullName]] &amp; " | " &amp; setup[[#This Row],[Count]] &amp; " |"</f>
        <v>| [![img](https://github.com/RASBR/assets-public/blob/main/png/homarr.png?raw=true =48x)](https://github.com/RASBR/assets-public/blob/main/png/homarr.png?raw=true) | homarr.png | 0 |</v>
      </c>
      <c r="O566" s="6" t="str">
        <f>$F$13 &amp; $F$11   &amp;setup[[#This Row],[FullName]] &amp; $F$14 &amp;setup[[#This Row],[FullName]] &amp; $F$19</f>
        <v>&lt;img src="png/homarr.png" alt="homarr.png" height="32"&gt;</v>
      </c>
    </row>
    <row r="567" spans="2:15" ht="409.5" x14ac:dyDescent="0.25">
      <c r="B567" s="4">
        <v>544</v>
      </c>
      <c r="C567" s="1" t="s">
        <v>75</v>
      </c>
      <c r="D567" s="1" t="s">
        <v>76</v>
      </c>
      <c r="E567" s="1" t="s">
        <v>2</v>
      </c>
      <c r="F567" s="13" t="str">
        <f t="shared" si="8"/>
        <v>Logo</v>
      </c>
      <c r="G567" s="13">
        <f>0</f>
        <v>0</v>
      </c>
      <c r="H567" s="13">
        <f>0</f>
        <v>0</v>
      </c>
      <c r="I567" s="13">
        <f>0</f>
        <v>0</v>
      </c>
      <c r="J567" s="7" t="str">
        <f>$C$13 &amp; setup[[#This Row],[FullName]] &amp; $C$15</f>
        <v>https://github.com/RASBR/assets-public/blob/main/png/home_assistant.png?raw=true</v>
      </c>
      <c r="K567" s="5" t="str">
        <f>$C$14 &amp; setup[[#This Row],[Link]] &amp; $C$19 &amp; ")"</f>
        <v>![img](https://github.com/RASBR/assets-public/blob/main/png/home_assistant.png?raw=true =48x)</v>
      </c>
      <c r="L567" s="5" t="str">
        <f>"[" &amp; setup[[#This Row],[MD-ImageOnly]] &amp; "](url)"</f>
        <v>[![img](https://github.com/RASBR/assets-public/blob/main/png/home_assistant.png?raw=true =48x)](url)</v>
      </c>
      <c r="M567" s="5" t="str">
        <f>"[" &amp;setup[[#This Row],[MD-ImageOnly]] &amp; "](" &amp;setup[[#This Row],[Link]] &amp; ")"</f>
        <v>[![img](https://github.com/RASBR/assets-public/blob/main/png/home_assistant.png?raw=true =48x)](https://github.com/RASBR/assets-public/blob/main/png/home_assistant.png?raw=true)</v>
      </c>
      <c r="N567" s="5" t="str">
        <f>"| " &amp; setup[[#This Row],[MD-ImageLinkToFile]] &amp; " | " &amp; setup[[#This Row],[FullName]] &amp; " | " &amp; setup[[#This Row],[Count]] &amp; " |"</f>
        <v>| [![img](https://github.com/RASBR/assets-public/blob/main/png/home_assistant.png?raw=true =48x)](https://github.com/RASBR/assets-public/blob/main/png/home_assistant.png?raw=true) | home_assistant.png | 0 |</v>
      </c>
      <c r="O567" s="6" t="str">
        <f>$F$13 &amp; $F$11   &amp;setup[[#This Row],[FullName]] &amp; $F$14 &amp;setup[[#This Row],[FullName]] &amp; $F$19</f>
        <v>&lt;img src="png/home_assistant.png" alt="home_assistant.png" height="32"&gt;</v>
      </c>
    </row>
    <row r="568" spans="2:15" ht="409.5" x14ac:dyDescent="0.25">
      <c r="B568" s="4">
        <v>545</v>
      </c>
      <c r="C568" s="1" t="s">
        <v>77</v>
      </c>
      <c r="D568" s="1" t="s">
        <v>78</v>
      </c>
      <c r="E568" s="1" t="s">
        <v>2</v>
      </c>
      <c r="F568" s="13" t="str">
        <f t="shared" si="8"/>
        <v>Logo</v>
      </c>
      <c r="G568" s="13">
        <f>0</f>
        <v>0</v>
      </c>
      <c r="H568" s="13">
        <f>0</f>
        <v>0</v>
      </c>
      <c r="I568" s="13">
        <f>0</f>
        <v>0</v>
      </c>
      <c r="J568" s="7" t="str">
        <f>$C$13 &amp; setup[[#This Row],[FullName]] &amp; $C$15</f>
        <v>https://github.com/RASBR/assets-public/blob/main/png/home_assistant_alt.png?raw=true</v>
      </c>
      <c r="K568" s="5" t="str">
        <f>$C$14 &amp; setup[[#This Row],[Link]] &amp; $C$19 &amp; ")"</f>
        <v>![img](https://github.com/RASBR/assets-public/blob/main/png/home_assistant_alt.png?raw=true =48x)</v>
      </c>
      <c r="L568" s="5" t="str">
        <f>"[" &amp; setup[[#This Row],[MD-ImageOnly]] &amp; "](url)"</f>
        <v>[![img](https://github.com/RASBR/assets-public/blob/main/png/home_assistant_alt.png?raw=true =48x)](url)</v>
      </c>
      <c r="M568" s="5" t="str">
        <f>"[" &amp;setup[[#This Row],[MD-ImageOnly]] &amp; "](" &amp;setup[[#This Row],[Link]] &amp; ")"</f>
        <v>[![img](https://github.com/RASBR/assets-public/blob/main/png/home_assistant_alt.png?raw=true =48x)](https://github.com/RASBR/assets-public/blob/main/png/home_assistant_alt.png?raw=true)</v>
      </c>
      <c r="N568" s="5" t="str">
        <f>"| " &amp; setup[[#This Row],[MD-ImageLinkToFile]] &amp; " | " &amp; setup[[#This Row],[FullName]] &amp; " | " &amp; setup[[#This Row],[Count]] &amp; " |"</f>
        <v>| [![img](https://github.com/RASBR/assets-public/blob/main/png/home_assistant_alt.png?raw=true =48x)](https://github.com/RASBR/assets-public/blob/main/png/home_assistant_alt.png?raw=true) | home_assistant_alt.png | 0 |</v>
      </c>
      <c r="O568" s="6" t="str">
        <f>$F$13 &amp; $F$11   &amp;setup[[#This Row],[FullName]] &amp; $F$14 &amp;setup[[#This Row],[FullName]] &amp; $F$19</f>
        <v>&lt;img src="png/home_assistant_alt.png" alt="home_assistant_alt.png" height="32"&gt;</v>
      </c>
    </row>
    <row r="569" spans="2:15" ht="409.5" x14ac:dyDescent="0.25">
      <c r="B569" s="4">
        <v>546</v>
      </c>
      <c r="C569" s="1" t="s">
        <v>79</v>
      </c>
      <c r="D569" s="1" t="s">
        <v>80</v>
      </c>
      <c r="E569" s="1" t="s">
        <v>2</v>
      </c>
      <c r="F569" s="13" t="str">
        <f t="shared" si="8"/>
        <v>Logo</v>
      </c>
      <c r="G569" s="13">
        <f>0</f>
        <v>0</v>
      </c>
      <c r="H569" s="13">
        <f>0</f>
        <v>0</v>
      </c>
      <c r="I569" s="13">
        <f>0</f>
        <v>0</v>
      </c>
      <c r="J569" s="7" t="str">
        <f>$C$13 &amp; setup[[#This Row],[FullName]] &amp; $C$15</f>
        <v>https://github.com/RASBR/assets-public/blob/main/png/home_assistant_light.png?raw=true</v>
      </c>
      <c r="K569" s="5" t="str">
        <f>$C$14 &amp; setup[[#This Row],[Link]] &amp; $C$19 &amp; ")"</f>
        <v>![img](https://github.com/RASBR/assets-public/blob/main/png/home_assistant_light.png?raw=true =48x)</v>
      </c>
      <c r="L569" s="5" t="str">
        <f>"[" &amp; setup[[#This Row],[MD-ImageOnly]] &amp; "](url)"</f>
        <v>[![img](https://github.com/RASBR/assets-public/blob/main/png/home_assistant_light.png?raw=true =48x)](url)</v>
      </c>
      <c r="M569" s="5" t="str">
        <f>"[" &amp;setup[[#This Row],[MD-ImageOnly]] &amp; "](" &amp;setup[[#This Row],[Link]] &amp; ")"</f>
        <v>[![img](https://github.com/RASBR/assets-public/blob/main/png/home_assistant_light.png?raw=true =48x)](https://github.com/RASBR/assets-public/blob/main/png/home_assistant_light.png?raw=true)</v>
      </c>
      <c r="N569" s="5" t="str">
        <f>"| " &amp; setup[[#This Row],[MD-ImageLinkToFile]] &amp; " | " &amp; setup[[#This Row],[FullName]] &amp; " | " &amp; setup[[#This Row],[Count]] &amp; " |"</f>
        <v>| [![img](https://github.com/RASBR/assets-public/blob/main/png/home_assistant_light.png?raw=true =48x)](https://github.com/RASBR/assets-public/blob/main/png/home_assistant_light.png?raw=true) | home_assistant_light.png | 0 |</v>
      </c>
      <c r="O569" s="6" t="str">
        <f>$F$13 &amp; $F$11   &amp;setup[[#This Row],[FullName]] &amp; $F$14 &amp;setup[[#This Row],[FullName]] &amp; $F$19</f>
        <v>&lt;img src="png/home_assistant_light.png" alt="home_assistant_light.png" height="32"&gt;</v>
      </c>
    </row>
    <row r="570" spans="2:15" ht="375" x14ac:dyDescent="0.25">
      <c r="B570" s="4">
        <v>547</v>
      </c>
      <c r="C570" s="1" t="s">
        <v>1550</v>
      </c>
      <c r="D570" s="1" t="s">
        <v>1551</v>
      </c>
      <c r="E570" s="1" t="s">
        <v>2</v>
      </c>
      <c r="F570" s="13" t="str">
        <f t="shared" si="8"/>
        <v>Logo</v>
      </c>
      <c r="G570" s="13">
        <f>0</f>
        <v>0</v>
      </c>
      <c r="H570" s="13">
        <f>0</f>
        <v>0</v>
      </c>
      <c r="I570" s="13">
        <f>0</f>
        <v>0</v>
      </c>
      <c r="J570" s="7" t="str">
        <f>$C$13 &amp; setup[[#This Row],[FullName]] &amp; $C$15</f>
        <v>https://github.com/RASBR/assets-public/blob/main/png/homebox.png?raw=true</v>
      </c>
      <c r="K570" s="5" t="str">
        <f>$C$14 &amp; setup[[#This Row],[Link]] &amp; $C$19 &amp; ")"</f>
        <v>![img](https://github.com/RASBR/assets-public/blob/main/png/homebox.png?raw=true =48x)</v>
      </c>
      <c r="L570" s="5" t="str">
        <f>"[" &amp; setup[[#This Row],[MD-ImageOnly]] &amp; "](url)"</f>
        <v>[![img](https://github.com/RASBR/assets-public/blob/main/png/homebox.png?raw=true =48x)](url)</v>
      </c>
      <c r="M570" s="5" t="str">
        <f>"[" &amp;setup[[#This Row],[MD-ImageOnly]] &amp; "](" &amp;setup[[#This Row],[Link]] &amp; ")"</f>
        <v>[![img](https://github.com/RASBR/assets-public/blob/main/png/homebox.png?raw=true =48x)](https://github.com/RASBR/assets-public/blob/main/png/homebox.png?raw=true)</v>
      </c>
      <c r="N570" s="5" t="str">
        <f>"| " &amp; setup[[#This Row],[MD-ImageLinkToFile]] &amp; " | " &amp; setup[[#This Row],[FullName]] &amp; " | " &amp; setup[[#This Row],[Count]] &amp; " |"</f>
        <v>| [![img](https://github.com/RASBR/assets-public/blob/main/png/homebox.png?raw=true =48x)](https://github.com/RASBR/assets-public/blob/main/png/homebox.png?raw=true) | homebox.png | 0 |</v>
      </c>
      <c r="O570" s="6" t="str">
        <f>$F$13 &amp; $F$11   &amp;setup[[#This Row],[FullName]] &amp; $F$14 &amp;setup[[#This Row],[FullName]] &amp; $F$19</f>
        <v>&lt;img src="png/homebox.png" alt="homebox.png" height="32"&gt;</v>
      </c>
    </row>
    <row r="571" spans="2:15" ht="390" x14ac:dyDescent="0.25">
      <c r="B571" s="4">
        <v>548</v>
      </c>
      <c r="C571" s="1" t="s">
        <v>1552</v>
      </c>
      <c r="D571" s="1" t="s">
        <v>1553</v>
      </c>
      <c r="E571" s="1" t="s">
        <v>2</v>
      </c>
      <c r="F571" s="13" t="str">
        <f t="shared" si="8"/>
        <v>Logo</v>
      </c>
      <c r="G571" s="13">
        <f>0</f>
        <v>0</v>
      </c>
      <c r="H571" s="13">
        <f>0</f>
        <v>0</v>
      </c>
      <c r="I571" s="13">
        <f>0</f>
        <v>0</v>
      </c>
      <c r="J571" s="7" t="str">
        <f>$C$13 &amp; setup[[#This Row],[FullName]] &amp; $C$15</f>
        <v>https://github.com/RASBR/assets-public/blob/main/png/homebridge.png?raw=true</v>
      </c>
      <c r="K571" s="5" t="str">
        <f>$C$14 &amp; setup[[#This Row],[Link]] &amp; $C$19 &amp; ")"</f>
        <v>![img](https://github.com/RASBR/assets-public/blob/main/png/homebridge.png?raw=true =48x)</v>
      </c>
      <c r="L571" s="5" t="str">
        <f>"[" &amp; setup[[#This Row],[MD-ImageOnly]] &amp; "](url)"</f>
        <v>[![img](https://github.com/RASBR/assets-public/blob/main/png/homebridge.png?raw=true =48x)](url)</v>
      </c>
      <c r="M571" s="5" t="str">
        <f>"[" &amp;setup[[#This Row],[MD-ImageOnly]] &amp; "](" &amp;setup[[#This Row],[Link]] &amp; ")"</f>
        <v>[![img](https://github.com/RASBR/assets-public/blob/main/png/homebridge.png?raw=true =48x)](https://github.com/RASBR/assets-public/blob/main/png/homebridge.png?raw=true)</v>
      </c>
      <c r="N571" s="5" t="str">
        <f>"| " &amp; setup[[#This Row],[MD-ImageLinkToFile]] &amp; " | " &amp; setup[[#This Row],[FullName]] &amp; " | " &amp; setup[[#This Row],[Count]] &amp; " |"</f>
        <v>| [![img](https://github.com/RASBR/assets-public/blob/main/png/homebridge.png?raw=true =48x)](https://github.com/RASBR/assets-public/blob/main/png/homebridge.png?raw=true) | homebridge.png | 0 |</v>
      </c>
      <c r="O571" s="6" t="str">
        <f>$F$13 &amp; $F$11   &amp;setup[[#This Row],[FullName]] &amp; $F$14 &amp;setup[[#This Row],[FullName]] &amp; $F$19</f>
        <v>&lt;img src="png/homebridge.png" alt="homebridge.png" height="32"&gt;</v>
      </c>
    </row>
    <row r="572" spans="2:15" ht="390" x14ac:dyDescent="0.25">
      <c r="B572" s="4">
        <v>549</v>
      </c>
      <c r="C572" s="1" t="s">
        <v>1554</v>
      </c>
      <c r="D572" s="1" t="s">
        <v>1555</v>
      </c>
      <c r="E572" s="1" t="s">
        <v>2</v>
      </c>
      <c r="F572" s="13" t="str">
        <f t="shared" si="8"/>
        <v>Logo</v>
      </c>
      <c r="G572" s="13">
        <f>0</f>
        <v>0</v>
      </c>
      <c r="H572" s="13">
        <f>0</f>
        <v>0</v>
      </c>
      <c r="I572" s="13">
        <f>0</f>
        <v>0</v>
      </c>
      <c r="J572" s="7" t="str">
        <f>$C$13 &amp; setup[[#This Row],[FullName]] &amp; $C$15</f>
        <v>https://github.com/RASBR/assets-public/blob/main/png/homepage.png?raw=true</v>
      </c>
      <c r="K572" s="5" t="str">
        <f>$C$14 &amp; setup[[#This Row],[Link]] &amp; $C$19 &amp; ")"</f>
        <v>![img](https://github.com/RASBR/assets-public/blob/main/png/homepage.png?raw=true =48x)</v>
      </c>
      <c r="L572" s="5" t="str">
        <f>"[" &amp; setup[[#This Row],[MD-ImageOnly]] &amp; "](url)"</f>
        <v>[![img](https://github.com/RASBR/assets-public/blob/main/png/homepage.png?raw=true =48x)](url)</v>
      </c>
      <c r="M572" s="5" t="str">
        <f>"[" &amp;setup[[#This Row],[MD-ImageOnly]] &amp; "](" &amp;setup[[#This Row],[Link]] &amp; ")"</f>
        <v>[![img](https://github.com/RASBR/assets-public/blob/main/png/homepage.png?raw=true =48x)](https://github.com/RASBR/assets-public/blob/main/png/homepage.png?raw=true)</v>
      </c>
      <c r="N572" s="5" t="str">
        <f>"| " &amp; setup[[#This Row],[MD-ImageLinkToFile]] &amp; " | " &amp; setup[[#This Row],[FullName]] &amp; " | " &amp; setup[[#This Row],[Count]] &amp; " |"</f>
        <v>| [![img](https://github.com/RASBR/assets-public/blob/main/png/homepage.png?raw=true =48x)](https://github.com/RASBR/assets-public/blob/main/png/homepage.png?raw=true) | homepage.png | 0 |</v>
      </c>
      <c r="O572" s="6" t="str">
        <f>$F$13 &amp; $F$11   &amp;setup[[#This Row],[FullName]] &amp; $F$14 &amp;setup[[#This Row],[FullName]] &amp; $F$19</f>
        <v>&lt;img src="png/homepage.png" alt="homepage.png" height="32"&gt;</v>
      </c>
    </row>
    <row r="573" spans="2:15" ht="375" x14ac:dyDescent="0.25">
      <c r="B573" s="4">
        <v>550</v>
      </c>
      <c r="C573" s="1" t="s">
        <v>1556</v>
      </c>
      <c r="D573" s="1" t="s">
        <v>1557</v>
      </c>
      <c r="E573" s="1" t="s">
        <v>2</v>
      </c>
      <c r="F573" s="13" t="str">
        <f t="shared" si="8"/>
        <v>Logo</v>
      </c>
      <c r="G573" s="13">
        <f>0</f>
        <v>0</v>
      </c>
      <c r="H573" s="13">
        <f>0</f>
        <v>0</v>
      </c>
      <c r="I573" s="13">
        <f>0</f>
        <v>0</v>
      </c>
      <c r="J573" s="7" t="str">
        <f>$C$13 &amp; setup[[#This Row],[FullName]] &amp; $C$15</f>
        <v>https://github.com/RASBR/assets-public/blob/main/png/homer.png?raw=true</v>
      </c>
      <c r="K573" s="5" t="str">
        <f>$C$14 &amp; setup[[#This Row],[Link]] &amp; $C$19 &amp; ")"</f>
        <v>![img](https://github.com/RASBR/assets-public/blob/main/png/homer.png?raw=true =48x)</v>
      </c>
      <c r="L573" s="5" t="str">
        <f>"[" &amp; setup[[#This Row],[MD-ImageOnly]] &amp; "](url)"</f>
        <v>[![img](https://github.com/RASBR/assets-public/blob/main/png/homer.png?raw=true =48x)](url)</v>
      </c>
      <c r="M573" s="5" t="str">
        <f>"[" &amp;setup[[#This Row],[MD-ImageOnly]] &amp; "](" &amp;setup[[#This Row],[Link]] &amp; ")"</f>
        <v>[![img](https://github.com/RASBR/assets-public/blob/main/png/homer.png?raw=true =48x)](https://github.com/RASBR/assets-public/blob/main/png/homer.png?raw=true)</v>
      </c>
      <c r="N573" s="5" t="str">
        <f>"| " &amp; setup[[#This Row],[MD-ImageLinkToFile]] &amp; " | " &amp; setup[[#This Row],[FullName]] &amp; " | " &amp; setup[[#This Row],[Count]] &amp; " |"</f>
        <v>| [![img](https://github.com/RASBR/assets-public/blob/main/png/homer.png?raw=true =48x)](https://github.com/RASBR/assets-public/blob/main/png/homer.png?raw=true) | homer.png | 0 |</v>
      </c>
      <c r="O573" s="6" t="str">
        <f>$F$13 &amp; $F$11   &amp;setup[[#This Row],[FullName]] &amp; $F$14 &amp;setup[[#This Row],[FullName]] &amp; $F$19</f>
        <v>&lt;img src="png/homer.png" alt="homer.png" height="32"&gt;</v>
      </c>
    </row>
    <row r="574" spans="2:15" ht="390" x14ac:dyDescent="0.25">
      <c r="B574" s="4">
        <v>551</v>
      </c>
      <c r="C574" s="1" t="s">
        <v>1558</v>
      </c>
      <c r="D574" s="1" t="s">
        <v>1559</v>
      </c>
      <c r="E574" s="1" t="s">
        <v>2</v>
      </c>
      <c r="F574" s="13" t="str">
        <f t="shared" si="8"/>
        <v>Logo</v>
      </c>
      <c r="G574" s="13">
        <f>0</f>
        <v>0</v>
      </c>
      <c r="H574" s="13">
        <f>0</f>
        <v>0</v>
      </c>
      <c r="I574" s="13">
        <f>0</f>
        <v>0</v>
      </c>
      <c r="J574" s="7" t="str">
        <f>$C$13 &amp; setup[[#This Row],[FullName]] &amp; $C$15</f>
        <v>https://github.com/RASBR/assets-public/blob/main/png/homeseer.png?raw=true</v>
      </c>
      <c r="K574" s="5" t="str">
        <f>$C$14 &amp; setup[[#This Row],[Link]] &amp; $C$19 &amp; ")"</f>
        <v>![img](https://github.com/RASBR/assets-public/blob/main/png/homeseer.png?raw=true =48x)</v>
      </c>
      <c r="L574" s="5" t="str">
        <f>"[" &amp; setup[[#This Row],[MD-ImageOnly]] &amp; "](url)"</f>
        <v>[![img](https://github.com/RASBR/assets-public/blob/main/png/homeseer.png?raw=true =48x)](url)</v>
      </c>
      <c r="M574" s="5" t="str">
        <f>"[" &amp;setup[[#This Row],[MD-ImageOnly]] &amp; "](" &amp;setup[[#This Row],[Link]] &amp; ")"</f>
        <v>[![img](https://github.com/RASBR/assets-public/blob/main/png/homeseer.png?raw=true =48x)](https://github.com/RASBR/assets-public/blob/main/png/homeseer.png?raw=true)</v>
      </c>
      <c r="N574" s="5" t="str">
        <f>"| " &amp; setup[[#This Row],[MD-ImageLinkToFile]] &amp; " | " &amp; setup[[#This Row],[FullName]] &amp; " | " &amp; setup[[#This Row],[Count]] &amp; " |"</f>
        <v>| [![img](https://github.com/RASBR/assets-public/blob/main/png/homeseer.png?raw=true =48x)](https://github.com/RASBR/assets-public/blob/main/png/homeseer.png?raw=true) | homeseer.png | 0 |</v>
      </c>
      <c r="O574" s="6" t="str">
        <f>$F$13 &amp; $F$11   &amp;setup[[#This Row],[FullName]] &amp; $F$14 &amp;setup[[#This Row],[FullName]] &amp; $F$19</f>
        <v>&lt;img src="png/homeseer.png" alt="homeseer.png" height="32"&gt;</v>
      </c>
    </row>
    <row r="575" spans="2:15" ht="390" x14ac:dyDescent="0.25">
      <c r="B575" s="4">
        <v>552</v>
      </c>
      <c r="C575" s="1" t="s">
        <v>1560</v>
      </c>
      <c r="D575" s="1" t="s">
        <v>1561</v>
      </c>
      <c r="E575" s="1" t="s">
        <v>2</v>
      </c>
      <c r="F575" s="13" t="str">
        <f t="shared" si="8"/>
        <v>Logo</v>
      </c>
      <c r="G575" s="13">
        <f>0</f>
        <v>0</v>
      </c>
      <c r="H575" s="13">
        <f>0</f>
        <v>0</v>
      </c>
      <c r="I575" s="13">
        <f>0</f>
        <v>0</v>
      </c>
      <c r="J575" s="7" t="str">
        <f>$C$13 &amp; setup[[#This Row],[FullName]] &amp; $C$15</f>
        <v>https://github.com/RASBR/assets-public/blob/main/png/honeygain.png?raw=true</v>
      </c>
      <c r="K575" s="5" t="str">
        <f>$C$14 &amp; setup[[#This Row],[Link]] &amp; $C$19 &amp; ")"</f>
        <v>![img](https://github.com/RASBR/assets-public/blob/main/png/honeygain.png?raw=true =48x)</v>
      </c>
      <c r="L575" s="5" t="str">
        <f>"[" &amp; setup[[#This Row],[MD-ImageOnly]] &amp; "](url)"</f>
        <v>[![img](https://github.com/RASBR/assets-public/blob/main/png/honeygain.png?raw=true =48x)](url)</v>
      </c>
      <c r="M575" s="5" t="str">
        <f>"[" &amp;setup[[#This Row],[MD-ImageOnly]] &amp; "](" &amp;setup[[#This Row],[Link]] &amp; ")"</f>
        <v>[![img](https://github.com/RASBR/assets-public/blob/main/png/honeygain.png?raw=true =48x)](https://github.com/RASBR/assets-public/blob/main/png/honeygain.png?raw=true)</v>
      </c>
      <c r="N575" s="5" t="str">
        <f>"| " &amp; setup[[#This Row],[MD-ImageLinkToFile]] &amp; " | " &amp; setup[[#This Row],[FullName]] &amp; " | " &amp; setup[[#This Row],[Count]] &amp; " |"</f>
        <v>| [![img](https://github.com/RASBR/assets-public/blob/main/png/honeygain.png?raw=true =48x)](https://github.com/RASBR/assets-public/blob/main/png/honeygain.png?raw=true) | honeygain.png | 0 |</v>
      </c>
      <c r="O575" s="6" t="str">
        <f>$F$13 &amp; $F$11   &amp;setup[[#This Row],[FullName]] &amp; $F$14 &amp;setup[[#This Row],[FullName]] &amp; $F$19</f>
        <v>&lt;img src="png/honeygain.png" alt="honeygain.png" height="32"&gt;</v>
      </c>
    </row>
    <row r="576" spans="2:15" ht="360" x14ac:dyDescent="0.25">
      <c r="B576" s="4">
        <v>553</v>
      </c>
      <c r="C576" s="1" t="s">
        <v>1562</v>
      </c>
      <c r="D576" s="1" t="s">
        <v>1563</v>
      </c>
      <c r="E576" s="1" t="s">
        <v>2</v>
      </c>
      <c r="F576" s="13" t="str">
        <f t="shared" si="8"/>
        <v>Logo</v>
      </c>
      <c r="G576" s="13">
        <f>0</f>
        <v>0</v>
      </c>
      <c r="H576" s="13">
        <f>0</f>
        <v>0</v>
      </c>
      <c r="I576" s="13">
        <f>0</f>
        <v>0</v>
      </c>
      <c r="J576" s="7" t="str">
        <f>$C$13 &amp; setup[[#This Row],[FullName]] &amp; $C$15</f>
        <v>https://github.com/RASBR/assets-public/blob/main/png/hoobs.png?raw=true</v>
      </c>
      <c r="K576" s="5" t="str">
        <f>$C$14 &amp; setup[[#This Row],[Link]] &amp; $C$19 &amp; ")"</f>
        <v>![img](https://github.com/RASBR/assets-public/blob/main/png/hoobs.png?raw=true =48x)</v>
      </c>
      <c r="L576" s="5" t="str">
        <f>"[" &amp; setup[[#This Row],[MD-ImageOnly]] &amp; "](url)"</f>
        <v>[![img](https://github.com/RASBR/assets-public/blob/main/png/hoobs.png?raw=true =48x)](url)</v>
      </c>
      <c r="M576" s="5" t="str">
        <f>"[" &amp;setup[[#This Row],[MD-ImageOnly]] &amp; "](" &amp;setup[[#This Row],[Link]] &amp; ")"</f>
        <v>[![img](https://github.com/RASBR/assets-public/blob/main/png/hoobs.png?raw=true =48x)](https://github.com/RASBR/assets-public/blob/main/png/hoobs.png?raw=true)</v>
      </c>
      <c r="N576" s="5" t="str">
        <f>"| " &amp; setup[[#This Row],[MD-ImageLinkToFile]] &amp; " | " &amp; setup[[#This Row],[FullName]] &amp; " | " &amp; setup[[#This Row],[Count]] &amp; " |"</f>
        <v>| [![img](https://github.com/RASBR/assets-public/blob/main/png/hoobs.png?raw=true =48x)](https://github.com/RASBR/assets-public/blob/main/png/hoobs.png?raw=true) | hoobs.png | 0 |</v>
      </c>
      <c r="O576" s="6" t="str">
        <f>$F$13 &amp; $F$11   &amp;setup[[#This Row],[FullName]] &amp; $F$14 &amp;setup[[#This Row],[FullName]] &amp; $F$19</f>
        <v>&lt;img src="png/hoobs.png" alt="hoobs.png" height="32"&gt;</v>
      </c>
    </row>
    <row r="577" spans="2:15" ht="390" x14ac:dyDescent="0.25">
      <c r="B577" s="4">
        <v>554</v>
      </c>
      <c r="C577" s="1" t="s">
        <v>1564</v>
      </c>
      <c r="D577" s="1" t="s">
        <v>1565</v>
      </c>
      <c r="E577" s="1" t="s">
        <v>2</v>
      </c>
      <c r="F577" s="13" t="str">
        <f t="shared" si="8"/>
        <v>Logo</v>
      </c>
      <c r="G577" s="13">
        <f>0</f>
        <v>0</v>
      </c>
      <c r="H577" s="13">
        <f>0</f>
        <v>0</v>
      </c>
      <c r="I577" s="13">
        <f>0</f>
        <v>0</v>
      </c>
      <c r="J577" s="7" t="str">
        <f>$C$13 &amp; setup[[#This Row],[FullName]] &amp; $C$15</f>
        <v>https://github.com/RASBR/assets-public/blob/main/png/hoppscotch.png?raw=true</v>
      </c>
      <c r="K577" s="5" t="str">
        <f>$C$14 &amp; setup[[#This Row],[Link]] &amp; $C$19 &amp; ")"</f>
        <v>![img](https://github.com/RASBR/assets-public/blob/main/png/hoppscotch.png?raw=true =48x)</v>
      </c>
      <c r="L577" s="5" t="str">
        <f>"[" &amp; setup[[#This Row],[MD-ImageOnly]] &amp; "](url)"</f>
        <v>[![img](https://github.com/RASBR/assets-public/blob/main/png/hoppscotch.png?raw=true =48x)](url)</v>
      </c>
      <c r="M577" s="5" t="str">
        <f>"[" &amp;setup[[#This Row],[MD-ImageOnly]] &amp; "](" &amp;setup[[#This Row],[Link]] &amp; ")"</f>
        <v>[![img](https://github.com/RASBR/assets-public/blob/main/png/hoppscotch.png?raw=true =48x)](https://github.com/RASBR/assets-public/blob/main/png/hoppscotch.png?raw=true)</v>
      </c>
      <c r="N577" s="5" t="str">
        <f>"| " &amp; setup[[#This Row],[MD-ImageLinkToFile]] &amp; " | " &amp; setup[[#This Row],[FullName]] &amp; " | " &amp; setup[[#This Row],[Count]] &amp; " |"</f>
        <v>| [![img](https://github.com/RASBR/assets-public/blob/main/png/hoppscotch.png?raw=true =48x)](https://github.com/RASBR/assets-public/blob/main/png/hoppscotch.png?raw=true) | hoppscotch.png | 0 |</v>
      </c>
      <c r="O577" s="6" t="str">
        <f>$F$13 &amp; $F$11   &amp;setup[[#This Row],[FullName]] &amp; $F$14 &amp;setup[[#This Row],[FullName]] &amp; $F$19</f>
        <v>&lt;img src="png/hoppscotch.png" alt="hoppscotch.png" height="32"&gt;</v>
      </c>
    </row>
    <row r="578" spans="2:15" ht="345" x14ac:dyDescent="0.25">
      <c r="B578" s="4">
        <v>555</v>
      </c>
      <c r="C578" s="1" t="s">
        <v>1566</v>
      </c>
      <c r="D578" s="1" t="s">
        <v>1567</v>
      </c>
      <c r="E578" s="1" t="s">
        <v>2</v>
      </c>
      <c r="F578" s="13" t="str">
        <f t="shared" si="8"/>
        <v>Logo</v>
      </c>
      <c r="G578" s="13">
        <f>0</f>
        <v>0</v>
      </c>
      <c r="H578" s="13">
        <f>0</f>
        <v>0</v>
      </c>
      <c r="I578" s="13">
        <f>0</f>
        <v>0</v>
      </c>
      <c r="J578" s="7" t="str">
        <f>$C$13 &amp; setup[[#This Row],[FullName]] &amp; $C$15</f>
        <v>https://github.com/RASBR/assets-public/blob/main/png/hotio.png?raw=true</v>
      </c>
      <c r="K578" s="5" t="str">
        <f>$C$14 &amp; setup[[#This Row],[Link]] &amp; $C$19 &amp; ")"</f>
        <v>![img](https://github.com/RASBR/assets-public/blob/main/png/hotio.png?raw=true =48x)</v>
      </c>
      <c r="L578" s="5" t="str">
        <f>"[" &amp; setup[[#This Row],[MD-ImageOnly]] &amp; "](url)"</f>
        <v>[![img](https://github.com/RASBR/assets-public/blob/main/png/hotio.png?raw=true =48x)](url)</v>
      </c>
      <c r="M578" s="5" t="str">
        <f>"[" &amp;setup[[#This Row],[MD-ImageOnly]] &amp; "](" &amp;setup[[#This Row],[Link]] &amp; ")"</f>
        <v>[![img](https://github.com/RASBR/assets-public/blob/main/png/hotio.png?raw=true =48x)](https://github.com/RASBR/assets-public/blob/main/png/hotio.png?raw=true)</v>
      </c>
      <c r="N578" s="5" t="str">
        <f>"| " &amp; setup[[#This Row],[MD-ImageLinkToFile]] &amp; " | " &amp; setup[[#This Row],[FullName]] &amp; " | " &amp; setup[[#This Row],[Count]] &amp; " |"</f>
        <v>| [![img](https://github.com/RASBR/assets-public/blob/main/png/hotio.png?raw=true =48x)](https://github.com/RASBR/assets-public/blob/main/png/hotio.png?raw=true) | hotio.png | 0 |</v>
      </c>
      <c r="O578" s="6" t="str">
        <f>$F$13 &amp; $F$11   &amp;setup[[#This Row],[FullName]] &amp; $F$14 &amp;setup[[#This Row],[FullName]] &amp; $F$19</f>
        <v>&lt;img src="png/hotio.png" alt="hotio.png" height="32"&gt;</v>
      </c>
    </row>
    <row r="579" spans="2:15" ht="345" x14ac:dyDescent="0.25">
      <c r="B579" s="4">
        <v>556</v>
      </c>
      <c r="C579" s="1" t="s">
        <v>1568</v>
      </c>
      <c r="D579" s="1" t="s">
        <v>1569</v>
      </c>
      <c r="E579" s="1" t="s">
        <v>2</v>
      </c>
      <c r="F579" s="13" t="str">
        <f t="shared" si="8"/>
        <v>Logo</v>
      </c>
      <c r="G579" s="13">
        <f>0</f>
        <v>0</v>
      </c>
      <c r="H579" s="13">
        <f>0</f>
        <v>0</v>
      </c>
      <c r="I579" s="13">
        <f>0</f>
        <v>0</v>
      </c>
      <c r="J579" s="7" t="str">
        <f>$C$13 &amp; setup[[#This Row],[FullName]] &amp; $C$15</f>
        <v>https://github.com/RASBR/assets-public/blob/main/png/hp.png?raw=true</v>
      </c>
      <c r="K579" s="5" t="str">
        <f>$C$14 &amp; setup[[#This Row],[Link]] &amp; $C$19 &amp; ")"</f>
        <v>![img](https://github.com/RASBR/assets-public/blob/main/png/hp.png?raw=true =48x)</v>
      </c>
      <c r="L579" s="5" t="str">
        <f>"[" &amp; setup[[#This Row],[MD-ImageOnly]] &amp; "](url)"</f>
        <v>[![img](https://github.com/RASBR/assets-public/blob/main/png/hp.png?raw=true =48x)](url)</v>
      </c>
      <c r="M579" s="5" t="str">
        <f>"[" &amp;setup[[#This Row],[MD-ImageOnly]] &amp; "](" &amp;setup[[#This Row],[Link]] &amp; ")"</f>
        <v>[![img](https://github.com/RASBR/assets-public/blob/main/png/hp.png?raw=true =48x)](https://github.com/RASBR/assets-public/blob/main/png/hp.png?raw=true)</v>
      </c>
      <c r="N579" s="5" t="str">
        <f>"| " &amp; setup[[#This Row],[MD-ImageLinkToFile]] &amp; " | " &amp; setup[[#This Row],[FullName]] &amp; " | " &amp; setup[[#This Row],[Count]] &amp; " |"</f>
        <v>| [![img](https://github.com/RASBR/assets-public/blob/main/png/hp.png?raw=true =48x)](https://github.com/RASBR/assets-public/blob/main/png/hp.png?raw=true) | hp.png | 0 |</v>
      </c>
      <c r="O579" s="6" t="str">
        <f>$F$13 &amp; $F$11   &amp;setup[[#This Row],[FullName]] &amp; $F$14 &amp;setup[[#This Row],[FullName]] &amp; $F$19</f>
        <v>&lt;img src="png/hp.png" alt="hp.png" height="32"&gt;</v>
      </c>
    </row>
    <row r="580" spans="2:15" ht="345" x14ac:dyDescent="0.25">
      <c r="B580" s="4">
        <v>557</v>
      </c>
      <c r="C580" s="1" t="s">
        <v>1570</v>
      </c>
      <c r="D580" s="1" t="s">
        <v>1571</v>
      </c>
      <c r="E580" s="1" t="s">
        <v>2</v>
      </c>
      <c r="F580" s="13" t="str">
        <f t="shared" si="8"/>
        <v>Logo</v>
      </c>
      <c r="G580" s="13">
        <f>0</f>
        <v>0</v>
      </c>
      <c r="H580" s="13">
        <f>0</f>
        <v>0</v>
      </c>
      <c r="I580" s="13">
        <f>0</f>
        <v>0</v>
      </c>
      <c r="J580" s="7" t="str">
        <f>$C$13 &amp; setup[[#This Row],[FullName]] &amp; $C$15</f>
        <v>https://github.com/RASBR/assets-public/blob/main/png/html.png?raw=true</v>
      </c>
      <c r="K580" s="5" t="str">
        <f>$C$14 &amp; setup[[#This Row],[Link]] &amp; $C$19 &amp; ")"</f>
        <v>![img](https://github.com/RASBR/assets-public/blob/main/png/html.png?raw=true =48x)</v>
      </c>
      <c r="L580" s="5" t="str">
        <f>"[" &amp; setup[[#This Row],[MD-ImageOnly]] &amp; "](url)"</f>
        <v>[![img](https://github.com/RASBR/assets-public/blob/main/png/html.png?raw=true =48x)](url)</v>
      </c>
      <c r="M580" s="5" t="str">
        <f>"[" &amp;setup[[#This Row],[MD-ImageOnly]] &amp; "](" &amp;setup[[#This Row],[Link]] &amp; ")"</f>
        <v>[![img](https://github.com/RASBR/assets-public/blob/main/png/html.png?raw=true =48x)](https://github.com/RASBR/assets-public/blob/main/png/html.png?raw=true)</v>
      </c>
      <c r="N580" s="5" t="str">
        <f>"| " &amp; setup[[#This Row],[MD-ImageLinkToFile]] &amp; " | " &amp; setup[[#This Row],[FullName]] &amp; " | " &amp; setup[[#This Row],[Count]] &amp; " |"</f>
        <v>| [![img](https://github.com/RASBR/assets-public/blob/main/png/html.png?raw=true =48x)](https://github.com/RASBR/assets-public/blob/main/png/html.png?raw=true) | html.png | 0 |</v>
      </c>
      <c r="O580" s="6" t="str">
        <f>$F$13 &amp; $F$11   &amp;setup[[#This Row],[FullName]] &amp; $F$14 &amp;setup[[#This Row],[FullName]] &amp; $F$19</f>
        <v>&lt;img src="png/html.png" alt="html.png" height="32"&gt;</v>
      </c>
    </row>
    <row r="581" spans="2:15" ht="360" x14ac:dyDescent="0.25">
      <c r="B581" s="4">
        <v>558</v>
      </c>
      <c r="C581" s="1" t="s">
        <v>81</v>
      </c>
      <c r="D581" s="1" t="s">
        <v>82</v>
      </c>
      <c r="E581" s="1" t="s">
        <v>2</v>
      </c>
      <c r="F581" s="13" t="str">
        <f t="shared" si="8"/>
        <v>Logo</v>
      </c>
      <c r="G581" s="13">
        <f>0</f>
        <v>0</v>
      </c>
      <c r="H581" s="13">
        <f>0</f>
        <v>0</v>
      </c>
      <c r="I581" s="13">
        <f>0</f>
        <v>0</v>
      </c>
      <c r="J581" s="7" t="str">
        <f>$C$13 &amp; setup[[#This Row],[FullName]] &amp; $C$15</f>
        <v>https://github.com/RASBR/assets-public/blob/main/png/huawei.png?raw=true</v>
      </c>
      <c r="K581" s="5" t="str">
        <f>$C$14 &amp; setup[[#This Row],[Link]] &amp; $C$19 &amp; ")"</f>
        <v>![img](https://github.com/RASBR/assets-public/blob/main/png/huawei.png?raw=true =48x)</v>
      </c>
      <c r="L581" s="5" t="str">
        <f>"[" &amp; setup[[#This Row],[MD-ImageOnly]] &amp; "](url)"</f>
        <v>[![img](https://github.com/RASBR/assets-public/blob/main/png/huawei.png?raw=true =48x)](url)</v>
      </c>
      <c r="M581" s="5" t="str">
        <f>"[" &amp;setup[[#This Row],[MD-ImageOnly]] &amp; "](" &amp;setup[[#This Row],[Link]] &amp; ")"</f>
        <v>[![img](https://github.com/RASBR/assets-public/blob/main/png/huawei.png?raw=true =48x)](https://github.com/RASBR/assets-public/blob/main/png/huawei.png?raw=true)</v>
      </c>
      <c r="N581" s="5" t="str">
        <f>"| " &amp; setup[[#This Row],[MD-ImageLinkToFile]] &amp; " | " &amp; setup[[#This Row],[FullName]] &amp; " | " &amp; setup[[#This Row],[Count]] &amp; " |"</f>
        <v>| [![img](https://github.com/RASBR/assets-public/blob/main/png/huawei.png?raw=true =48x)](https://github.com/RASBR/assets-public/blob/main/png/huawei.png?raw=true) | huawei.png | 0 |</v>
      </c>
      <c r="O581" s="6" t="str">
        <f>$F$13 &amp; $F$11   &amp;setup[[#This Row],[FullName]] &amp; $F$14 &amp;setup[[#This Row],[FullName]] &amp; $F$19</f>
        <v>&lt;img src="png/huawei.png" alt="huawei.png" height="32"&gt;</v>
      </c>
    </row>
    <row r="582" spans="2:15" ht="360" x14ac:dyDescent="0.25">
      <c r="B582" s="4">
        <v>559</v>
      </c>
      <c r="C582" s="1" t="s">
        <v>1572</v>
      </c>
      <c r="D582" s="1" t="s">
        <v>1573</v>
      </c>
      <c r="E582" s="1" t="s">
        <v>2</v>
      </c>
      <c r="F582" s="13" t="str">
        <f t="shared" si="8"/>
        <v>Logo</v>
      </c>
      <c r="G582" s="13">
        <f>0</f>
        <v>0</v>
      </c>
      <c r="H582" s="13">
        <f>0</f>
        <v>0</v>
      </c>
      <c r="I582" s="13">
        <f>0</f>
        <v>0</v>
      </c>
      <c r="J582" s="7" t="str">
        <f>$C$13 &amp; setup[[#This Row],[FullName]] &amp; $C$15</f>
        <v>https://github.com/RASBR/assets-public/blob/main/png/hubitat.png?raw=true</v>
      </c>
      <c r="K582" s="5" t="str">
        <f>$C$14 &amp; setup[[#This Row],[Link]] &amp; $C$19 &amp; ")"</f>
        <v>![img](https://github.com/RASBR/assets-public/blob/main/png/hubitat.png?raw=true =48x)</v>
      </c>
      <c r="L582" s="5" t="str">
        <f>"[" &amp; setup[[#This Row],[MD-ImageOnly]] &amp; "](url)"</f>
        <v>[![img](https://github.com/RASBR/assets-public/blob/main/png/hubitat.png?raw=true =48x)](url)</v>
      </c>
      <c r="M582" s="5" t="str">
        <f>"[" &amp;setup[[#This Row],[MD-ImageOnly]] &amp; "](" &amp;setup[[#This Row],[Link]] &amp; ")"</f>
        <v>[![img](https://github.com/RASBR/assets-public/blob/main/png/hubitat.png?raw=true =48x)](https://github.com/RASBR/assets-public/blob/main/png/hubitat.png?raw=true)</v>
      </c>
      <c r="N582" s="5" t="str">
        <f>"| " &amp; setup[[#This Row],[MD-ImageLinkToFile]] &amp; " | " &amp; setup[[#This Row],[FullName]] &amp; " | " &amp; setup[[#This Row],[Count]] &amp; " |"</f>
        <v>| [![img](https://github.com/RASBR/assets-public/blob/main/png/hubitat.png?raw=true =48x)](https://github.com/RASBR/assets-public/blob/main/png/hubitat.png?raw=true) | hubitat.png | 0 |</v>
      </c>
      <c r="O582" s="6" t="str">
        <f>$F$13 &amp; $F$11   &amp;setup[[#This Row],[FullName]] &amp; $F$14 &amp;setup[[#This Row],[FullName]] &amp; $F$19</f>
        <v>&lt;img src="png/hubitat.png" alt="hubitat.png" height="32"&gt;</v>
      </c>
    </row>
    <row r="583" spans="2:15" ht="390" x14ac:dyDescent="0.25">
      <c r="B583" s="4">
        <v>560</v>
      </c>
      <c r="C583" s="1" t="s">
        <v>1574</v>
      </c>
      <c r="D583" s="1" t="s">
        <v>1575</v>
      </c>
      <c r="E583" s="1" t="s">
        <v>2</v>
      </c>
      <c r="F583" s="13" t="str">
        <f t="shared" si="8"/>
        <v>Logo</v>
      </c>
      <c r="G583" s="13">
        <f>0</f>
        <v>0</v>
      </c>
      <c r="H583" s="13">
        <f>0</f>
        <v>0</v>
      </c>
      <c r="I583" s="13">
        <f>0</f>
        <v>0</v>
      </c>
      <c r="J583" s="7" t="str">
        <f>$C$13 &amp; setup[[#This Row],[FullName]] &amp; $C$15</f>
        <v>https://github.com/RASBR/assets-public/blob/main/png/hugging_face.png?raw=true</v>
      </c>
      <c r="K583" s="5" t="str">
        <f>$C$14 &amp; setup[[#This Row],[Link]] &amp; $C$19 &amp; ")"</f>
        <v>![img](https://github.com/RASBR/assets-public/blob/main/png/hugging_face.png?raw=true =48x)</v>
      </c>
      <c r="L583" s="5" t="str">
        <f>"[" &amp; setup[[#This Row],[MD-ImageOnly]] &amp; "](url)"</f>
        <v>[![img](https://github.com/RASBR/assets-public/blob/main/png/hugging_face.png?raw=true =48x)](url)</v>
      </c>
      <c r="M583" s="5" t="str">
        <f>"[" &amp;setup[[#This Row],[MD-ImageOnly]] &amp; "](" &amp;setup[[#This Row],[Link]] &amp; ")"</f>
        <v>[![img](https://github.com/RASBR/assets-public/blob/main/png/hugging_face.png?raw=true =48x)](https://github.com/RASBR/assets-public/blob/main/png/hugging_face.png?raw=true)</v>
      </c>
      <c r="N583" s="5" t="str">
        <f>"| " &amp; setup[[#This Row],[MD-ImageLinkToFile]] &amp; " | " &amp; setup[[#This Row],[FullName]] &amp; " | " &amp; setup[[#This Row],[Count]] &amp; " |"</f>
        <v>| [![img](https://github.com/RASBR/assets-public/blob/main/png/hugging_face.png?raw=true =48x)](https://github.com/RASBR/assets-public/blob/main/png/hugging_face.png?raw=true) | hugging_face.png | 0 |</v>
      </c>
      <c r="O583" s="6" t="str">
        <f>$F$13 &amp; $F$11   &amp;setup[[#This Row],[FullName]] &amp; $F$14 &amp;setup[[#This Row],[FullName]] &amp; $F$19</f>
        <v>&lt;img src="png/hugging_face.png" alt="hugging_face.png" height="32"&gt;</v>
      </c>
    </row>
    <row r="584" spans="2:15" ht="360" x14ac:dyDescent="0.25">
      <c r="B584" s="4">
        <v>561</v>
      </c>
      <c r="C584" s="1" t="s">
        <v>1576</v>
      </c>
      <c r="D584" s="1" t="s">
        <v>1577</v>
      </c>
      <c r="E584" s="1" t="s">
        <v>2</v>
      </c>
      <c r="F584" s="13" t="str">
        <f t="shared" si="8"/>
        <v>Logo</v>
      </c>
      <c r="G584" s="13">
        <f>0</f>
        <v>0</v>
      </c>
      <c r="H584" s="13">
        <f>0</f>
        <v>0</v>
      </c>
      <c r="I584" s="13">
        <f>0</f>
        <v>0</v>
      </c>
      <c r="J584" s="7" t="str">
        <f>$C$13 &amp; setup[[#This Row],[FullName]] &amp; $C$15</f>
        <v>https://github.com/RASBR/assets-public/blob/main/png/huginn.png?raw=true</v>
      </c>
      <c r="K584" s="5" t="str">
        <f>$C$14 &amp; setup[[#This Row],[Link]] &amp; $C$19 &amp; ")"</f>
        <v>![img](https://github.com/RASBR/assets-public/blob/main/png/huginn.png?raw=true =48x)</v>
      </c>
      <c r="L584" s="5" t="str">
        <f>"[" &amp; setup[[#This Row],[MD-ImageOnly]] &amp; "](url)"</f>
        <v>[![img](https://github.com/RASBR/assets-public/blob/main/png/huginn.png?raw=true =48x)](url)</v>
      </c>
      <c r="M584" s="5" t="str">
        <f>"[" &amp;setup[[#This Row],[MD-ImageOnly]] &amp; "](" &amp;setup[[#This Row],[Link]] &amp; ")"</f>
        <v>[![img](https://github.com/RASBR/assets-public/blob/main/png/huginn.png?raw=true =48x)](https://github.com/RASBR/assets-public/blob/main/png/huginn.png?raw=true)</v>
      </c>
      <c r="N584" s="5" t="str">
        <f>"| " &amp; setup[[#This Row],[MD-ImageLinkToFile]] &amp; " | " &amp; setup[[#This Row],[FullName]] &amp; " | " &amp; setup[[#This Row],[Count]] &amp; " |"</f>
        <v>| [![img](https://github.com/RASBR/assets-public/blob/main/png/huginn.png?raw=true =48x)](https://github.com/RASBR/assets-public/blob/main/png/huginn.png?raw=true) | huginn.png | 0 |</v>
      </c>
      <c r="O584" s="6" t="str">
        <f>$F$13 &amp; $F$11   &amp;setup[[#This Row],[FullName]] &amp; $F$14 &amp;setup[[#This Row],[FullName]] &amp; $F$19</f>
        <v>&lt;img src="png/huginn.png" alt="huginn.png" height="32"&gt;</v>
      </c>
    </row>
    <row r="585" spans="2:15" ht="345" x14ac:dyDescent="0.25">
      <c r="B585" s="4">
        <v>562</v>
      </c>
      <c r="C585" s="1" t="s">
        <v>1578</v>
      </c>
      <c r="D585" s="1" t="s">
        <v>1579</v>
      </c>
      <c r="E585" s="1" t="s">
        <v>2</v>
      </c>
      <c r="F585" s="13" t="str">
        <f t="shared" si="8"/>
        <v>Logo</v>
      </c>
      <c r="G585" s="13">
        <f>0</f>
        <v>0</v>
      </c>
      <c r="H585" s="13">
        <f>0</f>
        <v>0</v>
      </c>
      <c r="I585" s="13">
        <f>0</f>
        <v>0</v>
      </c>
      <c r="J585" s="7" t="str">
        <f>$C$13 &amp; setup[[#This Row],[FullName]] &amp; $C$15</f>
        <v>https://github.com/RASBR/assets-public/blob/main/png/hugo.png?raw=true</v>
      </c>
      <c r="K585" s="5" t="str">
        <f>$C$14 &amp; setup[[#This Row],[Link]] &amp; $C$19 &amp; ")"</f>
        <v>![img](https://github.com/RASBR/assets-public/blob/main/png/hugo.png?raw=true =48x)</v>
      </c>
      <c r="L585" s="5" t="str">
        <f>"[" &amp; setup[[#This Row],[MD-ImageOnly]] &amp; "](url)"</f>
        <v>[![img](https://github.com/RASBR/assets-public/blob/main/png/hugo.png?raw=true =48x)](url)</v>
      </c>
      <c r="M585" s="5" t="str">
        <f>"[" &amp;setup[[#This Row],[MD-ImageOnly]] &amp; "](" &amp;setup[[#This Row],[Link]] &amp; ")"</f>
        <v>[![img](https://github.com/RASBR/assets-public/blob/main/png/hugo.png?raw=true =48x)](https://github.com/RASBR/assets-public/blob/main/png/hugo.png?raw=true)</v>
      </c>
      <c r="N585" s="5" t="str">
        <f>"| " &amp; setup[[#This Row],[MD-ImageLinkToFile]] &amp; " | " &amp; setup[[#This Row],[FullName]] &amp; " | " &amp; setup[[#This Row],[Count]] &amp; " |"</f>
        <v>| [![img](https://github.com/RASBR/assets-public/blob/main/png/hugo.png?raw=true =48x)](https://github.com/RASBR/assets-public/blob/main/png/hugo.png?raw=true) | hugo.png | 0 |</v>
      </c>
      <c r="O585" s="6" t="str">
        <f>$F$13 &amp; $F$11   &amp;setup[[#This Row],[FullName]] &amp; $F$14 &amp;setup[[#This Row],[FullName]] &amp; $F$19</f>
        <v>&lt;img src="png/hugo.png" alt="hugo.png" height="32"&gt;</v>
      </c>
    </row>
    <row r="586" spans="2:15" ht="375" x14ac:dyDescent="0.25">
      <c r="B586" s="4">
        <v>563</v>
      </c>
      <c r="C586" s="1" t="s">
        <v>1580</v>
      </c>
      <c r="D586" s="1" t="s">
        <v>1581</v>
      </c>
      <c r="E586" s="1" t="s">
        <v>2</v>
      </c>
      <c r="F586" s="13" t="str">
        <f t="shared" si="8"/>
        <v>Logo</v>
      </c>
      <c r="G586" s="13">
        <f>0</f>
        <v>0</v>
      </c>
      <c r="H586" s="13">
        <f>0</f>
        <v>0</v>
      </c>
      <c r="I586" s="13">
        <f>0</f>
        <v>0</v>
      </c>
      <c r="J586" s="7" t="str">
        <f>$C$13 &amp; setup[[#This Row],[FullName]] &amp; $C$15</f>
        <v>https://github.com/RASBR/assets-public/blob/main/png/humhub.png?raw=true</v>
      </c>
      <c r="K586" s="5" t="str">
        <f>$C$14 &amp; setup[[#This Row],[Link]] &amp; $C$19 &amp; ")"</f>
        <v>![img](https://github.com/RASBR/assets-public/blob/main/png/humhub.png?raw=true =48x)</v>
      </c>
      <c r="L586" s="5" t="str">
        <f>"[" &amp; setup[[#This Row],[MD-ImageOnly]] &amp; "](url)"</f>
        <v>[![img](https://github.com/RASBR/assets-public/blob/main/png/humhub.png?raw=true =48x)](url)</v>
      </c>
      <c r="M586" s="5" t="str">
        <f>"[" &amp;setup[[#This Row],[MD-ImageOnly]] &amp; "](" &amp;setup[[#This Row],[Link]] &amp; ")"</f>
        <v>[![img](https://github.com/RASBR/assets-public/blob/main/png/humhub.png?raw=true =48x)](https://github.com/RASBR/assets-public/blob/main/png/humhub.png?raw=true)</v>
      </c>
      <c r="N586" s="5" t="str">
        <f>"| " &amp; setup[[#This Row],[MD-ImageLinkToFile]] &amp; " | " &amp; setup[[#This Row],[FullName]] &amp; " | " &amp; setup[[#This Row],[Count]] &amp; " |"</f>
        <v>| [![img](https://github.com/RASBR/assets-public/blob/main/png/humhub.png?raw=true =48x)](https://github.com/RASBR/assets-public/blob/main/png/humhub.png?raw=true) | humhub.png | 0 |</v>
      </c>
      <c r="O586" s="6" t="str">
        <f>$F$13 &amp; $F$11   &amp;setup[[#This Row],[FullName]] &amp; $F$14 &amp;setup[[#This Row],[FullName]] &amp; $F$19</f>
        <v>&lt;img src="png/humhub.png" alt="humhub.png" height="32"&gt;</v>
      </c>
    </row>
    <row r="587" spans="2:15" ht="360" x14ac:dyDescent="0.25">
      <c r="B587" s="4">
        <v>564</v>
      </c>
      <c r="C587" s="1" t="s">
        <v>1582</v>
      </c>
      <c r="D587" s="1" t="s">
        <v>1583</v>
      </c>
      <c r="E587" s="1" t="s">
        <v>2</v>
      </c>
      <c r="F587" s="13" t="str">
        <f t="shared" si="8"/>
        <v>Logo</v>
      </c>
      <c r="G587" s="13">
        <f>0</f>
        <v>0</v>
      </c>
      <c r="H587" s="13">
        <f>0</f>
        <v>0</v>
      </c>
      <c r="I587" s="13">
        <f>0</f>
        <v>0</v>
      </c>
      <c r="J587" s="7" t="str">
        <f>$C$13 &amp; setup[[#This Row],[FullName]] &amp; $C$15</f>
        <v>https://github.com/RASBR/assets-public/blob/main/png/hydra.png?raw=true</v>
      </c>
      <c r="K587" s="5" t="str">
        <f>$C$14 &amp; setup[[#This Row],[Link]] &amp; $C$19 &amp; ")"</f>
        <v>![img](https://github.com/RASBR/assets-public/blob/main/png/hydra.png?raw=true =48x)</v>
      </c>
      <c r="L587" s="5" t="str">
        <f>"[" &amp; setup[[#This Row],[MD-ImageOnly]] &amp; "](url)"</f>
        <v>[![img](https://github.com/RASBR/assets-public/blob/main/png/hydra.png?raw=true =48x)](url)</v>
      </c>
      <c r="M587" s="5" t="str">
        <f>"[" &amp;setup[[#This Row],[MD-ImageOnly]] &amp; "](" &amp;setup[[#This Row],[Link]] &amp; ")"</f>
        <v>[![img](https://github.com/RASBR/assets-public/blob/main/png/hydra.png?raw=true =48x)](https://github.com/RASBR/assets-public/blob/main/png/hydra.png?raw=true)</v>
      </c>
      <c r="N587" s="5" t="str">
        <f>"| " &amp; setup[[#This Row],[MD-ImageLinkToFile]] &amp; " | " &amp; setup[[#This Row],[FullName]] &amp; " | " &amp; setup[[#This Row],[Count]] &amp; " |"</f>
        <v>| [![img](https://github.com/RASBR/assets-public/blob/main/png/hydra.png?raw=true =48x)](https://github.com/RASBR/assets-public/blob/main/png/hydra.png?raw=true) | hydra.png | 0 |</v>
      </c>
      <c r="O587" s="6" t="str">
        <f>$F$13 &amp; $F$11   &amp;setup[[#This Row],[FullName]] &amp; $F$14 &amp;setup[[#This Row],[FullName]] &amp; $F$19</f>
        <v>&lt;img src="png/hydra.png" alt="hydra.png" height="32"&gt;</v>
      </c>
    </row>
    <row r="588" spans="2:15" ht="375" x14ac:dyDescent="0.25">
      <c r="B588" s="4">
        <v>565</v>
      </c>
      <c r="C588" s="1" t="s">
        <v>1584</v>
      </c>
      <c r="D588" s="1" t="s">
        <v>1585</v>
      </c>
      <c r="E588" s="1" t="s">
        <v>2</v>
      </c>
      <c r="F588" s="13" t="str">
        <f t="shared" si="8"/>
        <v>Logo</v>
      </c>
      <c r="G588" s="13">
        <f>0</f>
        <v>0</v>
      </c>
      <c r="H588" s="13">
        <f>0</f>
        <v>0</v>
      </c>
      <c r="I588" s="13">
        <f>0</f>
        <v>0</v>
      </c>
      <c r="J588" s="7" t="str">
        <f>$C$13 &amp; setup[[#This Row],[FullName]] &amp; $C$15</f>
        <v>https://github.com/RASBR/assets-public/blob/main/png/hyperion.png?raw=true</v>
      </c>
      <c r="K588" s="5" t="str">
        <f>$C$14 &amp; setup[[#This Row],[Link]] &amp; $C$19 &amp; ")"</f>
        <v>![img](https://github.com/RASBR/assets-public/blob/main/png/hyperion.png?raw=true =48x)</v>
      </c>
      <c r="L588" s="5" t="str">
        <f>"[" &amp; setup[[#This Row],[MD-ImageOnly]] &amp; "](url)"</f>
        <v>[![img](https://github.com/RASBR/assets-public/blob/main/png/hyperion.png?raw=true =48x)](url)</v>
      </c>
      <c r="M588" s="5" t="str">
        <f>"[" &amp;setup[[#This Row],[MD-ImageOnly]] &amp; "](" &amp;setup[[#This Row],[Link]] &amp; ")"</f>
        <v>[![img](https://github.com/RASBR/assets-public/blob/main/png/hyperion.png?raw=true =48x)](https://github.com/RASBR/assets-public/blob/main/png/hyperion.png?raw=true)</v>
      </c>
      <c r="N588" s="5" t="str">
        <f>"| " &amp; setup[[#This Row],[MD-ImageLinkToFile]] &amp; " | " &amp; setup[[#This Row],[FullName]] &amp; " | " &amp; setup[[#This Row],[Count]] &amp; " |"</f>
        <v>| [![img](https://github.com/RASBR/assets-public/blob/main/png/hyperion.png?raw=true =48x)](https://github.com/RASBR/assets-public/blob/main/png/hyperion.png?raw=true) | hyperion.png | 0 |</v>
      </c>
      <c r="O588" s="6" t="str">
        <f>$F$13 &amp; $F$11   &amp;setup[[#This Row],[FullName]] &amp; $F$14 &amp;setup[[#This Row],[FullName]] &amp; $F$19</f>
        <v>&lt;img src="png/hyperion.png" alt="hyperion.png" height="32"&gt;</v>
      </c>
    </row>
    <row r="589" spans="2:15" ht="345" x14ac:dyDescent="0.25">
      <c r="B589" s="4">
        <v>566</v>
      </c>
      <c r="C589" s="1" t="s">
        <v>1586</v>
      </c>
      <c r="D589" s="1" t="s">
        <v>1587</v>
      </c>
      <c r="E589" s="1" t="s">
        <v>2</v>
      </c>
      <c r="F589" s="13" t="str">
        <f t="shared" si="8"/>
        <v>Logo</v>
      </c>
      <c r="G589" s="13">
        <f>0</f>
        <v>0</v>
      </c>
      <c r="H589" s="13">
        <f>0</f>
        <v>0</v>
      </c>
      <c r="I589" s="13">
        <f>0</f>
        <v>0</v>
      </c>
      <c r="J589" s="7" t="str">
        <f>$C$13 &amp; setup[[#This Row],[FullName]] &amp; $C$15</f>
        <v>https://github.com/RASBR/assets-public/blob/main/png/i2p.png?raw=true</v>
      </c>
      <c r="K589" s="5" t="str">
        <f>$C$14 &amp; setup[[#This Row],[Link]] &amp; $C$19 &amp; ")"</f>
        <v>![img](https://github.com/RASBR/assets-public/blob/main/png/i2p.png?raw=true =48x)</v>
      </c>
      <c r="L589" s="5" t="str">
        <f>"[" &amp; setup[[#This Row],[MD-ImageOnly]] &amp; "](url)"</f>
        <v>[![img](https://github.com/RASBR/assets-public/blob/main/png/i2p.png?raw=true =48x)](url)</v>
      </c>
      <c r="M589" s="5" t="str">
        <f>"[" &amp;setup[[#This Row],[MD-ImageOnly]] &amp; "](" &amp;setup[[#This Row],[Link]] &amp; ")"</f>
        <v>[![img](https://github.com/RASBR/assets-public/blob/main/png/i2p.png?raw=true =48x)](https://github.com/RASBR/assets-public/blob/main/png/i2p.png?raw=true)</v>
      </c>
      <c r="N589" s="5" t="str">
        <f>"| " &amp; setup[[#This Row],[MD-ImageLinkToFile]] &amp; " | " &amp; setup[[#This Row],[FullName]] &amp; " | " &amp; setup[[#This Row],[Count]] &amp; " |"</f>
        <v>| [![img](https://github.com/RASBR/assets-public/blob/main/png/i2p.png?raw=true =48x)](https://github.com/RASBR/assets-public/blob/main/png/i2p.png?raw=true) | i2p.png | 0 |</v>
      </c>
      <c r="O589" s="6" t="str">
        <f>$F$13 &amp; $F$11   &amp;setup[[#This Row],[FullName]] &amp; $F$14 &amp;setup[[#This Row],[FullName]] &amp; $F$19</f>
        <v>&lt;img src="png/i2p.png" alt="i2p.png" height="32"&gt;</v>
      </c>
    </row>
    <row r="590" spans="2:15" ht="375" x14ac:dyDescent="0.25">
      <c r="B590" s="4">
        <v>567</v>
      </c>
      <c r="C590" s="1" t="s">
        <v>1588</v>
      </c>
      <c r="D590" s="1" t="s">
        <v>1589</v>
      </c>
      <c r="E590" s="1" t="s">
        <v>2</v>
      </c>
      <c r="F590" s="13" t="str">
        <f t="shared" si="8"/>
        <v>Logo</v>
      </c>
      <c r="G590" s="13">
        <f>0</f>
        <v>0</v>
      </c>
      <c r="H590" s="13">
        <f>0</f>
        <v>0</v>
      </c>
      <c r="I590" s="13">
        <f>0</f>
        <v>0</v>
      </c>
      <c r="J590" s="7" t="str">
        <f>$C$13 &amp; setup[[#This Row],[FullName]] &amp; $C$15</f>
        <v>https://github.com/RASBR/assets-public/blob/main/png/i2p_light.png?raw=true</v>
      </c>
      <c r="K590" s="5" t="str">
        <f>$C$14 &amp; setup[[#This Row],[Link]] &amp; $C$19 &amp; ")"</f>
        <v>![img](https://github.com/RASBR/assets-public/blob/main/png/i2p_light.png?raw=true =48x)</v>
      </c>
      <c r="L590" s="5" t="str">
        <f>"[" &amp; setup[[#This Row],[MD-ImageOnly]] &amp; "](url)"</f>
        <v>[![img](https://github.com/RASBR/assets-public/blob/main/png/i2p_light.png?raw=true =48x)](url)</v>
      </c>
      <c r="M590" s="5" t="str">
        <f>"[" &amp;setup[[#This Row],[MD-ImageOnly]] &amp; "](" &amp;setup[[#This Row],[Link]] &amp; ")"</f>
        <v>[![img](https://github.com/RASBR/assets-public/blob/main/png/i2p_light.png?raw=true =48x)](https://github.com/RASBR/assets-public/blob/main/png/i2p_light.png?raw=true)</v>
      </c>
      <c r="N590" s="5" t="str">
        <f>"| " &amp; setup[[#This Row],[MD-ImageLinkToFile]] &amp; " | " &amp; setup[[#This Row],[FullName]] &amp; " | " &amp; setup[[#This Row],[Count]] &amp; " |"</f>
        <v>| [![img](https://github.com/RASBR/assets-public/blob/main/png/i2p_light.png?raw=true =48x)](https://github.com/RASBR/assets-public/blob/main/png/i2p_light.png?raw=true) | i2p_light.png | 0 |</v>
      </c>
      <c r="O590" s="6" t="str">
        <f>$F$13 &amp; $F$11   &amp;setup[[#This Row],[FullName]] &amp; $F$14 &amp;setup[[#This Row],[FullName]] &amp; $F$19</f>
        <v>&lt;img src="png/i2p_light.png" alt="i2p_light.png" height="32"&gt;</v>
      </c>
    </row>
    <row r="591" spans="2:15" ht="345" x14ac:dyDescent="0.25">
      <c r="B591" s="4">
        <v>568</v>
      </c>
      <c r="C591" s="1" t="s">
        <v>1590</v>
      </c>
      <c r="D591" s="1" t="s">
        <v>1591</v>
      </c>
      <c r="E591" s="1" t="s">
        <v>2</v>
      </c>
      <c r="F591" s="13" t="str">
        <f t="shared" si="8"/>
        <v>Logo</v>
      </c>
      <c r="G591" s="13">
        <f>0</f>
        <v>0</v>
      </c>
      <c r="H591" s="13">
        <f>0</f>
        <v>0</v>
      </c>
      <c r="I591" s="13">
        <f>0</f>
        <v>0</v>
      </c>
      <c r="J591" s="7" t="str">
        <f>$C$13 &amp; setup[[#This Row],[FullName]] &amp; $C$15</f>
        <v>https://github.com/RASBR/assets-public/blob/main/png/i2pd.png?raw=true</v>
      </c>
      <c r="K591" s="5" t="str">
        <f>$C$14 &amp; setup[[#This Row],[Link]] &amp; $C$19 &amp; ")"</f>
        <v>![img](https://github.com/RASBR/assets-public/blob/main/png/i2pd.png?raw=true =48x)</v>
      </c>
      <c r="L591" s="5" t="str">
        <f>"[" &amp; setup[[#This Row],[MD-ImageOnly]] &amp; "](url)"</f>
        <v>[![img](https://github.com/RASBR/assets-public/blob/main/png/i2pd.png?raw=true =48x)](url)</v>
      </c>
      <c r="M591" s="5" t="str">
        <f>"[" &amp;setup[[#This Row],[MD-ImageOnly]] &amp; "](" &amp;setup[[#This Row],[Link]] &amp; ")"</f>
        <v>[![img](https://github.com/RASBR/assets-public/blob/main/png/i2pd.png?raw=true =48x)](https://github.com/RASBR/assets-public/blob/main/png/i2pd.png?raw=true)</v>
      </c>
      <c r="N591" s="5" t="str">
        <f>"| " &amp; setup[[#This Row],[MD-ImageLinkToFile]] &amp; " | " &amp; setup[[#This Row],[FullName]] &amp; " | " &amp; setup[[#This Row],[Count]] &amp; " |"</f>
        <v>| [![img](https://github.com/RASBR/assets-public/blob/main/png/i2pd.png?raw=true =48x)](https://github.com/RASBR/assets-public/blob/main/png/i2pd.png?raw=true) | i2pd.png | 0 |</v>
      </c>
      <c r="O591" s="6" t="str">
        <f>$F$13 &amp; $F$11   &amp;setup[[#This Row],[FullName]] &amp; $F$14 &amp;setup[[#This Row],[FullName]] &amp; $F$19</f>
        <v>&lt;img src="png/i2pd.png" alt="i2pd.png" height="32"&gt;</v>
      </c>
    </row>
    <row r="592" spans="2:15" ht="375" x14ac:dyDescent="0.25">
      <c r="B592" s="4">
        <v>569</v>
      </c>
      <c r="C592" s="1" t="s">
        <v>1592</v>
      </c>
      <c r="D592" s="1" t="s">
        <v>1593</v>
      </c>
      <c r="E592" s="1" t="s">
        <v>2</v>
      </c>
      <c r="F592" s="13" t="str">
        <f t="shared" si="8"/>
        <v>Logo</v>
      </c>
      <c r="G592" s="13">
        <f>0</f>
        <v>0</v>
      </c>
      <c r="H592" s="13">
        <f>0</f>
        <v>0</v>
      </c>
      <c r="I592" s="13">
        <f>0</f>
        <v>0</v>
      </c>
      <c r="J592" s="7" t="str">
        <f>$C$13 &amp; setup[[#This Row],[FullName]] &amp; $C$15</f>
        <v>https://github.com/RASBR/assets-public/blob/main/png/icecast.png?raw=true</v>
      </c>
      <c r="K592" s="5" t="str">
        <f>$C$14 &amp; setup[[#This Row],[Link]] &amp; $C$19 &amp; ")"</f>
        <v>![img](https://github.com/RASBR/assets-public/blob/main/png/icecast.png?raw=true =48x)</v>
      </c>
      <c r="L592" s="5" t="str">
        <f>"[" &amp; setup[[#This Row],[MD-ImageOnly]] &amp; "](url)"</f>
        <v>[![img](https://github.com/RASBR/assets-public/blob/main/png/icecast.png?raw=true =48x)](url)</v>
      </c>
      <c r="M592" s="5" t="str">
        <f>"[" &amp;setup[[#This Row],[MD-ImageOnly]] &amp; "](" &amp;setup[[#This Row],[Link]] &amp; ")"</f>
        <v>[![img](https://github.com/RASBR/assets-public/blob/main/png/icecast.png?raw=true =48x)](https://github.com/RASBR/assets-public/blob/main/png/icecast.png?raw=true)</v>
      </c>
      <c r="N592" s="5" t="str">
        <f>"| " &amp; setup[[#This Row],[MD-ImageLinkToFile]] &amp; " | " &amp; setup[[#This Row],[FullName]] &amp; " | " &amp; setup[[#This Row],[Count]] &amp; " |"</f>
        <v>| [![img](https://github.com/RASBR/assets-public/blob/main/png/icecast.png?raw=true =48x)](https://github.com/RASBR/assets-public/blob/main/png/icecast.png?raw=true) | icecast.png | 0 |</v>
      </c>
      <c r="O592" s="6" t="str">
        <f>$F$13 &amp; $F$11   &amp;setup[[#This Row],[FullName]] &amp; $F$14 &amp;setup[[#This Row],[FullName]] &amp; $F$19</f>
        <v>&lt;img src="png/icecast.png" alt="icecast.png" height="32"&gt;</v>
      </c>
    </row>
    <row r="593" spans="2:15" ht="360" x14ac:dyDescent="0.25">
      <c r="B593" s="4">
        <v>570</v>
      </c>
      <c r="C593" s="1" t="s">
        <v>1594</v>
      </c>
      <c r="D593" s="1" t="s">
        <v>1595</v>
      </c>
      <c r="E593" s="1" t="s">
        <v>2</v>
      </c>
      <c r="F593" s="13" t="str">
        <f t="shared" si="8"/>
        <v>Logo</v>
      </c>
      <c r="G593" s="13">
        <f>0</f>
        <v>0</v>
      </c>
      <c r="H593" s="13">
        <f>0</f>
        <v>0</v>
      </c>
      <c r="I593" s="13">
        <f>0</f>
        <v>0</v>
      </c>
      <c r="J593" s="7" t="str">
        <f>$C$13 &amp; setup[[#This Row],[FullName]] &amp; $C$15</f>
        <v>https://github.com/RASBR/assets-public/blob/main/png/icinga.png?raw=true</v>
      </c>
      <c r="K593" s="5" t="str">
        <f>$C$14 &amp; setup[[#This Row],[Link]] &amp; $C$19 &amp; ")"</f>
        <v>![img](https://github.com/RASBR/assets-public/blob/main/png/icinga.png?raw=true =48x)</v>
      </c>
      <c r="L593" s="5" t="str">
        <f>"[" &amp; setup[[#This Row],[MD-ImageOnly]] &amp; "](url)"</f>
        <v>[![img](https://github.com/RASBR/assets-public/blob/main/png/icinga.png?raw=true =48x)](url)</v>
      </c>
      <c r="M593" s="5" t="str">
        <f>"[" &amp;setup[[#This Row],[MD-ImageOnly]] &amp; "](" &amp;setup[[#This Row],[Link]] &amp; ")"</f>
        <v>[![img](https://github.com/RASBR/assets-public/blob/main/png/icinga.png?raw=true =48x)](https://github.com/RASBR/assets-public/blob/main/png/icinga.png?raw=true)</v>
      </c>
      <c r="N593" s="5" t="str">
        <f>"| " &amp; setup[[#This Row],[MD-ImageLinkToFile]] &amp; " | " &amp; setup[[#This Row],[FullName]] &amp; " | " &amp; setup[[#This Row],[Count]] &amp; " |"</f>
        <v>| [![img](https://github.com/RASBR/assets-public/blob/main/png/icinga.png?raw=true =48x)](https://github.com/RASBR/assets-public/blob/main/png/icinga.png?raw=true) | icinga.png | 0 |</v>
      </c>
      <c r="O593" s="6" t="str">
        <f>$F$13 &amp; $F$11   &amp;setup[[#This Row],[FullName]] &amp; $F$14 &amp;setup[[#This Row],[FullName]] &amp; $F$19</f>
        <v>&lt;img src="png/icinga.png" alt="icinga.png" height="32"&gt;</v>
      </c>
    </row>
    <row r="594" spans="2:15" ht="360" x14ac:dyDescent="0.25">
      <c r="B594" s="4">
        <v>571</v>
      </c>
      <c r="C594" s="1" t="s">
        <v>1596</v>
      </c>
      <c r="D594" s="1" t="s">
        <v>1597</v>
      </c>
      <c r="E594" s="1" t="s">
        <v>2</v>
      </c>
      <c r="F594" s="13" t="str">
        <f t="shared" si="8"/>
        <v>Logo</v>
      </c>
      <c r="G594" s="13">
        <f>0</f>
        <v>0</v>
      </c>
      <c r="H594" s="13">
        <f>0</f>
        <v>0</v>
      </c>
      <c r="I594" s="13">
        <f>0</f>
        <v>0</v>
      </c>
      <c r="J594" s="7" t="str">
        <f>$C$13 &amp; setup[[#This Row],[FullName]] &amp; $C$15</f>
        <v>https://github.com/RASBR/assets-public/blob/main/png/idrac.png?raw=true</v>
      </c>
      <c r="K594" s="5" t="str">
        <f>$C$14 &amp; setup[[#This Row],[Link]] &amp; $C$19 &amp; ")"</f>
        <v>![img](https://github.com/RASBR/assets-public/blob/main/png/idrac.png?raw=true =48x)</v>
      </c>
      <c r="L594" s="5" t="str">
        <f>"[" &amp; setup[[#This Row],[MD-ImageOnly]] &amp; "](url)"</f>
        <v>[![img](https://github.com/RASBR/assets-public/blob/main/png/idrac.png?raw=true =48x)](url)</v>
      </c>
      <c r="M594" s="5" t="str">
        <f>"[" &amp;setup[[#This Row],[MD-ImageOnly]] &amp; "](" &amp;setup[[#This Row],[Link]] &amp; ")"</f>
        <v>[![img](https://github.com/RASBR/assets-public/blob/main/png/idrac.png?raw=true =48x)](https://github.com/RASBR/assets-public/blob/main/png/idrac.png?raw=true)</v>
      </c>
      <c r="N594" s="5" t="str">
        <f>"| " &amp; setup[[#This Row],[MD-ImageLinkToFile]] &amp; " | " &amp; setup[[#This Row],[FullName]] &amp; " | " &amp; setup[[#This Row],[Count]] &amp; " |"</f>
        <v>| [![img](https://github.com/RASBR/assets-public/blob/main/png/idrac.png?raw=true =48x)](https://github.com/RASBR/assets-public/blob/main/png/idrac.png?raw=true) | idrac.png | 0 |</v>
      </c>
      <c r="O594" s="6" t="str">
        <f>$F$13 &amp; $F$11   &amp;setup[[#This Row],[FullName]] &amp; $F$14 &amp;setup[[#This Row],[FullName]] &amp; $F$19</f>
        <v>&lt;img src="png/idrac.png" alt="idrac.png" height="32"&gt;</v>
      </c>
    </row>
    <row r="595" spans="2:15" ht="390" x14ac:dyDescent="0.25">
      <c r="B595" s="4">
        <v>572</v>
      </c>
      <c r="C595" s="1" t="s">
        <v>1598</v>
      </c>
      <c r="D595" s="1" t="s">
        <v>1599</v>
      </c>
      <c r="E595" s="1" t="s">
        <v>2</v>
      </c>
      <c r="F595" s="13" t="str">
        <f t="shared" si="8"/>
        <v>Logo</v>
      </c>
      <c r="G595" s="13">
        <f>0</f>
        <v>0</v>
      </c>
      <c r="H595" s="13">
        <f>0</f>
        <v>0</v>
      </c>
      <c r="I595" s="13">
        <f>0</f>
        <v>0</v>
      </c>
      <c r="J595" s="7" t="str">
        <f>$C$13 &amp; setup[[#This Row],[FullName]] &amp; $C$15</f>
        <v>https://github.com/RASBR/assets-public/blob/main/png/ihatemoney.png?raw=true</v>
      </c>
      <c r="K595" s="5" t="str">
        <f>$C$14 &amp; setup[[#This Row],[Link]] &amp; $C$19 &amp; ")"</f>
        <v>![img](https://github.com/RASBR/assets-public/blob/main/png/ihatemoney.png?raw=true =48x)</v>
      </c>
      <c r="L595" s="5" t="str">
        <f>"[" &amp; setup[[#This Row],[MD-ImageOnly]] &amp; "](url)"</f>
        <v>[![img](https://github.com/RASBR/assets-public/blob/main/png/ihatemoney.png?raw=true =48x)](url)</v>
      </c>
      <c r="M595" s="5" t="str">
        <f>"[" &amp;setup[[#This Row],[MD-ImageOnly]] &amp; "](" &amp;setup[[#This Row],[Link]] &amp; ")"</f>
        <v>[![img](https://github.com/RASBR/assets-public/blob/main/png/ihatemoney.png?raw=true =48x)](https://github.com/RASBR/assets-public/blob/main/png/ihatemoney.png?raw=true)</v>
      </c>
      <c r="N595" s="5" t="str">
        <f>"| " &amp; setup[[#This Row],[MD-ImageLinkToFile]] &amp; " | " &amp; setup[[#This Row],[FullName]] &amp; " | " &amp; setup[[#This Row],[Count]] &amp; " |"</f>
        <v>| [![img](https://github.com/RASBR/assets-public/blob/main/png/ihatemoney.png?raw=true =48x)](https://github.com/RASBR/assets-public/blob/main/png/ihatemoney.png?raw=true) | ihatemoney.png | 0 |</v>
      </c>
      <c r="O595" s="6" t="str">
        <f>$F$13 &amp; $F$11   &amp;setup[[#This Row],[FullName]] &amp; $F$14 &amp;setup[[#This Row],[FullName]] &amp; $F$19</f>
        <v>&lt;img src="png/ihatemoney.png" alt="ihatemoney.png" height="32"&gt;</v>
      </c>
    </row>
    <row r="596" spans="2:15" ht="345" x14ac:dyDescent="0.25">
      <c r="B596" s="4">
        <v>573</v>
      </c>
      <c r="C596" s="1" t="s">
        <v>1600</v>
      </c>
      <c r="D596" s="1" t="s">
        <v>1601</v>
      </c>
      <c r="E596" s="1" t="s">
        <v>2</v>
      </c>
      <c r="F596" s="13" t="str">
        <f t="shared" si="8"/>
        <v>Logo</v>
      </c>
      <c r="G596" s="13">
        <f>0</f>
        <v>0</v>
      </c>
      <c r="H596" s="13">
        <f>0</f>
        <v>0</v>
      </c>
      <c r="I596" s="13">
        <f>0</f>
        <v>0</v>
      </c>
      <c r="J596" s="7" t="str">
        <f>$C$13 &amp; setup[[#This Row],[FullName]] &amp; $C$15</f>
        <v>https://github.com/RASBR/assets-public/blob/main/png/ilo.png?raw=true</v>
      </c>
      <c r="K596" s="5" t="str">
        <f>$C$14 &amp; setup[[#This Row],[Link]] &amp; $C$19 &amp; ")"</f>
        <v>![img](https://github.com/RASBR/assets-public/blob/main/png/ilo.png?raw=true =48x)</v>
      </c>
      <c r="L596" s="5" t="str">
        <f>"[" &amp; setup[[#This Row],[MD-ImageOnly]] &amp; "](url)"</f>
        <v>[![img](https://github.com/RASBR/assets-public/blob/main/png/ilo.png?raw=true =48x)](url)</v>
      </c>
      <c r="M596" s="5" t="str">
        <f>"[" &amp;setup[[#This Row],[MD-ImageOnly]] &amp; "](" &amp;setup[[#This Row],[Link]] &amp; ")"</f>
        <v>[![img](https://github.com/RASBR/assets-public/blob/main/png/ilo.png?raw=true =48x)](https://github.com/RASBR/assets-public/blob/main/png/ilo.png?raw=true)</v>
      </c>
      <c r="N596" s="5" t="str">
        <f>"| " &amp; setup[[#This Row],[MD-ImageLinkToFile]] &amp; " | " &amp; setup[[#This Row],[FullName]] &amp; " | " &amp; setup[[#This Row],[Count]] &amp; " |"</f>
        <v>| [![img](https://github.com/RASBR/assets-public/blob/main/png/ilo.png?raw=true =48x)](https://github.com/RASBR/assets-public/blob/main/png/ilo.png?raw=true) | ilo.png | 0 |</v>
      </c>
      <c r="O596" s="6" t="str">
        <f>$F$13 &amp; $F$11   &amp;setup[[#This Row],[FullName]] &amp; $F$14 &amp;setup[[#This Row],[FullName]] &amp; $F$19</f>
        <v>&lt;img src="png/ilo.png" alt="ilo.png" height="32"&gt;</v>
      </c>
    </row>
    <row r="597" spans="2:15" ht="375" x14ac:dyDescent="0.25">
      <c r="B597" s="4">
        <v>574</v>
      </c>
      <c r="C597" s="1" t="s">
        <v>1602</v>
      </c>
      <c r="D597" s="1" t="s">
        <v>1603</v>
      </c>
      <c r="E597" s="1" t="s">
        <v>2</v>
      </c>
      <c r="F597" s="13" t="str">
        <f t="shared" si="8"/>
        <v>Logo</v>
      </c>
      <c r="G597" s="13">
        <f>0</f>
        <v>0</v>
      </c>
      <c r="H597" s="13">
        <f>0</f>
        <v>0</v>
      </c>
      <c r="I597" s="13">
        <f>0</f>
        <v>0</v>
      </c>
      <c r="J597" s="7" t="str">
        <f>$C$13 &amp; setup[[#This Row],[FullName]] &amp; $C$15</f>
        <v>https://github.com/RASBR/assets-public/blob/main/png/immich.png?raw=true</v>
      </c>
      <c r="K597" s="5" t="str">
        <f>$C$14 &amp; setup[[#This Row],[Link]] &amp; $C$19 &amp; ")"</f>
        <v>![img](https://github.com/RASBR/assets-public/blob/main/png/immich.png?raw=true =48x)</v>
      </c>
      <c r="L597" s="5" t="str">
        <f>"[" &amp; setup[[#This Row],[MD-ImageOnly]] &amp; "](url)"</f>
        <v>[![img](https://github.com/RASBR/assets-public/blob/main/png/immich.png?raw=true =48x)](url)</v>
      </c>
      <c r="M597" s="5" t="str">
        <f>"[" &amp;setup[[#This Row],[MD-ImageOnly]] &amp; "](" &amp;setup[[#This Row],[Link]] &amp; ")"</f>
        <v>[![img](https://github.com/RASBR/assets-public/blob/main/png/immich.png?raw=true =48x)](https://github.com/RASBR/assets-public/blob/main/png/immich.png?raw=true)</v>
      </c>
      <c r="N597" s="5" t="str">
        <f>"| " &amp; setup[[#This Row],[MD-ImageLinkToFile]] &amp; " | " &amp; setup[[#This Row],[FullName]] &amp; " | " &amp; setup[[#This Row],[Count]] &amp; " |"</f>
        <v>| [![img](https://github.com/RASBR/assets-public/blob/main/png/immich.png?raw=true =48x)](https://github.com/RASBR/assets-public/blob/main/png/immich.png?raw=true) | immich.png | 0 |</v>
      </c>
      <c r="O597" s="6" t="str">
        <f>$F$13 &amp; $F$11   &amp;setup[[#This Row],[FullName]] &amp; $F$14 &amp;setup[[#This Row],[FullName]] &amp; $F$19</f>
        <v>&lt;img src="png/immich.png" alt="immich.png" height="32"&gt;</v>
      </c>
    </row>
    <row r="598" spans="2:15" ht="375" x14ac:dyDescent="0.25">
      <c r="B598" s="4">
        <v>575</v>
      </c>
      <c r="C598" s="1" t="s">
        <v>1604</v>
      </c>
      <c r="D598" s="1" t="s">
        <v>1605</v>
      </c>
      <c r="E598" s="1" t="s">
        <v>2</v>
      </c>
      <c r="F598" s="13" t="str">
        <f t="shared" si="8"/>
        <v>Logo</v>
      </c>
      <c r="G598" s="13">
        <f>0</f>
        <v>0</v>
      </c>
      <c r="H598" s="13">
        <f>0</f>
        <v>0</v>
      </c>
      <c r="I598" s="13">
        <f>0</f>
        <v>0</v>
      </c>
      <c r="J598" s="7" t="str">
        <f>$C$13 &amp; setup[[#This Row],[FullName]] &amp; $C$15</f>
        <v>https://github.com/RASBR/assets-public/blob/main/png/influxdb.png?raw=true</v>
      </c>
      <c r="K598" s="5" t="str">
        <f>$C$14 &amp; setup[[#This Row],[Link]] &amp; $C$19 &amp; ")"</f>
        <v>![img](https://github.com/RASBR/assets-public/blob/main/png/influxdb.png?raw=true =48x)</v>
      </c>
      <c r="L598" s="5" t="str">
        <f>"[" &amp; setup[[#This Row],[MD-ImageOnly]] &amp; "](url)"</f>
        <v>[![img](https://github.com/RASBR/assets-public/blob/main/png/influxdb.png?raw=true =48x)](url)</v>
      </c>
      <c r="M598" s="5" t="str">
        <f>"[" &amp;setup[[#This Row],[MD-ImageOnly]] &amp; "](" &amp;setup[[#This Row],[Link]] &amp; ")"</f>
        <v>[![img](https://github.com/RASBR/assets-public/blob/main/png/influxdb.png?raw=true =48x)](https://github.com/RASBR/assets-public/blob/main/png/influxdb.png?raw=true)</v>
      </c>
      <c r="N598" s="5" t="str">
        <f>"| " &amp; setup[[#This Row],[MD-ImageLinkToFile]] &amp; " | " &amp; setup[[#This Row],[FullName]] &amp; " | " &amp; setup[[#This Row],[Count]] &amp; " |"</f>
        <v>| [![img](https://github.com/RASBR/assets-public/blob/main/png/influxdb.png?raw=true =48x)](https://github.com/RASBR/assets-public/blob/main/png/influxdb.png?raw=true) | influxdb.png | 0 |</v>
      </c>
      <c r="O598" s="6" t="str">
        <f>$F$13 &amp; $F$11   &amp;setup[[#This Row],[FullName]] &amp; $F$14 &amp;setup[[#This Row],[FullName]] &amp; $F$19</f>
        <v>&lt;img src="png/influxdb.png" alt="influxdb.png" height="32"&gt;</v>
      </c>
    </row>
    <row r="599" spans="2:15" ht="375" x14ac:dyDescent="0.25">
      <c r="B599" s="4">
        <v>576</v>
      </c>
      <c r="C599" s="1" t="s">
        <v>1606</v>
      </c>
      <c r="D599" s="1" t="s">
        <v>1607</v>
      </c>
      <c r="E599" s="1" t="s">
        <v>2</v>
      </c>
      <c r="F599" s="13" t="str">
        <f t="shared" si="8"/>
        <v>Logo</v>
      </c>
      <c r="G599" s="13">
        <f>0</f>
        <v>0</v>
      </c>
      <c r="H599" s="13">
        <f>0</f>
        <v>0</v>
      </c>
      <c r="I599" s="13">
        <f>0</f>
        <v>0</v>
      </c>
      <c r="J599" s="7" t="str">
        <f>$C$13 &amp; setup[[#This Row],[FullName]] &amp; $C$15</f>
        <v>https://github.com/RASBR/assets-public/blob/main/png/infoblox.png?raw=true</v>
      </c>
      <c r="K599" s="5" t="str">
        <f>$C$14 &amp; setup[[#This Row],[Link]] &amp; $C$19 &amp; ")"</f>
        <v>![img](https://github.com/RASBR/assets-public/blob/main/png/infoblox.png?raw=true =48x)</v>
      </c>
      <c r="L599" s="5" t="str">
        <f>"[" &amp; setup[[#This Row],[MD-ImageOnly]] &amp; "](url)"</f>
        <v>[![img](https://github.com/RASBR/assets-public/blob/main/png/infoblox.png?raw=true =48x)](url)</v>
      </c>
      <c r="M599" s="5" t="str">
        <f>"[" &amp;setup[[#This Row],[MD-ImageOnly]] &amp; "](" &amp;setup[[#This Row],[Link]] &amp; ")"</f>
        <v>[![img](https://github.com/RASBR/assets-public/blob/main/png/infoblox.png?raw=true =48x)](https://github.com/RASBR/assets-public/blob/main/png/infoblox.png?raw=true)</v>
      </c>
      <c r="N599" s="5" t="str">
        <f>"| " &amp; setup[[#This Row],[MD-ImageLinkToFile]] &amp; " | " &amp; setup[[#This Row],[FullName]] &amp; " | " &amp; setup[[#This Row],[Count]] &amp; " |"</f>
        <v>| [![img](https://github.com/RASBR/assets-public/blob/main/png/infoblox.png?raw=true =48x)](https://github.com/RASBR/assets-public/blob/main/png/infoblox.png?raw=true) | infoblox.png | 0 |</v>
      </c>
      <c r="O599" s="6" t="str">
        <f>$F$13 &amp; $F$11   &amp;setup[[#This Row],[FullName]] &amp; $F$14 &amp;setup[[#This Row],[FullName]] &amp; $F$19</f>
        <v>&lt;img src="png/infoblox.png" alt="infoblox.png" height="32"&gt;</v>
      </c>
    </row>
    <row r="600" spans="2:15" ht="390" x14ac:dyDescent="0.25">
      <c r="B600" s="4">
        <v>577</v>
      </c>
      <c r="C600" s="1" t="s">
        <v>1608</v>
      </c>
      <c r="D600" s="1" t="s">
        <v>1609</v>
      </c>
      <c r="E600" s="1" t="s">
        <v>2</v>
      </c>
      <c r="F600" s="13" t="str">
        <f t="shared" ref="F600:F663" si="9">"Logo"</f>
        <v>Logo</v>
      </c>
      <c r="G600" s="13">
        <f>0</f>
        <v>0</v>
      </c>
      <c r="H600" s="13">
        <f>0</f>
        <v>0</v>
      </c>
      <c r="I600" s="13">
        <f>0</f>
        <v>0</v>
      </c>
      <c r="J600" s="7" t="str">
        <f>$C$13 &amp; setup[[#This Row],[FullName]] &amp; $C$15</f>
        <v>https://github.com/RASBR/assets-public/blob/main/png/insanelymac.png?raw=true</v>
      </c>
      <c r="K600" s="5" t="str">
        <f>$C$14 &amp; setup[[#This Row],[Link]] &amp; $C$19 &amp; ")"</f>
        <v>![img](https://github.com/RASBR/assets-public/blob/main/png/insanelymac.png?raw=true =48x)</v>
      </c>
      <c r="L600" s="5" t="str">
        <f>"[" &amp; setup[[#This Row],[MD-ImageOnly]] &amp; "](url)"</f>
        <v>[![img](https://github.com/RASBR/assets-public/blob/main/png/insanelymac.png?raw=true =48x)](url)</v>
      </c>
      <c r="M600" s="5" t="str">
        <f>"[" &amp;setup[[#This Row],[MD-ImageOnly]] &amp; "](" &amp;setup[[#This Row],[Link]] &amp; ")"</f>
        <v>[![img](https://github.com/RASBR/assets-public/blob/main/png/insanelymac.png?raw=true =48x)](https://github.com/RASBR/assets-public/blob/main/png/insanelymac.png?raw=true)</v>
      </c>
      <c r="N600" s="5" t="str">
        <f>"| " &amp; setup[[#This Row],[MD-ImageLinkToFile]] &amp; " | " &amp; setup[[#This Row],[FullName]] &amp; " | " &amp; setup[[#This Row],[Count]] &amp; " |"</f>
        <v>| [![img](https://github.com/RASBR/assets-public/blob/main/png/insanelymac.png?raw=true =48x)](https://github.com/RASBR/assets-public/blob/main/png/insanelymac.png?raw=true) | insanelymac.png | 0 |</v>
      </c>
      <c r="O600" s="6" t="str">
        <f>$F$13 &amp; $F$11   &amp;setup[[#This Row],[FullName]] &amp; $F$14 &amp;setup[[#This Row],[FullName]] &amp; $F$19</f>
        <v>&lt;img src="png/insanelymac.png" alt="insanelymac.png" height="32"&gt;</v>
      </c>
    </row>
    <row r="601" spans="2:15" ht="390" x14ac:dyDescent="0.25">
      <c r="B601" s="4">
        <v>578</v>
      </c>
      <c r="C601" s="1" t="s">
        <v>1610</v>
      </c>
      <c r="D601" s="1" t="s">
        <v>1611</v>
      </c>
      <c r="E601" s="1" t="s">
        <v>2</v>
      </c>
      <c r="F601" s="13" t="str">
        <f t="shared" si="9"/>
        <v>Logo</v>
      </c>
      <c r="G601" s="13">
        <f>0</f>
        <v>0</v>
      </c>
      <c r="H601" s="13">
        <f>0</f>
        <v>0</v>
      </c>
      <c r="I601" s="13">
        <f>0</f>
        <v>0</v>
      </c>
      <c r="J601" s="7" t="str">
        <f>$C$13 &amp; setup[[#This Row],[FullName]] &amp; $C$15</f>
        <v>https://github.com/RASBR/assets-public/blob/main/png/instagram.png?raw=true</v>
      </c>
      <c r="K601" s="5" t="str">
        <f>$C$14 &amp; setup[[#This Row],[Link]] &amp; $C$19 &amp; ")"</f>
        <v>![img](https://github.com/RASBR/assets-public/blob/main/png/instagram.png?raw=true =48x)</v>
      </c>
      <c r="L601" s="5" t="str">
        <f>"[" &amp; setup[[#This Row],[MD-ImageOnly]] &amp; "](url)"</f>
        <v>[![img](https://github.com/RASBR/assets-public/blob/main/png/instagram.png?raw=true =48x)](url)</v>
      </c>
      <c r="M601" s="5" t="str">
        <f>"[" &amp;setup[[#This Row],[MD-ImageOnly]] &amp; "](" &amp;setup[[#This Row],[Link]] &amp; ")"</f>
        <v>[![img](https://github.com/RASBR/assets-public/blob/main/png/instagram.png?raw=true =48x)](https://github.com/RASBR/assets-public/blob/main/png/instagram.png?raw=true)</v>
      </c>
      <c r="N601" s="5" t="str">
        <f>"| " &amp; setup[[#This Row],[MD-ImageLinkToFile]] &amp; " | " &amp; setup[[#This Row],[FullName]] &amp; " | " &amp; setup[[#This Row],[Count]] &amp; " |"</f>
        <v>| [![img](https://github.com/RASBR/assets-public/blob/main/png/instagram.png?raw=true =48x)](https://github.com/RASBR/assets-public/blob/main/png/instagram.png?raw=true) | instagram.png | 0 |</v>
      </c>
      <c r="O601" s="6" t="str">
        <f>$F$13 &amp; $F$11   &amp;setup[[#This Row],[FullName]] &amp; $F$14 &amp;setup[[#This Row],[FullName]] &amp; $F$19</f>
        <v>&lt;img src="png/instagram.png" alt="instagram.png" height="32"&gt;</v>
      </c>
    </row>
    <row r="602" spans="2:15" ht="375" x14ac:dyDescent="0.25">
      <c r="B602" s="4">
        <v>579</v>
      </c>
      <c r="C602" s="1" t="s">
        <v>1612</v>
      </c>
      <c r="D602" s="1" t="s">
        <v>1613</v>
      </c>
      <c r="E602" s="1" t="s">
        <v>2</v>
      </c>
      <c r="F602" s="13" t="str">
        <f t="shared" si="9"/>
        <v>Logo</v>
      </c>
      <c r="G602" s="13">
        <f>0</f>
        <v>0</v>
      </c>
      <c r="H602" s="13">
        <f>0</f>
        <v>0</v>
      </c>
      <c r="I602" s="13">
        <f>0</f>
        <v>0</v>
      </c>
      <c r="J602" s="7" t="str">
        <f>$C$13 &amp; setup[[#This Row],[FullName]] &amp; $C$15</f>
        <v>https://github.com/RASBR/assets-public/blob/main/png/inventree.png?raw=true</v>
      </c>
      <c r="K602" s="5" t="str">
        <f>$C$14 &amp; setup[[#This Row],[Link]] &amp; $C$19 &amp; ")"</f>
        <v>![img](https://github.com/RASBR/assets-public/blob/main/png/inventree.png?raw=true =48x)</v>
      </c>
      <c r="L602" s="5" t="str">
        <f>"[" &amp; setup[[#This Row],[MD-ImageOnly]] &amp; "](url)"</f>
        <v>[![img](https://github.com/RASBR/assets-public/blob/main/png/inventree.png?raw=true =48x)](url)</v>
      </c>
      <c r="M602" s="5" t="str">
        <f>"[" &amp;setup[[#This Row],[MD-ImageOnly]] &amp; "](" &amp;setup[[#This Row],[Link]] &amp; ")"</f>
        <v>[![img](https://github.com/RASBR/assets-public/blob/main/png/inventree.png?raw=true =48x)](https://github.com/RASBR/assets-public/blob/main/png/inventree.png?raw=true)</v>
      </c>
      <c r="N602" s="5" t="str">
        <f>"| " &amp; setup[[#This Row],[MD-ImageLinkToFile]] &amp; " | " &amp; setup[[#This Row],[FullName]] &amp; " | " &amp; setup[[#This Row],[Count]] &amp; " |"</f>
        <v>| [![img](https://github.com/RASBR/assets-public/blob/main/png/inventree.png?raw=true =48x)](https://github.com/RASBR/assets-public/blob/main/png/inventree.png?raw=true) | inventree.png | 0 |</v>
      </c>
      <c r="O602" s="6" t="str">
        <f>$F$13 &amp; $F$11   &amp;setup[[#This Row],[FullName]] &amp; $F$14 &amp;setup[[#This Row],[FullName]] &amp; $F$19</f>
        <v>&lt;img src="png/inventree.png" alt="inventree.png" height="32"&gt;</v>
      </c>
    </row>
    <row r="603" spans="2:15" ht="375" x14ac:dyDescent="0.25">
      <c r="B603" s="4">
        <v>580</v>
      </c>
      <c r="C603" s="1" t="s">
        <v>1614</v>
      </c>
      <c r="D603" s="1" t="s">
        <v>1615</v>
      </c>
      <c r="E603" s="1" t="s">
        <v>2</v>
      </c>
      <c r="F603" s="13" t="str">
        <f t="shared" si="9"/>
        <v>Logo</v>
      </c>
      <c r="G603" s="13">
        <f>0</f>
        <v>0</v>
      </c>
      <c r="H603" s="13">
        <f>0</f>
        <v>0</v>
      </c>
      <c r="I603" s="13">
        <f>0</f>
        <v>0</v>
      </c>
      <c r="J603" s="7" t="str">
        <f>$C$13 &amp; setup[[#This Row],[FullName]] &amp; $C$15</f>
        <v>https://github.com/RASBR/assets-public/blob/main/png/invidious.png?raw=true</v>
      </c>
      <c r="K603" s="5" t="str">
        <f>$C$14 &amp; setup[[#This Row],[Link]] &amp; $C$19 &amp; ")"</f>
        <v>![img](https://github.com/RASBR/assets-public/blob/main/png/invidious.png?raw=true =48x)</v>
      </c>
      <c r="L603" s="5" t="str">
        <f>"[" &amp; setup[[#This Row],[MD-ImageOnly]] &amp; "](url)"</f>
        <v>[![img](https://github.com/RASBR/assets-public/blob/main/png/invidious.png?raw=true =48x)](url)</v>
      </c>
      <c r="M603" s="5" t="str">
        <f>"[" &amp;setup[[#This Row],[MD-ImageOnly]] &amp; "](" &amp;setup[[#This Row],[Link]] &amp; ")"</f>
        <v>[![img](https://github.com/RASBR/assets-public/blob/main/png/invidious.png?raw=true =48x)](https://github.com/RASBR/assets-public/blob/main/png/invidious.png?raw=true)</v>
      </c>
      <c r="N603" s="5" t="str">
        <f>"| " &amp; setup[[#This Row],[MD-ImageLinkToFile]] &amp; " | " &amp; setup[[#This Row],[FullName]] &amp; " | " &amp; setup[[#This Row],[Count]] &amp; " |"</f>
        <v>| [![img](https://github.com/RASBR/assets-public/blob/main/png/invidious.png?raw=true =48x)](https://github.com/RASBR/assets-public/blob/main/png/invidious.png?raw=true) | invidious.png | 0 |</v>
      </c>
      <c r="O603" s="6" t="str">
        <f>$F$13 &amp; $F$11   &amp;setup[[#This Row],[FullName]] &amp; $F$14 &amp;setup[[#This Row],[FullName]] &amp; $F$19</f>
        <v>&lt;img src="png/invidious.png" alt="invidious.png" height="32"&gt;</v>
      </c>
    </row>
    <row r="604" spans="2:15" ht="409.5" x14ac:dyDescent="0.25">
      <c r="B604" s="4">
        <v>581</v>
      </c>
      <c r="C604" s="1" t="s">
        <v>1616</v>
      </c>
      <c r="D604" s="1" t="s">
        <v>1617</v>
      </c>
      <c r="E604" s="1" t="s">
        <v>2</v>
      </c>
      <c r="F604" s="13" t="str">
        <f t="shared" si="9"/>
        <v>Logo</v>
      </c>
      <c r="G604" s="13">
        <f>0</f>
        <v>0</v>
      </c>
      <c r="H604" s="13">
        <f>0</f>
        <v>0</v>
      </c>
      <c r="I604" s="13">
        <f>0</f>
        <v>0</v>
      </c>
      <c r="J604" s="7" t="str">
        <f>$C$13 &amp; setup[[#This Row],[FullName]] &amp; $C$15</f>
        <v>https://github.com/RASBR/assets-public/blob/main/png/invisioncommunity.png?raw=true</v>
      </c>
      <c r="K604" s="5" t="str">
        <f>$C$14 &amp; setup[[#This Row],[Link]] &amp; $C$19 &amp; ")"</f>
        <v>![img](https://github.com/RASBR/assets-public/blob/main/png/invisioncommunity.png?raw=true =48x)</v>
      </c>
      <c r="L604" s="5" t="str">
        <f>"[" &amp; setup[[#This Row],[MD-ImageOnly]] &amp; "](url)"</f>
        <v>[![img](https://github.com/RASBR/assets-public/blob/main/png/invisioncommunity.png?raw=true =48x)](url)</v>
      </c>
      <c r="M604" s="5" t="str">
        <f>"[" &amp;setup[[#This Row],[MD-ImageOnly]] &amp; "](" &amp;setup[[#This Row],[Link]] &amp; ")"</f>
        <v>[![img](https://github.com/RASBR/assets-public/blob/main/png/invisioncommunity.png?raw=true =48x)](https://github.com/RASBR/assets-public/blob/main/png/invisioncommunity.png?raw=true)</v>
      </c>
      <c r="N604" s="5" t="str">
        <f>"| " &amp; setup[[#This Row],[MD-ImageLinkToFile]] &amp; " | " &amp; setup[[#This Row],[FullName]] &amp; " | " &amp; setup[[#This Row],[Count]] &amp; " |"</f>
        <v>| [![img](https://github.com/RASBR/assets-public/blob/main/png/invisioncommunity.png?raw=true =48x)](https://github.com/RASBR/assets-public/blob/main/png/invisioncommunity.png?raw=true) | invisioncommunity.png | 0 |</v>
      </c>
      <c r="O604" s="6" t="str">
        <f>$F$13 &amp; $F$11   &amp;setup[[#This Row],[FullName]] &amp; $F$14 &amp;setup[[#This Row],[FullName]] &amp; $F$19</f>
        <v>&lt;img src="png/invisioncommunity.png" alt="invisioncommunity.png" height="32"&gt;</v>
      </c>
    </row>
    <row r="605" spans="2:15" ht="390" x14ac:dyDescent="0.25">
      <c r="B605" s="4">
        <v>582</v>
      </c>
      <c r="C605" s="1" t="s">
        <v>1618</v>
      </c>
      <c r="D605" s="1" t="s">
        <v>1619</v>
      </c>
      <c r="E605" s="1" t="s">
        <v>2</v>
      </c>
      <c r="F605" s="13" t="str">
        <f t="shared" si="9"/>
        <v>Logo</v>
      </c>
      <c r="G605" s="13">
        <f>0</f>
        <v>0</v>
      </c>
      <c r="H605" s="13">
        <f>0</f>
        <v>0</v>
      </c>
      <c r="I605" s="13">
        <f>0</f>
        <v>0</v>
      </c>
      <c r="J605" s="7" t="str">
        <f>$C$13 &amp; setup[[#This Row],[FullName]] &amp; $C$15</f>
        <v>https://github.com/RASBR/assets-public/blob/main/png/invoiceninja.png?raw=true</v>
      </c>
      <c r="K605" s="5" t="str">
        <f>$C$14 &amp; setup[[#This Row],[Link]] &amp; $C$19 &amp; ")"</f>
        <v>![img](https://github.com/RASBR/assets-public/blob/main/png/invoiceninja.png?raw=true =48x)</v>
      </c>
      <c r="L605" s="5" t="str">
        <f>"[" &amp; setup[[#This Row],[MD-ImageOnly]] &amp; "](url)"</f>
        <v>[![img](https://github.com/RASBR/assets-public/blob/main/png/invoiceninja.png?raw=true =48x)](url)</v>
      </c>
      <c r="M605" s="5" t="str">
        <f>"[" &amp;setup[[#This Row],[MD-ImageOnly]] &amp; "](" &amp;setup[[#This Row],[Link]] &amp; ")"</f>
        <v>[![img](https://github.com/RASBR/assets-public/blob/main/png/invoiceninja.png?raw=true =48x)](https://github.com/RASBR/assets-public/blob/main/png/invoiceninja.png?raw=true)</v>
      </c>
      <c r="N605" s="5" t="str">
        <f>"| " &amp; setup[[#This Row],[MD-ImageLinkToFile]] &amp; " | " &amp; setup[[#This Row],[FullName]] &amp; " | " &amp; setup[[#This Row],[Count]] &amp; " |"</f>
        <v>| [![img](https://github.com/RASBR/assets-public/blob/main/png/invoiceninja.png?raw=true =48x)](https://github.com/RASBR/assets-public/blob/main/png/invoiceninja.png?raw=true) | invoiceninja.png | 0 |</v>
      </c>
      <c r="O605" s="6" t="str">
        <f>$F$13 &amp; $F$11   &amp;setup[[#This Row],[FullName]] &amp; $F$14 &amp;setup[[#This Row],[FullName]] &amp; $F$19</f>
        <v>&lt;img src="png/invoiceninja.png" alt="invoiceninja.png" height="32"&gt;</v>
      </c>
    </row>
    <row r="606" spans="2:15" ht="409.5" x14ac:dyDescent="0.25">
      <c r="B606" s="4">
        <v>583</v>
      </c>
      <c r="C606" s="1" t="s">
        <v>1620</v>
      </c>
      <c r="D606" s="1" t="s">
        <v>1621</v>
      </c>
      <c r="E606" s="1" t="s">
        <v>2</v>
      </c>
      <c r="F606" s="13" t="str">
        <f t="shared" si="9"/>
        <v>Logo</v>
      </c>
      <c r="G606" s="13">
        <f>0</f>
        <v>0</v>
      </c>
      <c r="H606" s="13">
        <f>0</f>
        <v>0</v>
      </c>
      <c r="I606" s="13">
        <f>0</f>
        <v>0</v>
      </c>
      <c r="J606" s="7" t="str">
        <f>$C$13 &amp; setup[[#This Row],[FullName]] &amp; $C$15</f>
        <v>https://github.com/RASBR/assets-public/blob/main/png/invoiceninja_light.png?raw=true</v>
      </c>
      <c r="K606" s="5" t="str">
        <f>$C$14 &amp; setup[[#This Row],[Link]] &amp; $C$19 &amp; ")"</f>
        <v>![img](https://github.com/RASBR/assets-public/blob/main/png/invoiceninja_light.png?raw=true =48x)</v>
      </c>
      <c r="L606" s="5" t="str">
        <f>"[" &amp; setup[[#This Row],[MD-ImageOnly]] &amp; "](url)"</f>
        <v>[![img](https://github.com/RASBR/assets-public/blob/main/png/invoiceninja_light.png?raw=true =48x)](url)</v>
      </c>
      <c r="M606" s="5" t="str">
        <f>"[" &amp;setup[[#This Row],[MD-ImageOnly]] &amp; "](" &amp;setup[[#This Row],[Link]] &amp; ")"</f>
        <v>[![img](https://github.com/RASBR/assets-public/blob/main/png/invoiceninja_light.png?raw=true =48x)](https://github.com/RASBR/assets-public/blob/main/png/invoiceninja_light.png?raw=true)</v>
      </c>
      <c r="N606" s="5" t="str">
        <f>"| " &amp; setup[[#This Row],[MD-ImageLinkToFile]] &amp; " | " &amp; setup[[#This Row],[FullName]] &amp; " | " &amp; setup[[#This Row],[Count]] &amp; " |"</f>
        <v>| [![img](https://github.com/RASBR/assets-public/blob/main/png/invoiceninja_light.png?raw=true =48x)](https://github.com/RASBR/assets-public/blob/main/png/invoiceninja_light.png?raw=true) | invoiceninja_light.png | 0 |</v>
      </c>
      <c r="O606" s="6" t="str">
        <f>$F$13 &amp; $F$11   &amp;setup[[#This Row],[FullName]] &amp; $F$14 &amp;setup[[#This Row],[FullName]] &amp; $F$19</f>
        <v>&lt;img src="png/invoiceninja_light.png" alt="invoiceninja_light.png" height="32"&gt;</v>
      </c>
    </row>
    <row r="607" spans="2:15" ht="390" x14ac:dyDescent="0.25">
      <c r="B607" s="4">
        <v>584</v>
      </c>
      <c r="C607" s="1" t="s">
        <v>1622</v>
      </c>
      <c r="D607" s="1" t="s">
        <v>1623</v>
      </c>
      <c r="E607" s="1" t="s">
        <v>2</v>
      </c>
      <c r="F607" s="13" t="str">
        <f t="shared" si="9"/>
        <v>Logo</v>
      </c>
      <c r="G607" s="13">
        <f>0</f>
        <v>0</v>
      </c>
      <c r="H607" s="13">
        <f>0</f>
        <v>0</v>
      </c>
      <c r="I607" s="13">
        <f>0</f>
        <v>0</v>
      </c>
      <c r="J607" s="7" t="str">
        <f>$C$13 &amp; setup[[#This Row],[FullName]] &amp; $C$15</f>
        <v>https://github.com/RASBR/assets-public/blob/main/png/invoke_ai.png?raw=true</v>
      </c>
      <c r="K607" s="5" t="str">
        <f>$C$14 &amp; setup[[#This Row],[Link]] &amp; $C$19 &amp; ")"</f>
        <v>![img](https://github.com/RASBR/assets-public/blob/main/png/invoke_ai.png?raw=true =48x)</v>
      </c>
      <c r="L607" s="5" t="str">
        <f>"[" &amp; setup[[#This Row],[MD-ImageOnly]] &amp; "](url)"</f>
        <v>[![img](https://github.com/RASBR/assets-public/blob/main/png/invoke_ai.png?raw=true =48x)](url)</v>
      </c>
      <c r="M607" s="5" t="str">
        <f>"[" &amp;setup[[#This Row],[MD-ImageOnly]] &amp; "](" &amp;setup[[#This Row],[Link]] &amp; ")"</f>
        <v>[![img](https://github.com/RASBR/assets-public/blob/main/png/invoke_ai.png?raw=true =48x)](https://github.com/RASBR/assets-public/blob/main/png/invoke_ai.png?raw=true)</v>
      </c>
      <c r="N607" s="5" t="str">
        <f>"| " &amp; setup[[#This Row],[MD-ImageLinkToFile]] &amp; " | " &amp; setup[[#This Row],[FullName]] &amp; " | " &amp; setup[[#This Row],[Count]] &amp; " |"</f>
        <v>| [![img](https://github.com/RASBR/assets-public/blob/main/png/invoke_ai.png?raw=true =48x)](https://github.com/RASBR/assets-public/blob/main/png/invoke_ai.png?raw=true) | invoke_ai.png | 0 |</v>
      </c>
      <c r="O607" s="6" t="str">
        <f>$F$13 &amp; $F$11   &amp;setup[[#This Row],[FullName]] &amp; $F$14 &amp;setup[[#This Row],[FullName]] &amp; $F$19</f>
        <v>&lt;img src="png/invoke_ai.png" alt="invoke_ai.png" height="32"&gt;</v>
      </c>
    </row>
    <row r="608" spans="2:15" ht="375" x14ac:dyDescent="0.25">
      <c r="B608" s="4">
        <v>585</v>
      </c>
      <c r="C608" s="1" t="s">
        <v>1624</v>
      </c>
      <c r="D608" s="1" t="s">
        <v>1625</v>
      </c>
      <c r="E608" s="1" t="s">
        <v>2</v>
      </c>
      <c r="F608" s="13" t="str">
        <f t="shared" si="9"/>
        <v>Logo</v>
      </c>
      <c r="G608" s="13">
        <f>0</f>
        <v>0</v>
      </c>
      <c r="H608" s="13">
        <f>0</f>
        <v>0</v>
      </c>
      <c r="I608" s="13">
        <f>0</f>
        <v>0</v>
      </c>
      <c r="J608" s="7" t="str">
        <f>$C$13 &amp; setup[[#This Row],[FullName]] &amp; $C$15</f>
        <v>https://github.com/RASBR/assets-public/blob/main/png/iobroker.png?raw=true</v>
      </c>
      <c r="K608" s="5" t="str">
        <f>$C$14 &amp; setup[[#This Row],[Link]] &amp; $C$19 &amp; ")"</f>
        <v>![img](https://github.com/RASBR/assets-public/blob/main/png/iobroker.png?raw=true =48x)</v>
      </c>
      <c r="L608" s="5" t="str">
        <f>"[" &amp; setup[[#This Row],[MD-ImageOnly]] &amp; "](url)"</f>
        <v>[![img](https://github.com/RASBR/assets-public/blob/main/png/iobroker.png?raw=true =48x)](url)</v>
      </c>
      <c r="M608" s="5" t="str">
        <f>"[" &amp;setup[[#This Row],[MD-ImageOnly]] &amp; "](" &amp;setup[[#This Row],[Link]] &amp; ")"</f>
        <v>[![img](https://github.com/RASBR/assets-public/blob/main/png/iobroker.png?raw=true =48x)](https://github.com/RASBR/assets-public/blob/main/png/iobroker.png?raw=true)</v>
      </c>
      <c r="N608" s="5" t="str">
        <f>"| " &amp; setup[[#This Row],[MD-ImageLinkToFile]] &amp; " | " &amp; setup[[#This Row],[FullName]] &amp; " | " &amp; setup[[#This Row],[Count]] &amp; " |"</f>
        <v>| [![img](https://github.com/RASBR/assets-public/blob/main/png/iobroker.png?raw=true =48x)](https://github.com/RASBR/assets-public/blob/main/png/iobroker.png?raw=true) | iobroker.png | 0 |</v>
      </c>
      <c r="O608" s="6" t="str">
        <f>$F$13 &amp; $F$11   &amp;setup[[#This Row],[FullName]] &amp; $F$14 &amp;setup[[#This Row],[FullName]] &amp; $F$19</f>
        <v>&lt;img src="png/iobroker.png" alt="iobroker.png" height="32"&gt;</v>
      </c>
    </row>
    <row r="609" spans="2:15" ht="360" x14ac:dyDescent="0.25">
      <c r="B609" s="4">
        <v>586</v>
      </c>
      <c r="C609" s="1" t="s">
        <v>1626</v>
      </c>
      <c r="D609" s="1" t="s">
        <v>1627</v>
      </c>
      <c r="E609" s="1" t="s">
        <v>2</v>
      </c>
      <c r="F609" s="13" t="str">
        <f t="shared" si="9"/>
        <v>Logo</v>
      </c>
      <c r="G609" s="13">
        <f>0</f>
        <v>0</v>
      </c>
      <c r="H609" s="13">
        <f>0</f>
        <v>0</v>
      </c>
      <c r="I609" s="13">
        <f>0</f>
        <v>0</v>
      </c>
      <c r="J609" s="7" t="str">
        <f>$C$13 &amp; setup[[#This Row],[FullName]] &amp; $C$15</f>
        <v>https://github.com/RASBR/assets-public/blob/main/png/ionos.png?raw=true</v>
      </c>
      <c r="K609" s="5" t="str">
        <f>$C$14 &amp; setup[[#This Row],[Link]] &amp; $C$19 &amp; ")"</f>
        <v>![img](https://github.com/RASBR/assets-public/blob/main/png/ionos.png?raw=true =48x)</v>
      </c>
      <c r="L609" s="5" t="str">
        <f>"[" &amp; setup[[#This Row],[MD-ImageOnly]] &amp; "](url)"</f>
        <v>[![img](https://github.com/RASBR/assets-public/blob/main/png/ionos.png?raw=true =48x)](url)</v>
      </c>
      <c r="M609" s="5" t="str">
        <f>"[" &amp;setup[[#This Row],[MD-ImageOnly]] &amp; "](" &amp;setup[[#This Row],[Link]] &amp; ")"</f>
        <v>[![img](https://github.com/RASBR/assets-public/blob/main/png/ionos.png?raw=true =48x)](https://github.com/RASBR/assets-public/blob/main/png/ionos.png?raw=true)</v>
      </c>
      <c r="N609" s="5" t="str">
        <f>"| " &amp; setup[[#This Row],[MD-ImageLinkToFile]] &amp; " | " &amp; setup[[#This Row],[FullName]] &amp; " | " &amp; setup[[#This Row],[Count]] &amp; " |"</f>
        <v>| [![img](https://github.com/RASBR/assets-public/blob/main/png/ionos.png?raw=true =48x)](https://github.com/RASBR/assets-public/blob/main/png/ionos.png?raw=true) | ionos.png | 0 |</v>
      </c>
      <c r="O609" s="6" t="str">
        <f>$F$13 &amp; $F$11   &amp;setup[[#This Row],[FullName]] &amp; $F$14 &amp;setup[[#This Row],[FullName]] &amp; $F$19</f>
        <v>&lt;img src="png/ionos.png" alt="ionos.png" height="32"&gt;</v>
      </c>
    </row>
    <row r="610" spans="2:15" ht="390" x14ac:dyDescent="0.25">
      <c r="B610" s="4">
        <v>587</v>
      </c>
      <c r="C610" s="1" t="s">
        <v>1628</v>
      </c>
      <c r="D610" s="1" t="s">
        <v>1629</v>
      </c>
      <c r="E610" s="1" t="s">
        <v>2</v>
      </c>
      <c r="F610" s="13" t="str">
        <f t="shared" si="9"/>
        <v>Logo</v>
      </c>
      <c r="G610" s="13">
        <f>0</f>
        <v>0</v>
      </c>
      <c r="H610" s="13">
        <f>0</f>
        <v>0</v>
      </c>
      <c r="I610" s="13">
        <f>0</f>
        <v>0</v>
      </c>
      <c r="J610" s="7" t="str">
        <f>$C$13 &amp; setup[[#This Row],[FullName]] &amp; $C$15</f>
        <v>https://github.com/RASBR/assets-public/blob/main/png/ionos_light.png?raw=true</v>
      </c>
      <c r="K610" s="5" t="str">
        <f>$C$14 &amp; setup[[#This Row],[Link]] &amp; $C$19 &amp; ")"</f>
        <v>![img](https://github.com/RASBR/assets-public/blob/main/png/ionos_light.png?raw=true =48x)</v>
      </c>
      <c r="L610" s="5" t="str">
        <f>"[" &amp; setup[[#This Row],[MD-ImageOnly]] &amp; "](url)"</f>
        <v>[![img](https://github.com/RASBR/assets-public/blob/main/png/ionos_light.png?raw=true =48x)](url)</v>
      </c>
      <c r="M610" s="5" t="str">
        <f>"[" &amp;setup[[#This Row],[MD-ImageOnly]] &amp; "](" &amp;setup[[#This Row],[Link]] &amp; ")"</f>
        <v>[![img](https://github.com/RASBR/assets-public/blob/main/png/ionos_light.png?raw=true =48x)](https://github.com/RASBR/assets-public/blob/main/png/ionos_light.png?raw=true)</v>
      </c>
      <c r="N610" s="5" t="str">
        <f>"| " &amp; setup[[#This Row],[MD-ImageLinkToFile]] &amp; " | " &amp; setup[[#This Row],[FullName]] &amp; " | " &amp; setup[[#This Row],[Count]] &amp; " |"</f>
        <v>| [![img](https://github.com/RASBR/assets-public/blob/main/png/ionos_light.png?raw=true =48x)](https://github.com/RASBR/assets-public/blob/main/png/ionos_light.png?raw=true) | ionos_light.png | 0 |</v>
      </c>
      <c r="O610" s="6" t="str">
        <f>$F$13 &amp; $F$11   &amp;setup[[#This Row],[FullName]] &amp; $F$14 &amp;setup[[#This Row],[FullName]] &amp; $F$19</f>
        <v>&lt;img src="png/ionos_light.png" alt="ionos_light.png" height="32"&gt;</v>
      </c>
    </row>
    <row r="611" spans="2:15" ht="375" x14ac:dyDescent="0.25">
      <c r="B611" s="4">
        <v>588</v>
      </c>
      <c r="C611" s="1" t="s">
        <v>1630</v>
      </c>
      <c r="D611" s="1" t="s">
        <v>1631</v>
      </c>
      <c r="E611" s="1" t="s">
        <v>2</v>
      </c>
      <c r="F611" s="13" t="str">
        <f t="shared" si="9"/>
        <v>Logo</v>
      </c>
      <c r="G611" s="13">
        <f>0</f>
        <v>0</v>
      </c>
      <c r="H611" s="13">
        <f>0</f>
        <v>0</v>
      </c>
      <c r="I611" s="13">
        <f>0</f>
        <v>0</v>
      </c>
      <c r="J611" s="7" t="str">
        <f>$C$13 &amp; setup[[#This Row],[FullName]] &amp; $C$15</f>
        <v>https://github.com/RASBR/assets-public/blob/main/png/ipboard.png?raw=true</v>
      </c>
      <c r="K611" s="5" t="str">
        <f>$C$14 &amp; setup[[#This Row],[Link]] &amp; $C$19 &amp; ")"</f>
        <v>![img](https://github.com/RASBR/assets-public/blob/main/png/ipboard.png?raw=true =48x)</v>
      </c>
      <c r="L611" s="5" t="str">
        <f>"[" &amp; setup[[#This Row],[MD-ImageOnly]] &amp; "](url)"</f>
        <v>[![img](https://github.com/RASBR/assets-public/blob/main/png/ipboard.png?raw=true =48x)](url)</v>
      </c>
      <c r="M611" s="5" t="str">
        <f>"[" &amp;setup[[#This Row],[MD-ImageOnly]] &amp; "](" &amp;setup[[#This Row],[Link]] &amp; ")"</f>
        <v>[![img](https://github.com/RASBR/assets-public/blob/main/png/ipboard.png?raw=true =48x)](https://github.com/RASBR/assets-public/blob/main/png/ipboard.png?raw=true)</v>
      </c>
      <c r="N611" s="5" t="str">
        <f>"| " &amp; setup[[#This Row],[MD-ImageLinkToFile]] &amp; " | " &amp; setup[[#This Row],[FullName]] &amp; " | " &amp; setup[[#This Row],[Count]] &amp; " |"</f>
        <v>| [![img](https://github.com/RASBR/assets-public/blob/main/png/ipboard.png?raw=true =48x)](https://github.com/RASBR/assets-public/blob/main/png/ipboard.png?raw=true) | ipboard.png | 0 |</v>
      </c>
      <c r="O611" s="6" t="str">
        <f>$F$13 &amp; $F$11   &amp;setup[[#This Row],[FullName]] &amp; $F$14 &amp;setup[[#This Row],[FullName]] &amp; $F$19</f>
        <v>&lt;img src="png/ipboard.png" alt="ipboard.png" height="32"&gt;</v>
      </c>
    </row>
    <row r="612" spans="2:15" ht="390" x14ac:dyDescent="0.25">
      <c r="B612" s="4">
        <v>589</v>
      </c>
      <c r="C612" s="1" t="s">
        <v>1632</v>
      </c>
      <c r="D612" s="1" t="s">
        <v>1633</v>
      </c>
      <c r="E612" s="1" t="s">
        <v>2</v>
      </c>
      <c r="F612" s="13" t="str">
        <f t="shared" si="9"/>
        <v>Logo</v>
      </c>
      <c r="G612" s="13">
        <f>0</f>
        <v>0</v>
      </c>
      <c r="H612" s="13">
        <f>0</f>
        <v>0</v>
      </c>
      <c r="I612" s="13">
        <f>0</f>
        <v>0</v>
      </c>
      <c r="J612" s="7" t="str">
        <f>$C$13 &amp; setup[[#This Row],[FullName]] &amp; $C$15</f>
        <v>https://github.com/RASBR/assets-public/blob/main/png/ipcamtalk.png?raw=true</v>
      </c>
      <c r="K612" s="5" t="str">
        <f>$C$14 &amp; setup[[#This Row],[Link]] &amp; $C$19 &amp; ")"</f>
        <v>![img](https://github.com/RASBR/assets-public/blob/main/png/ipcamtalk.png?raw=true =48x)</v>
      </c>
      <c r="L612" s="5" t="str">
        <f>"[" &amp; setup[[#This Row],[MD-ImageOnly]] &amp; "](url)"</f>
        <v>[![img](https://github.com/RASBR/assets-public/blob/main/png/ipcamtalk.png?raw=true =48x)](url)</v>
      </c>
      <c r="M612" s="5" t="str">
        <f>"[" &amp;setup[[#This Row],[MD-ImageOnly]] &amp; "](" &amp;setup[[#This Row],[Link]] &amp; ")"</f>
        <v>[![img](https://github.com/RASBR/assets-public/blob/main/png/ipcamtalk.png?raw=true =48x)](https://github.com/RASBR/assets-public/blob/main/png/ipcamtalk.png?raw=true)</v>
      </c>
      <c r="N612" s="5" t="str">
        <f>"| " &amp; setup[[#This Row],[MD-ImageLinkToFile]] &amp; " | " &amp; setup[[#This Row],[FullName]] &amp; " | " &amp; setup[[#This Row],[Count]] &amp; " |"</f>
        <v>| [![img](https://github.com/RASBR/assets-public/blob/main/png/ipcamtalk.png?raw=true =48x)](https://github.com/RASBR/assets-public/blob/main/png/ipcamtalk.png?raw=true) | ipcamtalk.png | 0 |</v>
      </c>
      <c r="O612" s="6" t="str">
        <f>$F$13 &amp; $F$11   &amp;setup[[#This Row],[FullName]] &amp; $F$14 &amp;setup[[#This Row],[FullName]] &amp; $F$19</f>
        <v>&lt;img src="png/ipcamtalk.png" alt="ipcamtalk.png" height="32"&gt;</v>
      </c>
    </row>
    <row r="613" spans="2:15" ht="345" x14ac:dyDescent="0.25">
      <c r="B613" s="4">
        <v>590</v>
      </c>
      <c r="C613" s="1" t="s">
        <v>1634</v>
      </c>
      <c r="D613" s="1" t="s">
        <v>1635</v>
      </c>
      <c r="E613" s="1" t="s">
        <v>2</v>
      </c>
      <c r="F613" s="13" t="str">
        <f t="shared" si="9"/>
        <v>Logo</v>
      </c>
      <c r="G613" s="13">
        <f>0</f>
        <v>0</v>
      </c>
      <c r="H613" s="13">
        <f>0</f>
        <v>0</v>
      </c>
      <c r="I613" s="13">
        <f>0</f>
        <v>0</v>
      </c>
      <c r="J613" s="7" t="str">
        <f>$C$13 &amp; setup[[#This Row],[FullName]] &amp; $C$15</f>
        <v>https://github.com/RASBR/assets-public/blob/main/png/ipfs.png?raw=true</v>
      </c>
      <c r="K613" s="5" t="str">
        <f>$C$14 &amp; setup[[#This Row],[Link]] &amp; $C$19 &amp; ")"</f>
        <v>![img](https://github.com/RASBR/assets-public/blob/main/png/ipfs.png?raw=true =48x)</v>
      </c>
      <c r="L613" s="5" t="str">
        <f>"[" &amp; setup[[#This Row],[MD-ImageOnly]] &amp; "](url)"</f>
        <v>[![img](https://github.com/RASBR/assets-public/blob/main/png/ipfs.png?raw=true =48x)](url)</v>
      </c>
      <c r="M613" s="5" t="str">
        <f>"[" &amp;setup[[#This Row],[MD-ImageOnly]] &amp; "](" &amp;setup[[#This Row],[Link]] &amp; ")"</f>
        <v>[![img](https://github.com/RASBR/assets-public/blob/main/png/ipfs.png?raw=true =48x)](https://github.com/RASBR/assets-public/blob/main/png/ipfs.png?raw=true)</v>
      </c>
      <c r="N613" s="5" t="str">
        <f>"| " &amp; setup[[#This Row],[MD-ImageLinkToFile]] &amp; " | " &amp; setup[[#This Row],[FullName]] &amp; " | " &amp; setup[[#This Row],[Count]] &amp; " |"</f>
        <v>| [![img](https://github.com/RASBR/assets-public/blob/main/png/ipfs.png?raw=true =48x)](https://github.com/RASBR/assets-public/blob/main/png/ipfs.png?raw=true) | ipfs.png | 0 |</v>
      </c>
      <c r="O613" s="6" t="str">
        <f>$F$13 &amp; $F$11   &amp;setup[[#This Row],[FullName]] &amp; $F$14 &amp;setup[[#This Row],[FullName]] &amp; $F$19</f>
        <v>&lt;img src="png/ipfs.png" alt="ipfs.png" height="32"&gt;</v>
      </c>
    </row>
    <row r="614" spans="2:15" ht="345" x14ac:dyDescent="0.25">
      <c r="B614" s="4">
        <v>591</v>
      </c>
      <c r="C614" s="1" t="s">
        <v>1636</v>
      </c>
      <c r="D614" s="1" t="s">
        <v>1637</v>
      </c>
      <c r="E614" s="1" t="s">
        <v>2</v>
      </c>
      <c r="F614" s="13" t="str">
        <f t="shared" si="9"/>
        <v>Logo</v>
      </c>
      <c r="G614" s="13">
        <f>0</f>
        <v>0</v>
      </c>
      <c r="H614" s="13">
        <f>0</f>
        <v>0</v>
      </c>
      <c r="I614" s="13">
        <f>0</f>
        <v>0</v>
      </c>
      <c r="J614" s="7" t="str">
        <f>$C$13 &amp; setup[[#This Row],[FullName]] &amp; $C$15</f>
        <v>https://github.com/RASBR/assets-public/blob/main/png/irc.png?raw=true</v>
      </c>
      <c r="K614" s="5" t="str">
        <f>$C$14 &amp; setup[[#This Row],[Link]] &amp; $C$19 &amp; ")"</f>
        <v>![img](https://github.com/RASBR/assets-public/blob/main/png/irc.png?raw=true =48x)</v>
      </c>
      <c r="L614" s="5" t="str">
        <f>"[" &amp; setup[[#This Row],[MD-ImageOnly]] &amp; "](url)"</f>
        <v>[![img](https://github.com/RASBR/assets-public/blob/main/png/irc.png?raw=true =48x)](url)</v>
      </c>
      <c r="M614" s="5" t="str">
        <f>"[" &amp;setup[[#This Row],[MD-ImageOnly]] &amp; "](" &amp;setup[[#This Row],[Link]] &amp; ")"</f>
        <v>[![img](https://github.com/RASBR/assets-public/blob/main/png/irc.png?raw=true =48x)](https://github.com/RASBR/assets-public/blob/main/png/irc.png?raw=true)</v>
      </c>
      <c r="N614" s="5" t="str">
        <f>"| " &amp; setup[[#This Row],[MD-ImageLinkToFile]] &amp; " | " &amp; setup[[#This Row],[FullName]] &amp; " | " &amp; setup[[#This Row],[Count]] &amp; " |"</f>
        <v>| [![img](https://github.com/RASBR/assets-public/blob/main/png/irc.png?raw=true =48x)](https://github.com/RASBR/assets-public/blob/main/png/irc.png?raw=true) | irc.png | 0 |</v>
      </c>
      <c r="O614" s="6" t="str">
        <f>$F$13 &amp; $F$11   &amp;setup[[#This Row],[FullName]] &amp; $F$14 &amp;setup[[#This Row],[FullName]] &amp; $F$19</f>
        <v>&lt;img src="png/irc.png" alt="irc.png" height="32"&gt;</v>
      </c>
    </row>
    <row r="615" spans="2:15" ht="375" x14ac:dyDescent="0.25">
      <c r="B615" s="4">
        <v>592</v>
      </c>
      <c r="C615" s="1" t="s">
        <v>1638</v>
      </c>
      <c r="D615" s="1" t="s">
        <v>1639</v>
      </c>
      <c r="E615" s="1" t="s">
        <v>2</v>
      </c>
      <c r="F615" s="13" t="str">
        <f t="shared" si="9"/>
        <v>Logo</v>
      </c>
      <c r="G615" s="13">
        <f>0</f>
        <v>0</v>
      </c>
      <c r="H615" s="13">
        <f>0</f>
        <v>0</v>
      </c>
      <c r="I615" s="13">
        <f>0</f>
        <v>0</v>
      </c>
      <c r="J615" s="7" t="str">
        <f>$C$13 &amp; setup[[#This Row],[FullName]] &amp; $C$15</f>
        <v>https://github.com/RASBR/assets-public/blob/main/png/iredmail.png?raw=true</v>
      </c>
      <c r="K615" s="5" t="str">
        <f>$C$14 &amp; setup[[#This Row],[Link]] &amp; $C$19 &amp; ")"</f>
        <v>![img](https://github.com/RASBR/assets-public/blob/main/png/iredmail.png?raw=true =48x)</v>
      </c>
      <c r="L615" s="5" t="str">
        <f>"[" &amp; setup[[#This Row],[MD-ImageOnly]] &amp; "](url)"</f>
        <v>[![img](https://github.com/RASBR/assets-public/blob/main/png/iredmail.png?raw=true =48x)](url)</v>
      </c>
      <c r="M615" s="5" t="str">
        <f>"[" &amp;setup[[#This Row],[MD-ImageOnly]] &amp; "](" &amp;setup[[#This Row],[Link]] &amp; ")"</f>
        <v>[![img](https://github.com/RASBR/assets-public/blob/main/png/iredmail.png?raw=true =48x)](https://github.com/RASBR/assets-public/blob/main/png/iredmail.png?raw=true)</v>
      </c>
      <c r="N615" s="5" t="str">
        <f>"| " &amp; setup[[#This Row],[MD-ImageLinkToFile]] &amp; " | " &amp; setup[[#This Row],[FullName]] &amp; " | " &amp; setup[[#This Row],[Count]] &amp; " |"</f>
        <v>| [![img](https://github.com/RASBR/assets-public/blob/main/png/iredmail.png?raw=true =48x)](https://github.com/RASBR/assets-public/blob/main/png/iredmail.png?raw=true) | iredmail.png | 0 |</v>
      </c>
      <c r="O615" s="6" t="str">
        <f>$F$13 &amp; $F$11   &amp;setup[[#This Row],[FullName]] &amp; $F$14 &amp;setup[[#This Row],[FullName]] &amp; $F$19</f>
        <v>&lt;img src="png/iredmail.png" alt="iredmail.png" height="32"&gt;</v>
      </c>
    </row>
    <row r="616" spans="2:15" ht="375" x14ac:dyDescent="0.25">
      <c r="B616" s="4">
        <v>593</v>
      </c>
      <c r="C616" s="1" t="s">
        <v>1640</v>
      </c>
      <c r="D616" s="1" t="s">
        <v>1641</v>
      </c>
      <c r="E616" s="1" t="s">
        <v>2</v>
      </c>
      <c r="F616" s="13" t="str">
        <f t="shared" si="9"/>
        <v>Logo</v>
      </c>
      <c r="G616" s="13">
        <f>0</f>
        <v>0</v>
      </c>
      <c r="H616" s="13">
        <f>0</f>
        <v>0</v>
      </c>
      <c r="I616" s="13">
        <f>0</f>
        <v>0</v>
      </c>
      <c r="J616" s="7" t="str">
        <f>$C$13 &amp; setup[[#This Row],[FullName]] &amp; $C$15</f>
        <v>https://github.com/RASBR/assets-public/blob/main/png/ispconfig.png?raw=true</v>
      </c>
      <c r="K616" s="5" t="str">
        <f>$C$14 &amp; setup[[#This Row],[Link]] &amp; $C$19 &amp; ")"</f>
        <v>![img](https://github.com/RASBR/assets-public/blob/main/png/ispconfig.png?raw=true =48x)</v>
      </c>
      <c r="L616" s="5" t="str">
        <f>"[" &amp; setup[[#This Row],[MD-ImageOnly]] &amp; "](url)"</f>
        <v>[![img](https://github.com/RASBR/assets-public/blob/main/png/ispconfig.png?raw=true =48x)](url)</v>
      </c>
      <c r="M616" s="5" t="str">
        <f>"[" &amp;setup[[#This Row],[MD-ImageOnly]] &amp; "](" &amp;setup[[#This Row],[Link]] &amp; ")"</f>
        <v>[![img](https://github.com/RASBR/assets-public/blob/main/png/ispconfig.png?raw=true =48x)](https://github.com/RASBR/assets-public/blob/main/png/ispconfig.png?raw=true)</v>
      </c>
      <c r="N616" s="5" t="str">
        <f>"| " &amp; setup[[#This Row],[MD-ImageLinkToFile]] &amp; " | " &amp; setup[[#This Row],[FullName]] &amp; " | " &amp; setup[[#This Row],[Count]] &amp; " |"</f>
        <v>| [![img](https://github.com/RASBR/assets-public/blob/main/png/ispconfig.png?raw=true =48x)](https://github.com/RASBR/assets-public/blob/main/png/ispconfig.png?raw=true) | ispconfig.png | 0 |</v>
      </c>
      <c r="O616" s="6" t="str">
        <f>$F$13 &amp; $F$11   &amp;setup[[#This Row],[FullName]] &amp; $F$14 &amp;setup[[#This Row],[FullName]] &amp; $F$19</f>
        <v>&lt;img src="png/ispconfig.png" alt="ispconfig.png" height="32"&gt;</v>
      </c>
    </row>
    <row r="617" spans="2:15" ht="345" x14ac:dyDescent="0.25">
      <c r="B617" s="4">
        <v>594</v>
      </c>
      <c r="C617" s="1" t="s">
        <v>1642</v>
      </c>
      <c r="D617" s="1" t="s">
        <v>1643</v>
      </c>
      <c r="E617" s="1" t="s">
        <v>2</v>
      </c>
      <c r="F617" s="13" t="str">
        <f t="shared" si="9"/>
        <v>Logo</v>
      </c>
      <c r="G617" s="13">
        <f>0</f>
        <v>0</v>
      </c>
      <c r="H617" s="13">
        <f>0</f>
        <v>0</v>
      </c>
      <c r="I617" s="13">
        <f>0</f>
        <v>0</v>
      </c>
      <c r="J617" s="7" t="str">
        <f>$C$13 &amp; setup[[#This Row],[FullName]] &amp; $C$15</f>
        <v>https://github.com/RASBR/assets-public/blob/main/png/ispy.png?raw=true</v>
      </c>
      <c r="K617" s="5" t="str">
        <f>$C$14 &amp; setup[[#This Row],[Link]] &amp; $C$19 &amp; ")"</f>
        <v>![img](https://github.com/RASBR/assets-public/blob/main/png/ispy.png?raw=true =48x)</v>
      </c>
      <c r="L617" s="5" t="str">
        <f>"[" &amp; setup[[#This Row],[MD-ImageOnly]] &amp; "](url)"</f>
        <v>[![img](https://github.com/RASBR/assets-public/blob/main/png/ispy.png?raw=true =48x)](url)</v>
      </c>
      <c r="M617" s="5" t="str">
        <f>"[" &amp;setup[[#This Row],[MD-ImageOnly]] &amp; "](" &amp;setup[[#This Row],[Link]] &amp; ")"</f>
        <v>[![img](https://github.com/RASBR/assets-public/blob/main/png/ispy.png?raw=true =48x)](https://github.com/RASBR/assets-public/blob/main/png/ispy.png?raw=true)</v>
      </c>
      <c r="N617" s="5" t="str">
        <f>"| " &amp; setup[[#This Row],[MD-ImageLinkToFile]] &amp; " | " &amp; setup[[#This Row],[FullName]] &amp; " | " &amp; setup[[#This Row],[Count]] &amp; " |"</f>
        <v>| [![img](https://github.com/RASBR/assets-public/blob/main/png/ispy.png?raw=true =48x)](https://github.com/RASBR/assets-public/blob/main/png/ispy.png?raw=true) | ispy.png | 0 |</v>
      </c>
      <c r="O617" s="6" t="str">
        <f>$F$13 &amp; $F$11   &amp;setup[[#This Row],[FullName]] &amp; $F$14 &amp;setup[[#This Row],[FullName]] &amp; $F$19</f>
        <v>&lt;img src="png/ispy.png" alt="ispy.png" height="32"&gt;</v>
      </c>
    </row>
    <row r="618" spans="2:15" ht="375" x14ac:dyDescent="0.25">
      <c r="B618" s="4">
        <v>595</v>
      </c>
      <c r="C618" s="1" t="s">
        <v>1644</v>
      </c>
      <c r="D618" s="1" t="s">
        <v>1645</v>
      </c>
      <c r="E618" s="1" t="s">
        <v>2</v>
      </c>
      <c r="F618" s="13" t="str">
        <f t="shared" si="9"/>
        <v>Logo</v>
      </c>
      <c r="G618" s="13">
        <f>0</f>
        <v>0</v>
      </c>
      <c r="H618" s="13">
        <f>0</f>
        <v>0</v>
      </c>
      <c r="I618" s="13">
        <f>0</f>
        <v>0</v>
      </c>
      <c r="J618" s="7" t="str">
        <f>$C$13 &amp; setup[[#This Row],[FullName]] &amp; $C$15</f>
        <v>https://github.com/RASBR/assets-public/blob/main/png/it_tools.png?raw=true</v>
      </c>
      <c r="K618" s="5" t="str">
        <f>$C$14 &amp; setup[[#This Row],[Link]] &amp; $C$19 &amp; ")"</f>
        <v>![img](https://github.com/RASBR/assets-public/blob/main/png/it_tools.png?raw=true =48x)</v>
      </c>
      <c r="L618" s="5" t="str">
        <f>"[" &amp; setup[[#This Row],[MD-ImageOnly]] &amp; "](url)"</f>
        <v>[![img](https://github.com/RASBR/assets-public/blob/main/png/it_tools.png?raw=true =48x)](url)</v>
      </c>
      <c r="M618" s="5" t="str">
        <f>"[" &amp;setup[[#This Row],[MD-ImageOnly]] &amp; "](" &amp;setup[[#This Row],[Link]] &amp; ")"</f>
        <v>[![img](https://github.com/RASBR/assets-public/blob/main/png/it_tools.png?raw=true =48x)](https://github.com/RASBR/assets-public/blob/main/png/it_tools.png?raw=true)</v>
      </c>
      <c r="N618" s="5" t="str">
        <f>"| " &amp; setup[[#This Row],[MD-ImageLinkToFile]] &amp; " | " &amp; setup[[#This Row],[FullName]] &amp; " | " &amp; setup[[#This Row],[Count]] &amp; " |"</f>
        <v>| [![img](https://github.com/RASBR/assets-public/blob/main/png/it_tools.png?raw=true =48x)](https://github.com/RASBR/assets-public/blob/main/png/it_tools.png?raw=true) | it_tools.png | 0 |</v>
      </c>
      <c r="O618" s="6" t="str">
        <f>$F$13 &amp; $F$11   &amp;setup[[#This Row],[FullName]] &amp; $F$14 &amp;setup[[#This Row],[FullName]] &amp; $F$19</f>
        <v>&lt;img src="png/it_tools.png" alt="it_tools.png" height="32"&gt;</v>
      </c>
    </row>
    <row r="619" spans="2:15" ht="390" x14ac:dyDescent="0.25">
      <c r="B619" s="4">
        <v>596</v>
      </c>
      <c r="C619" s="1" t="s">
        <v>1646</v>
      </c>
      <c r="D619" s="1" t="s">
        <v>1647</v>
      </c>
      <c r="E619" s="1" t="s">
        <v>2</v>
      </c>
      <c r="F619" s="13" t="str">
        <f t="shared" si="9"/>
        <v>Logo</v>
      </c>
      <c r="G619" s="13">
        <f>0</f>
        <v>0</v>
      </c>
      <c r="H619" s="13">
        <f>0</f>
        <v>0</v>
      </c>
      <c r="I619" s="13">
        <f>0</f>
        <v>0</v>
      </c>
      <c r="J619" s="7" t="str">
        <f>$C$13 &amp; setup[[#This Row],[FullName]] &amp; $C$15</f>
        <v>https://github.com/RASBR/assets-public/blob/main/png/it_tools_light.png?raw=true</v>
      </c>
      <c r="K619" s="5" t="str">
        <f>$C$14 &amp; setup[[#This Row],[Link]] &amp; $C$19 &amp; ")"</f>
        <v>![img](https://github.com/RASBR/assets-public/blob/main/png/it_tools_light.png?raw=true =48x)</v>
      </c>
      <c r="L619" s="5" t="str">
        <f>"[" &amp; setup[[#This Row],[MD-ImageOnly]] &amp; "](url)"</f>
        <v>[![img](https://github.com/RASBR/assets-public/blob/main/png/it_tools_light.png?raw=true =48x)](url)</v>
      </c>
      <c r="M619" s="5" t="str">
        <f>"[" &amp;setup[[#This Row],[MD-ImageOnly]] &amp; "](" &amp;setup[[#This Row],[Link]] &amp; ")"</f>
        <v>[![img](https://github.com/RASBR/assets-public/blob/main/png/it_tools_light.png?raw=true =48x)](https://github.com/RASBR/assets-public/blob/main/png/it_tools_light.png?raw=true)</v>
      </c>
      <c r="N619" s="5" t="str">
        <f>"| " &amp; setup[[#This Row],[MD-ImageLinkToFile]] &amp; " | " &amp; setup[[#This Row],[FullName]] &amp; " | " &amp; setup[[#This Row],[Count]] &amp; " |"</f>
        <v>| [![img](https://github.com/RASBR/assets-public/blob/main/png/it_tools_light.png?raw=true =48x)](https://github.com/RASBR/assets-public/blob/main/png/it_tools_light.png?raw=true) | it_tools_light.png | 0 |</v>
      </c>
      <c r="O619" s="6" t="str">
        <f>$F$13 &amp; $F$11   &amp;setup[[#This Row],[FullName]] &amp; $F$14 &amp;setup[[#This Row],[FullName]] &amp; $F$19</f>
        <v>&lt;img src="png/it_tools_light.png" alt="it_tools_light.png" height="32"&gt;</v>
      </c>
    </row>
    <row r="620" spans="2:15" ht="360" x14ac:dyDescent="0.25">
      <c r="B620" s="4">
        <v>597</v>
      </c>
      <c r="C620" s="1" t="s">
        <v>1648</v>
      </c>
      <c r="D620" s="1" t="s">
        <v>1649</v>
      </c>
      <c r="E620" s="1" t="s">
        <v>2</v>
      </c>
      <c r="F620" s="13" t="str">
        <f t="shared" si="9"/>
        <v>Logo</v>
      </c>
      <c r="G620" s="13">
        <f>0</f>
        <v>0</v>
      </c>
      <c r="H620" s="13">
        <f>0</f>
        <v>0</v>
      </c>
      <c r="I620" s="13">
        <f>0</f>
        <v>0</v>
      </c>
      <c r="J620" s="7" t="str">
        <f>$C$13 &amp; setup[[#This Row],[FullName]] &amp; $C$15</f>
        <v>https://github.com/RASBR/assets-public/blob/main/png/jackett.png?raw=true</v>
      </c>
      <c r="K620" s="5" t="str">
        <f>$C$14 &amp; setup[[#This Row],[Link]] &amp; $C$19 &amp; ")"</f>
        <v>![img](https://github.com/RASBR/assets-public/blob/main/png/jackett.png?raw=true =48x)</v>
      </c>
      <c r="L620" s="5" t="str">
        <f>"[" &amp; setup[[#This Row],[MD-ImageOnly]] &amp; "](url)"</f>
        <v>[![img](https://github.com/RASBR/assets-public/blob/main/png/jackett.png?raw=true =48x)](url)</v>
      </c>
      <c r="M620" s="5" t="str">
        <f>"[" &amp;setup[[#This Row],[MD-ImageOnly]] &amp; "](" &amp;setup[[#This Row],[Link]] &amp; ")"</f>
        <v>[![img](https://github.com/RASBR/assets-public/blob/main/png/jackett.png?raw=true =48x)](https://github.com/RASBR/assets-public/blob/main/png/jackett.png?raw=true)</v>
      </c>
      <c r="N620" s="5" t="str">
        <f>"| " &amp; setup[[#This Row],[MD-ImageLinkToFile]] &amp; " | " &amp; setup[[#This Row],[FullName]] &amp; " | " &amp; setup[[#This Row],[Count]] &amp; " |"</f>
        <v>| [![img](https://github.com/RASBR/assets-public/blob/main/png/jackett.png?raw=true =48x)](https://github.com/RASBR/assets-public/blob/main/png/jackett.png?raw=true) | jackett.png | 0 |</v>
      </c>
      <c r="O620" s="6" t="str">
        <f>$F$13 &amp; $F$11   &amp;setup[[#This Row],[FullName]] &amp; $F$14 &amp;setup[[#This Row],[FullName]] &amp; $F$19</f>
        <v>&lt;img src="png/jackett.png" alt="jackett.png" height="32"&gt;</v>
      </c>
    </row>
    <row r="621" spans="2:15" ht="390" x14ac:dyDescent="0.25">
      <c r="B621" s="4">
        <v>598</v>
      </c>
      <c r="C621" s="1" t="s">
        <v>1650</v>
      </c>
      <c r="D621" s="1" t="s">
        <v>1651</v>
      </c>
      <c r="E621" s="1" t="s">
        <v>2</v>
      </c>
      <c r="F621" s="13" t="str">
        <f t="shared" si="9"/>
        <v>Logo</v>
      </c>
      <c r="G621" s="13">
        <f>0</f>
        <v>0</v>
      </c>
      <c r="H621" s="13">
        <f>0</f>
        <v>0</v>
      </c>
      <c r="I621" s="13">
        <f>0</f>
        <v>0</v>
      </c>
      <c r="J621" s="7" t="str">
        <f>$C$13 &amp; setup[[#This Row],[FullName]] &amp; $C$15</f>
        <v>https://github.com/RASBR/assets-public/blob/main/png/jackett_light.png?raw=true</v>
      </c>
      <c r="K621" s="5" t="str">
        <f>$C$14 &amp; setup[[#This Row],[Link]] &amp; $C$19 &amp; ")"</f>
        <v>![img](https://github.com/RASBR/assets-public/blob/main/png/jackett_light.png?raw=true =48x)</v>
      </c>
      <c r="L621" s="5" t="str">
        <f>"[" &amp; setup[[#This Row],[MD-ImageOnly]] &amp; "](url)"</f>
        <v>[![img](https://github.com/RASBR/assets-public/blob/main/png/jackett_light.png?raw=true =48x)](url)</v>
      </c>
      <c r="M621" s="5" t="str">
        <f>"[" &amp;setup[[#This Row],[MD-ImageOnly]] &amp; "](" &amp;setup[[#This Row],[Link]] &amp; ")"</f>
        <v>[![img](https://github.com/RASBR/assets-public/blob/main/png/jackett_light.png?raw=true =48x)](https://github.com/RASBR/assets-public/blob/main/png/jackett_light.png?raw=true)</v>
      </c>
      <c r="N621" s="5" t="str">
        <f>"| " &amp; setup[[#This Row],[MD-ImageLinkToFile]] &amp; " | " &amp; setup[[#This Row],[FullName]] &amp; " | " &amp; setup[[#This Row],[Count]] &amp; " |"</f>
        <v>| [![img](https://github.com/RASBR/assets-public/blob/main/png/jackett_light.png?raw=true =48x)](https://github.com/RASBR/assets-public/blob/main/png/jackett_light.png?raw=true) | jackett_light.png | 0 |</v>
      </c>
      <c r="O621" s="6" t="str">
        <f>$F$13 &amp; $F$11   &amp;setup[[#This Row],[FullName]] &amp; $F$14 &amp;setup[[#This Row],[FullName]] &amp; $F$19</f>
        <v>&lt;img src="png/jackett_light.png" alt="jackett_light.png" height="32"&gt;</v>
      </c>
    </row>
    <row r="622" spans="2:15" ht="360" x14ac:dyDescent="0.25">
      <c r="B622" s="4">
        <v>599</v>
      </c>
      <c r="C622" s="1" t="s">
        <v>1652</v>
      </c>
      <c r="D622" s="1" t="s">
        <v>1653</v>
      </c>
      <c r="E622" s="1" t="s">
        <v>2</v>
      </c>
      <c r="F622" s="13" t="str">
        <f t="shared" si="9"/>
        <v>Logo</v>
      </c>
      <c r="G622" s="13">
        <f>0</f>
        <v>0</v>
      </c>
      <c r="H622" s="13">
        <f>0</f>
        <v>0</v>
      </c>
      <c r="I622" s="13">
        <f>0</f>
        <v>0</v>
      </c>
      <c r="J622" s="7" t="str">
        <f>$C$13 &amp; setup[[#This Row],[FullName]] &amp; $C$15</f>
        <v>https://github.com/RASBR/assets-public/blob/main/png/jaeger.png?raw=true</v>
      </c>
      <c r="K622" s="5" t="str">
        <f>$C$14 &amp; setup[[#This Row],[Link]] &amp; $C$19 &amp; ")"</f>
        <v>![img](https://github.com/RASBR/assets-public/blob/main/png/jaeger.png?raw=true =48x)</v>
      </c>
      <c r="L622" s="5" t="str">
        <f>"[" &amp; setup[[#This Row],[MD-ImageOnly]] &amp; "](url)"</f>
        <v>[![img](https://github.com/RASBR/assets-public/blob/main/png/jaeger.png?raw=true =48x)](url)</v>
      </c>
      <c r="M622" s="5" t="str">
        <f>"[" &amp;setup[[#This Row],[MD-ImageOnly]] &amp; "](" &amp;setup[[#This Row],[Link]] &amp; ")"</f>
        <v>[![img](https://github.com/RASBR/assets-public/blob/main/png/jaeger.png?raw=true =48x)](https://github.com/RASBR/assets-public/blob/main/png/jaeger.png?raw=true)</v>
      </c>
      <c r="N622" s="5" t="str">
        <f>"| " &amp; setup[[#This Row],[MD-ImageLinkToFile]] &amp; " | " &amp; setup[[#This Row],[FullName]] &amp; " | " &amp; setup[[#This Row],[Count]] &amp; " |"</f>
        <v>| [![img](https://github.com/RASBR/assets-public/blob/main/png/jaeger.png?raw=true =48x)](https://github.com/RASBR/assets-public/blob/main/png/jaeger.png?raw=true) | jaeger.png | 0 |</v>
      </c>
      <c r="O622" s="6" t="str">
        <f>$F$13 &amp; $F$11   &amp;setup[[#This Row],[FullName]] &amp; $F$14 &amp;setup[[#This Row],[FullName]] &amp; $F$19</f>
        <v>&lt;img src="png/jaeger.png" alt="jaeger.png" height="32"&gt;</v>
      </c>
    </row>
    <row r="623" spans="2:15" ht="375" x14ac:dyDescent="0.25">
      <c r="B623" s="4">
        <v>600</v>
      </c>
      <c r="C623" s="1" t="s">
        <v>1654</v>
      </c>
      <c r="D623" s="1" t="s">
        <v>1655</v>
      </c>
      <c r="E623" s="1" t="s">
        <v>2</v>
      </c>
      <c r="F623" s="13" t="str">
        <f t="shared" si="9"/>
        <v>Logo</v>
      </c>
      <c r="G623" s="13">
        <f>0</f>
        <v>0</v>
      </c>
      <c r="H623" s="13">
        <f>0</f>
        <v>0</v>
      </c>
      <c r="I623" s="13">
        <f>0</f>
        <v>0</v>
      </c>
      <c r="J623" s="7" t="str">
        <f>$C$13 &amp; setup[[#This Row],[FullName]] &amp; $C$15</f>
        <v>https://github.com/RASBR/assets-public/blob/main/png/jamstack.png?raw=true</v>
      </c>
      <c r="K623" s="5" t="str">
        <f>$C$14 &amp; setup[[#This Row],[Link]] &amp; $C$19 &amp; ")"</f>
        <v>![img](https://github.com/RASBR/assets-public/blob/main/png/jamstack.png?raw=true =48x)</v>
      </c>
      <c r="L623" s="5" t="str">
        <f>"[" &amp; setup[[#This Row],[MD-ImageOnly]] &amp; "](url)"</f>
        <v>[![img](https://github.com/RASBR/assets-public/blob/main/png/jamstack.png?raw=true =48x)](url)</v>
      </c>
      <c r="M623" s="5" t="str">
        <f>"[" &amp;setup[[#This Row],[MD-ImageOnly]] &amp; "](" &amp;setup[[#This Row],[Link]] &amp; ")"</f>
        <v>[![img](https://github.com/RASBR/assets-public/blob/main/png/jamstack.png?raw=true =48x)](https://github.com/RASBR/assets-public/blob/main/png/jamstack.png?raw=true)</v>
      </c>
      <c r="N623" s="5" t="str">
        <f>"| " &amp; setup[[#This Row],[MD-ImageLinkToFile]] &amp; " | " &amp; setup[[#This Row],[FullName]] &amp; " | " &amp; setup[[#This Row],[Count]] &amp; " |"</f>
        <v>| [![img](https://github.com/RASBR/assets-public/blob/main/png/jamstack.png?raw=true =48x)](https://github.com/RASBR/assets-public/blob/main/png/jamstack.png?raw=true) | jamstack.png | 0 |</v>
      </c>
      <c r="O623" s="6" t="str">
        <f>$F$13 &amp; $F$11   &amp;setup[[#This Row],[FullName]] &amp; $F$14 &amp;setup[[#This Row],[FullName]] &amp; $F$19</f>
        <v>&lt;img src="png/jamstack.png" alt="jamstack.png" height="32"&gt;</v>
      </c>
    </row>
    <row r="624" spans="2:15" ht="345" x14ac:dyDescent="0.25">
      <c r="B624" s="4">
        <v>601</v>
      </c>
      <c r="C624" s="1" t="s">
        <v>1656</v>
      </c>
      <c r="D624" s="1" t="s">
        <v>1657</v>
      </c>
      <c r="E624" s="1" t="s">
        <v>2</v>
      </c>
      <c r="F624" s="13" t="str">
        <f t="shared" si="9"/>
        <v>Logo</v>
      </c>
      <c r="G624" s="13">
        <f>0</f>
        <v>0</v>
      </c>
      <c r="H624" s="13">
        <f>0</f>
        <v>0</v>
      </c>
      <c r="I624" s="13">
        <f>0</f>
        <v>0</v>
      </c>
      <c r="J624" s="7" t="str">
        <f>$C$13 &amp; setup[[#This Row],[FullName]] &amp; $C$15</f>
        <v>https://github.com/RASBR/assets-public/blob/main/png/java.png?raw=true</v>
      </c>
      <c r="K624" s="5" t="str">
        <f>$C$14 &amp; setup[[#This Row],[Link]] &amp; $C$19 &amp; ")"</f>
        <v>![img](https://github.com/RASBR/assets-public/blob/main/png/java.png?raw=true =48x)</v>
      </c>
      <c r="L624" s="5" t="str">
        <f>"[" &amp; setup[[#This Row],[MD-ImageOnly]] &amp; "](url)"</f>
        <v>[![img](https://github.com/RASBR/assets-public/blob/main/png/java.png?raw=true =48x)](url)</v>
      </c>
      <c r="M624" s="5" t="str">
        <f>"[" &amp;setup[[#This Row],[MD-ImageOnly]] &amp; "](" &amp;setup[[#This Row],[Link]] &amp; ")"</f>
        <v>[![img](https://github.com/RASBR/assets-public/blob/main/png/java.png?raw=true =48x)](https://github.com/RASBR/assets-public/blob/main/png/java.png?raw=true)</v>
      </c>
      <c r="N624" s="5" t="str">
        <f>"| " &amp; setup[[#This Row],[MD-ImageLinkToFile]] &amp; " | " &amp; setup[[#This Row],[FullName]] &amp; " | " &amp; setup[[#This Row],[Count]] &amp; " |"</f>
        <v>| [![img](https://github.com/RASBR/assets-public/blob/main/png/java.png?raw=true =48x)](https://github.com/RASBR/assets-public/blob/main/png/java.png?raw=true) | java.png | 0 |</v>
      </c>
      <c r="O624" s="6" t="str">
        <f>$F$13 &amp; $F$11   &amp;setup[[#This Row],[FullName]] &amp; $F$14 &amp;setup[[#This Row],[FullName]] &amp; $F$19</f>
        <v>&lt;img src="png/java.png" alt="java.png" height="32"&gt;</v>
      </c>
    </row>
    <row r="625" spans="2:15" ht="390" x14ac:dyDescent="0.25">
      <c r="B625" s="4">
        <v>602</v>
      </c>
      <c r="C625" s="1" t="s">
        <v>1658</v>
      </c>
      <c r="D625" s="1" t="s">
        <v>1659</v>
      </c>
      <c r="E625" s="1" t="s">
        <v>2</v>
      </c>
      <c r="F625" s="13" t="str">
        <f t="shared" si="9"/>
        <v>Logo</v>
      </c>
      <c r="G625" s="13">
        <f>0</f>
        <v>0</v>
      </c>
      <c r="H625" s="13">
        <f>0</f>
        <v>0</v>
      </c>
      <c r="I625" s="13">
        <f>0</f>
        <v>0</v>
      </c>
      <c r="J625" s="7" t="str">
        <f>$C$13 &amp; setup[[#This Row],[FullName]] &amp; $C$15</f>
        <v>https://github.com/RASBR/assets-public/blob/main/png/javascript.png?raw=true</v>
      </c>
      <c r="K625" s="5" t="str">
        <f>$C$14 &amp; setup[[#This Row],[Link]] &amp; $C$19 &amp; ")"</f>
        <v>![img](https://github.com/RASBR/assets-public/blob/main/png/javascript.png?raw=true =48x)</v>
      </c>
      <c r="L625" s="5" t="str">
        <f>"[" &amp; setup[[#This Row],[MD-ImageOnly]] &amp; "](url)"</f>
        <v>[![img](https://github.com/RASBR/assets-public/blob/main/png/javascript.png?raw=true =48x)](url)</v>
      </c>
      <c r="M625" s="5" t="str">
        <f>"[" &amp;setup[[#This Row],[MD-ImageOnly]] &amp; "](" &amp;setup[[#This Row],[Link]] &amp; ")"</f>
        <v>[![img](https://github.com/RASBR/assets-public/blob/main/png/javascript.png?raw=true =48x)](https://github.com/RASBR/assets-public/blob/main/png/javascript.png?raw=true)</v>
      </c>
      <c r="N625" s="5" t="str">
        <f>"| " &amp; setup[[#This Row],[MD-ImageLinkToFile]] &amp; " | " &amp; setup[[#This Row],[FullName]] &amp; " | " &amp; setup[[#This Row],[Count]] &amp; " |"</f>
        <v>| [![img](https://github.com/RASBR/assets-public/blob/main/png/javascript.png?raw=true =48x)](https://github.com/RASBR/assets-public/blob/main/png/javascript.png?raw=true) | javascript.png | 0 |</v>
      </c>
      <c r="O625" s="6" t="str">
        <f>$F$13 &amp; $F$11   &amp;setup[[#This Row],[FullName]] &amp; $F$14 &amp;setup[[#This Row],[FullName]] &amp; $F$19</f>
        <v>&lt;img src="png/javascript.png" alt="javascript.png" height="32"&gt;</v>
      </c>
    </row>
    <row r="626" spans="2:15" ht="390" x14ac:dyDescent="0.25">
      <c r="B626" s="4">
        <v>603</v>
      </c>
      <c r="C626" s="1" t="s">
        <v>1660</v>
      </c>
      <c r="D626" s="1" t="s">
        <v>1661</v>
      </c>
      <c r="E626" s="1" t="s">
        <v>2</v>
      </c>
      <c r="F626" s="13" t="str">
        <f t="shared" si="9"/>
        <v>Logo</v>
      </c>
      <c r="G626" s="13">
        <f>0</f>
        <v>0</v>
      </c>
      <c r="H626" s="13">
        <f>0</f>
        <v>0</v>
      </c>
      <c r="I626" s="13">
        <f>0</f>
        <v>0</v>
      </c>
      <c r="J626" s="7" t="str">
        <f>$C$13 &amp; setup[[#This Row],[FullName]] &amp; $C$15</f>
        <v>https://github.com/RASBR/assets-public/blob/main/png/jdownloader.png?raw=true</v>
      </c>
      <c r="K626" s="5" t="str">
        <f>$C$14 &amp; setup[[#This Row],[Link]] &amp; $C$19 &amp; ")"</f>
        <v>![img](https://github.com/RASBR/assets-public/blob/main/png/jdownloader.png?raw=true =48x)</v>
      </c>
      <c r="L626" s="5" t="str">
        <f>"[" &amp; setup[[#This Row],[MD-ImageOnly]] &amp; "](url)"</f>
        <v>[![img](https://github.com/RASBR/assets-public/blob/main/png/jdownloader.png?raw=true =48x)](url)</v>
      </c>
      <c r="M626" s="5" t="str">
        <f>"[" &amp;setup[[#This Row],[MD-ImageOnly]] &amp; "](" &amp;setup[[#This Row],[Link]] &amp; ")"</f>
        <v>[![img](https://github.com/RASBR/assets-public/blob/main/png/jdownloader.png?raw=true =48x)](https://github.com/RASBR/assets-public/blob/main/png/jdownloader.png?raw=true)</v>
      </c>
      <c r="N626" s="5" t="str">
        <f>"| " &amp; setup[[#This Row],[MD-ImageLinkToFile]] &amp; " | " &amp; setup[[#This Row],[FullName]] &amp; " | " &amp; setup[[#This Row],[Count]] &amp; " |"</f>
        <v>| [![img](https://github.com/RASBR/assets-public/blob/main/png/jdownloader.png?raw=true =48x)](https://github.com/RASBR/assets-public/blob/main/png/jdownloader.png?raw=true) | jdownloader.png | 0 |</v>
      </c>
      <c r="O626" s="6" t="str">
        <f>$F$13 &amp; $F$11   &amp;setup[[#This Row],[FullName]] &amp; $F$14 &amp;setup[[#This Row],[FullName]] &amp; $F$19</f>
        <v>&lt;img src="png/jdownloader.png" alt="jdownloader.png" height="32"&gt;</v>
      </c>
    </row>
    <row r="627" spans="2:15" ht="405" x14ac:dyDescent="0.25">
      <c r="B627" s="4">
        <v>604</v>
      </c>
      <c r="C627" s="1" t="s">
        <v>1662</v>
      </c>
      <c r="D627" s="1" t="s">
        <v>1663</v>
      </c>
      <c r="E627" s="1" t="s">
        <v>2</v>
      </c>
      <c r="F627" s="13" t="str">
        <f t="shared" si="9"/>
        <v>Logo</v>
      </c>
      <c r="G627" s="13">
        <f>0</f>
        <v>0</v>
      </c>
      <c r="H627" s="13">
        <f>0</f>
        <v>0</v>
      </c>
      <c r="I627" s="13">
        <f>0</f>
        <v>0</v>
      </c>
      <c r="J627" s="7" t="str">
        <f>$C$13 &amp; setup[[#This Row],[FullName]] &amp; $C$15</f>
        <v>https://github.com/RASBR/assets-public/blob/main/png/jdownloader2.png?raw=true</v>
      </c>
      <c r="K627" s="5" t="str">
        <f>$C$14 &amp; setup[[#This Row],[Link]] &amp; $C$19 &amp; ")"</f>
        <v>![img](https://github.com/RASBR/assets-public/blob/main/png/jdownloader2.png?raw=true =48x)</v>
      </c>
      <c r="L627" s="5" t="str">
        <f>"[" &amp; setup[[#This Row],[MD-ImageOnly]] &amp; "](url)"</f>
        <v>[![img](https://github.com/RASBR/assets-public/blob/main/png/jdownloader2.png?raw=true =48x)](url)</v>
      </c>
      <c r="M627" s="5" t="str">
        <f>"[" &amp;setup[[#This Row],[MD-ImageOnly]] &amp; "](" &amp;setup[[#This Row],[Link]] &amp; ")"</f>
        <v>[![img](https://github.com/RASBR/assets-public/blob/main/png/jdownloader2.png?raw=true =48x)](https://github.com/RASBR/assets-public/blob/main/png/jdownloader2.png?raw=true)</v>
      </c>
      <c r="N627" s="5" t="str">
        <f>"| " &amp; setup[[#This Row],[MD-ImageLinkToFile]] &amp; " | " &amp; setup[[#This Row],[FullName]] &amp; " | " &amp; setup[[#This Row],[Count]] &amp; " |"</f>
        <v>| [![img](https://github.com/RASBR/assets-public/blob/main/png/jdownloader2.png?raw=true =48x)](https://github.com/RASBR/assets-public/blob/main/png/jdownloader2.png?raw=true) | jdownloader2.png | 0 |</v>
      </c>
      <c r="O627" s="6" t="str">
        <f>$F$13 &amp; $F$11   &amp;setup[[#This Row],[FullName]] &amp; $F$14 &amp;setup[[#This Row],[FullName]] &amp; $F$19</f>
        <v>&lt;img src="png/jdownloader2.png" alt="jdownloader2.png" height="32"&gt;</v>
      </c>
    </row>
    <row r="628" spans="2:15" ht="375" x14ac:dyDescent="0.25">
      <c r="B628" s="4">
        <v>605</v>
      </c>
      <c r="C628" s="1" t="s">
        <v>1664</v>
      </c>
      <c r="D628" s="1" t="s">
        <v>1665</v>
      </c>
      <c r="E628" s="1" t="s">
        <v>2</v>
      </c>
      <c r="F628" s="13" t="str">
        <f t="shared" si="9"/>
        <v>Logo</v>
      </c>
      <c r="G628" s="13">
        <f>0</f>
        <v>0</v>
      </c>
      <c r="H628" s="13">
        <f>0</f>
        <v>0</v>
      </c>
      <c r="I628" s="13">
        <f>0</f>
        <v>0</v>
      </c>
      <c r="J628" s="7" t="str">
        <f>$C$13 &amp; setup[[#This Row],[FullName]] &amp; $C$15</f>
        <v>https://github.com/RASBR/assets-public/blob/main/png/jeedom.png?raw=true</v>
      </c>
      <c r="K628" s="5" t="str">
        <f>$C$14 &amp; setup[[#This Row],[Link]] &amp; $C$19 &amp; ")"</f>
        <v>![img](https://github.com/RASBR/assets-public/blob/main/png/jeedom.png?raw=true =48x)</v>
      </c>
      <c r="L628" s="5" t="str">
        <f>"[" &amp; setup[[#This Row],[MD-ImageOnly]] &amp; "](url)"</f>
        <v>[![img](https://github.com/RASBR/assets-public/blob/main/png/jeedom.png?raw=true =48x)](url)</v>
      </c>
      <c r="M628" s="5" t="str">
        <f>"[" &amp;setup[[#This Row],[MD-ImageOnly]] &amp; "](" &amp;setup[[#This Row],[Link]] &amp; ")"</f>
        <v>[![img](https://github.com/RASBR/assets-public/blob/main/png/jeedom.png?raw=true =48x)](https://github.com/RASBR/assets-public/blob/main/png/jeedom.png?raw=true)</v>
      </c>
      <c r="N628" s="5" t="str">
        <f>"| " &amp; setup[[#This Row],[MD-ImageLinkToFile]] &amp; " | " &amp; setup[[#This Row],[FullName]] &amp; " | " &amp; setup[[#This Row],[Count]] &amp; " |"</f>
        <v>| [![img](https://github.com/RASBR/assets-public/blob/main/png/jeedom.png?raw=true =48x)](https://github.com/RASBR/assets-public/blob/main/png/jeedom.png?raw=true) | jeedom.png | 0 |</v>
      </c>
      <c r="O628" s="6" t="str">
        <f>$F$13 &amp; $F$11   &amp;setup[[#This Row],[FullName]] &amp; $F$14 &amp;setup[[#This Row],[FullName]] &amp; $F$19</f>
        <v>&lt;img src="png/jeedom.png" alt="jeedom.png" height="32"&gt;</v>
      </c>
    </row>
    <row r="629" spans="2:15" ht="345" x14ac:dyDescent="0.25">
      <c r="B629" s="4">
        <v>606</v>
      </c>
      <c r="C629" s="1" t="s">
        <v>1666</v>
      </c>
      <c r="D629" s="1" t="s">
        <v>1667</v>
      </c>
      <c r="E629" s="1" t="s">
        <v>2</v>
      </c>
      <c r="F629" s="13" t="str">
        <f t="shared" si="9"/>
        <v>Logo</v>
      </c>
      <c r="G629" s="13">
        <f>0</f>
        <v>0</v>
      </c>
      <c r="H629" s="13">
        <f>0</f>
        <v>0</v>
      </c>
      <c r="I629" s="13">
        <f>0</f>
        <v>0</v>
      </c>
      <c r="J629" s="7" t="str">
        <f>$C$13 &amp; setup[[#This Row],[FullName]] &amp; $C$15</f>
        <v>https://github.com/RASBR/assets-public/blob/main/png/jekyll.png?raw=true</v>
      </c>
      <c r="K629" s="5" t="str">
        <f>$C$14 &amp; setup[[#This Row],[Link]] &amp; $C$19 &amp; ")"</f>
        <v>![img](https://github.com/RASBR/assets-public/blob/main/png/jekyll.png?raw=true =48x)</v>
      </c>
      <c r="L629" s="5" t="str">
        <f>"[" &amp; setup[[#This Row],[MD-ImageOnly]] &amp; "](url)"</f>
        <v>[![img](https://github.com/RASBR/assets-public/blob/main/png/jekyll.png?raw=true =48x)](url)</v>
      </c>
      <c r="M629" s="5" t="str">
        <f>"[" &amp;setup[[#This Row],[MD-ImageOnly]] &amp; "](" &amp;setup[[#This Row],[Link]] &amp; ")"</f>
        <v>[![img](https://github.com/RASBR/assets-public/blob/main/png/jekyll.png?raw=true =48x)](https://github.com/RASBR/assets-public/blob/main/png/jekyll.png?raw=true)</v>
      </c>
      <c r="N629" s="5" t="str">
        <f>"| " &amp; setup[[#This Row],[MD-ImageLinkToFile]] &amp; " | " &amp; setup[[#This Row],[FullName]] &amp; " | " &amp; setup[[#This Row],[Count]] &amp; " |"</f>
        <v>| [![img](https://github.com/RASBR/assets-public/blob/main/png/jekyll.png?raw=true =48x)](https://github.com/RASBR/assets-public/blob/main/png/jekyll.png?raw=true) | jekyll.png | 0 |</v>
      </c>
      <c r="O629" s="6" t="str">
        <f>$F$13 &amp; $F$11   &amp;setup[[#This Row],[FullName]] &amp; $F$14 &amp;setup[[#This Row],[FullName]] &amp; $F$19</f>
        <v>&lt;img src="png/jekyll.png" alt="jekyll.png" height="32"&gt;</v>
      </c>
    </row>
    <row r="630" spans="2:15" ht="360" x14ac:dyDescent="0.25">
      <c r="B630" s="4">
        <v>607</v>
      </c>
      <c r="C630" s="1" t="s">
        <v>1668</v>
      </c>
      <c r="D630" s="1" t="s">
        <v>1669</v>
      </c>
      <c r="E630" s="1" t="s">
        <v>2</v>
      </c>
      <c r="F630" s="13" t="str">
        <f t="shared" si="9"/>
        <v>Logo</v>
      </c>
      <c r="G630" s="13">
        <f>0</f>
        <v>0</v>
      </c>
      <c r="H630" s="13">
        <f>0</f>
        <v>0</v>
      </c>
      <c r="I630" s="13">
        <f>0</f>
        <v>0</v>
      </c>
      <c r="J630" s="7" t="str">
        <f>$C$13 &amp; setup[[#This Row],[FullName]] &amp; $C$15</f>
        <v>https://github.com/RASBR/assets-public/blob/main/png/jellyfin.png?raw=true</v>
      </c>
      <c r="K630" s="5" t="str">
        <f>$C$14 &amp; setup[[#This Row],[Link]] &amp; $C$19 &amp; ")"</f>
        <v>![img](https://github.com/RASBR/assets-public/blob/main/png/jellyfin.png?raw=true =48x)</v>
      </c>
      <c r="L630" s="5" t="str">
        <f>"[" &amp; setup[[#This Row],[MD-ImageOnly]] &amp; "](url)"</f>
        <v>[![img](https://github.com/RASBR/assets-public/blob/main/png/jellyfin.png?raw=true =48x)](url)</v>
      </c>
      <c r="M630" s="5" t="str">
        <f>"[" &amp;setup[[#This Row],[MD-ImageOnly]] &amp; "](" &amp;setup[[#This Row],[Link]] &amp; ")"</f>
        <v>[![img](https://github.com/RASBR/assets-public/blob/main/png/jellyfin.png?raw=true =48x)](https://github.com/RASBR/assets-public/blob/main/png/jellyfin.png?raw=true)</v>
      </c>
      <c r="N630" s="5" t="str">
        <f>"| " &amp; setup[[#This Row],[MD-ImageLinkToFile]] &amp; " | " &amp; setup[[#This Row],[FullName]] &amp; " | " &amp; setup[[#This Row],[Count]] &amp; " |"</f>
        <v>| [![img](https://github.com/RASBR/assets-public/blob/main/png/jellyfin.png?raw=true =48x)](https://github.com/RASBR/assets-public/blob/main/png/jellyfin.png?raw=true) | jellyfin.png | 0 |</v>
      </c>
      <c r="O630" s="6" t="str">
        <f>$F$13 &amp; $F$11   &amp;setup[[#This Row],[FullName]] &amp; $F$14 &amp;setup[[#This Row],[FullName]] &amp; $F$19</f>
        <v>&lt;img src="png/jellyfin.png" alt="jellyfin.png" height="32"&gt;</v>
      </c>
    </row>
    <row r="631" spans="2:15" ht="390" x14ac:dyDescent="0.25">
      <c r="B631" s="4">
        <v>608</v>
      </c>
      <c r="C631" s="1" t="s">
        <v>1670</v>
      </c>
      <c r="D631" s="1" t="s">
        <v>1671</v>
      </c>
      <c r="E631" s="1" t="s">
        <v>2</v>
      </c>
      <c r="F631" s="13" t="str">
        <f t="shared" si="9"/>
        <v>Logo</v>
      </c>
      <c r="G631" s="13">
        <f>0</f>
        <v>0</v>
      </c>
      <c r="H631" s="13">
        <f>0</f>
        <v>0</v>
      </c>
      <c r="I631" s="13">
        <f>0</f>
        <v>0</v>
      </c>
      <c r="J631" s="7" t="str">
        <f>$C$13 &amp; setup[[#This Row],[FullName]] &amp; $C$15</f>
        <v>https://github.com/RASBR/assets-public/blob/main/png/jellyfin_vue.png?raw=true</v>
      </c>
      <c r="K631" s="5" t="str">
        <f>$C$14 &amp; setup[[#This Row],[Link]] &amp; $C$19 &amp; ")"</f>
        <v>![img](https://github.com/RASBR/assets-public/blob/main/png/jellyfin_vue.png?raw=true =48x)</v>
      </c>
      <c r="L631" s="5" t="str">
        <f>"[" &amp; setup[[#This Row],[MD-ImageOnly]] &amp; "](url)"</f>
        <v>[![img](https://github.com/RASBR/assets-public/blob/main/png/jellyfin_vue.png?raw=true =48x)](url)</v>
      </c>
      <c r="M631" s="5" t="str">
        <f>"[" &amp;setup[[#This Row],[MD-ImageOnly]] &amp; "](" &amp;setup[[#This Row],[Link]] &amp; ")"</f>
        <v>[![img](https://github.com/RASBR/assets-public/blob/main/png/jellyfin_vue.png?raw=true =48x)](https://github.com/RASBR/assets-public/blob/main/png/jellyfin_vue.png?raw=true)</v>
      </c>
      <c r="N631" s="5" t="str">
        <f>"| " &amp; setup[[#This Row],[MD-ImageLinkToFile]] &amp; " | " &amp; setup[[#This Row],[FullName]] &amp; " | " &amp; setup[[#This Row],[Count]] &amp; " |"</f>
        <v>| [![img](https://github.com/RASBR/assets-public/blob/main/png/jellyfin_vue.png?raw=true =48x)](https://github.com/RASBR/assets-public/blob/main/png/jellyfin_vue.png?raw=true) | jellyfin_vue.png | 0 |</v>
      </c>
      <c r="O631" s="6" t="str">
        <f>$F$13 &amp; $F$11   &amp;setup[[#This Row],[FullName]] &amp; $F$14 &amp;setup[[#This Row],[FullName]] &amp; $F$19</f>
        <v>&lt;img src="png/jellyfin_vue.png" alt="jellyfin_vue.png" height="32"&gt;</v>
      </c>
    </row>
    <row r="632" spans="2:15" ht="375" x14ac:dyDescent="0.25">
      <c r="B632" s="4">
        <v>609</v>
      </c>
      <c r="C632" s="1" t="s">
        <v>1672</v>
      </c>
      <c r="D632" s="1" t="s">
        <v>1673</v>
      </c>
      <c r="E632" s="1" t="s">
        <v>2</v>
      </c>
      <c r="F632" s="13" t="str">
        <f t="shared" si="9"/>
        <v>Logo</v>
      </c>
      <c r="G632" s="13">
        <f>0</f>
        <v>0</v>
      </c>
      <c r="H632" s="13">
        <f>0</f>
        <v>0</v>
      </c>
      <c r="I632" s="13">
        <f>0</f>
        <v>0</v>
      </c>
      <c r="J632" s="7" t="str">
        <f>$C$13 &amp; setup[[#This Row],[FullName]] &amp; $C$15</f>
        <v>https://github.com/RASBR/assets-public/blob/main/png/jellyseerr.png?raw=true</v>
      </c>
      <c r="K632" s="5" t="str">
        <f>$C$14 &amp; setup[[#This Row],[Link]] &amp; $C$19 &amp; ")"</f>
        <v>![img](https://github.com/RASBR/assets-public/blob/main/png/jellyseerr.png?raw=true =48x)</v>
      </c>
      <c r="L632" s="5" t="str">
        <f>"[" &amp; setup[[#This Row],[MD-ImageOnly]] &amp; "](url)"</f>
        <v>[![img](https://github.com/RASBR/assets-public/blob/main/png/jellyseerr.png?raw=true =48x)](url)</v>
      </c>
      <c r="M632" s="5" t="str">
        <f>"[" &amp;setup[[#This Row],[MD-ImageOnly]] &amp; "](" &amp;setup[[#This Row],[Link]] &amp; ")"</f>
        <v>[![img](https://github.com/RASBR/assets-public/blob/main/png/jellyseerr.png?raw=true =48x)](https://github.com/RASBR/assets-public/blob/main/png/jellyseerr.png?raw=true)</v>
      </c>
      <c r="N632" s="5" t="str">
        <f>"| " &amp; setup[[#This Row],[MD-ImageLinkToFile]] &amp; " | " &amp; setup[[#This Row],[FullName]] &amp; " | " &amp; setup[[#This Row],[Count]] &amp; " |"</f>
        <v>| [![img](https://github.com/RASBR/assets-public/blob/main/png/jellyseerr.png?raw=true =48x)](https://github.com/RASBR/assets-public/blob/main/png/jellyseerr.png?raw=true) | jellyseerr.png | 0 |</v>
      </c>
      <c r="O632" s="6" t="str">
        <f>$F$13 &amp; $F$11   &amp;setup[[#This Row],[FullName]] &amp; $F$14 &amp;setup[[#This Row],[FullName]] &amp; $F$19</f>
        <v>&lt;img src="png/jellyseerr.png" alt="jellyseerr.png" height="32"&gt;</v>
      </c>
    </row>
    <row r="633" spans="2:15" ht="375" x14ac:dyDescent="0.25">
      <c r="B633" s="4">
        <v>610</v>
      </c>
      <c r="C633" s="1" t="s">
        <v>1674</v>
      </c>
      <c r="D633" s="1" t="s">
        <v>1675</v>
      </c>
      <c r="E633" s="1" t="s">
        <v>2</v>
      </c>
      <c r="F633" s="13" t="str">
        <f t="shared" si="9"/>
        <v>Logo</v>
      </c>
      <c r="G633" s="13">
        <f>0</f>
        <v>0</v>
      </c>
      <c r="H633" s="13">
        <f>0</f>
        <v>0</v>
      </c>
      <c r="I633" s="13">
        <f>0</f>
        <v>0</v>
      </c>
      <c r="J633" s="7" t="str">
        <f>$C$13 &amp; setup[[#This Row],[FullName]] &amp; $C$15</f>
        <v>https://github.com/RASBR/assets-public/blob/main/png/jellystat.png?raw=true</v>
      </c>
      <c r="K633" s="5" t="str">
        <f>$C$14 &amp; setup[[#This Row],[Link]] &amp; $C$19 &amp; ")"</f>
        <v>![img](https://github.com/RASBR/assets-public/blob/main/png/jellystat.png?raw=true =48x)</v>
      </c>
      <c r="L633" s="5" t="str">
        <f>"[" &amp; setup[[#This Row],[MD-ImageOnly]] &amp; "](url)"</f>
        <v>[![img](https://github.com/RASBR/assets-public/blob/main/png/jellystat.png?raw=true =48x)](url)</v>
      </c>
      <c r="M633" s="5" t="str">
        <f>"[" &amp;setup[[#This Row],[MD-ImageOnly]] &amp; "](" &amp;setup[[#This Row],[Link]] &amp; ")"</f>
        <v>[![img](https://github.com/RASBR/assets-public/blob/main/png/jellystat.png?raw=true =48x)](https://github.com/RASBR/assets-public/blob/main/png/jellystat.png?raw=true)</v>
      </c>
      <c r="N633" s="5" t="str">
        <f>"| " &amp; setup[[#This Row],[MD-ImageLinkToFile]] &amp; " | " &amp; setup[[#This Row],[FullName]] &amp; " | " &amp; setup[[#This Row],[Count]] &amp; " |"</f>
        <v>| [![img](https://github.com/RASBR/assets-public/blob/main/png/jellystat.png?raw=true =48x)](https://github.com/RASBR/assets-public/blob/main/png/jellystat.png?raw=true) | jellystat.png | 0 |</v>
      </c>
      <c r="O633" s="6" t="str">
        <f>$F$13 &amp; $F$11   &amp;setup[[#This Row],[FullName]] &amp; $F$14 &amp;setup[[#This Row],[FullName]] &amp; $F$19</f>
        <v>&lt;img src="png/jellystat.png" alt="jellystat.png" height="32"&gt;</v>
      </c>
    </row>
    <row r="634" spans="2:15" ht="405" x14ac:dyDescent="0.25">
      <c r="B634" s="4">
        <v>611</v>
      </c>
      <c r="C634" s="1" t="s">
        <v>1676</v>
      </c>
      <c r="D634" s="1" t="s">
        <v>1677</v>
      </c>
      <c r="E634" s="1" t="s">
        <v>2</v>
      </c>
      <c r="F634" s="13" t="str">
        <f t="shared" si="9"/>
        <v>Logo</v>
      </c>
      <c r="G634" s="13">
        <f>0</f>
        <v>0</v>
      </c>
      <c r="H634" s="13">
        <f>0</f>
        <v>0</v>
      </c>
      <c r="I634" s="13">
        <f>0</f>
        <v>0</v>
      </c>
      <c r="J634" s="7" t="str">
        <f>$C$13 &amp; setup[[#This Row],[FullName]] &amp; $C$15</f>
        <v>https://github.com/RASBR/assets-public/blob/main/png/jellystat_light.png?raw=true</v>
      </c>
      <c r="K634" s="5" t="str">
        <f>$C$14 &amp; setup[[#This Row],[Link]] &amp; $C$19 &amp; ")"</f>
        <v>![img](https://github.com/RASBR/assets-public/blob/main/png/jellystat_light.png?raw=true =48x)</v>
      </c>
      <c r="L634" s="5" t="str">
        <f>"[" &amp; setup[[#This Row],[MD-ImageOnly]] &amp; "](url)"</f>
        <v>[![img](https://github.com/RASBR/assets-public/blob/main/png/jellystat_light.png?raw=true =48x)](url)</v>
      </c>
      <c r="M634" s="5" t="str">
        <f>"[" &amp;setup[[#This Row],[MD-ImageOnly]] &amp; "](" &amp;setup[[#This Row],[Link]] &amp; ")"</f>
        <v>[![img](https://github.com/RASBR/assets-public/blob/main/png/jellystat_light.png?raw=true =48x)](https://github.com/RASBR/assets-public/blob/main/png/jellystat_light.png?raw=true)</v>
      </c>
      <c r="N634" s="5" t="str">
        <f>"| " &amp; setup[[#This Row],[MD-ImageLinkToFile]] &amp; " | " &amp; setup[[#This Row],[FullName]] &amp; " | " &amp; setup[[#This Row],[Count]] &amp; " |"</f>
        <v>| [![img](https://github.com/RASBR/assets-public/blob/main/png/jellystat_light.png?raw=true =48x)](https://github.com/RASBR/assets-public/blob/main/png/jellystat_light.png?raw=true) | jellystat_light.png | 0 |</v>
      </c>
      <c r="O634" s="6" t="str">
        <f>$F$13 &amp; $F$11   &amp;setup[[#This Row],[FullName]] &amp; $F$14 &amp;setup[[#This Row],[FullName]] &amp; $F$19</f>
        <v>&lt;img src="png/jellystat_light.png" alt="jellystat_light.png" height="32"&gt;</v>
      </c>
    </row>
    <row r="635" spans="2:15" ht="345" x14ac:dyDescent="0.25">
      <c r="B635" s="4">
        <v>612</v>
      </c>
      <c r="C635" s="1" t="s">
        <v>1678</v>
      </c>
      <c r="D635" s="1" t="s">
        <v>1679</v>
      </c>
      <c r="E635" s="1" t="s">
        <v>2</v>
      </c>
      <c r="F635" s="13" t="str">
        <f t="shared" si="9"/>
        <v>Logo</v>
      </c>
      <c r="G635" s="13">
        <f>0</f>
        <v>0</v>
      </c>
      <c r="H635" s="13">
        <f>0</f>
        <v>0</v>
      </c>
      <c r="I635" s="13">
        <f>0</f>
        <v>0</v>
      </c>
      <c r="J635" s="7" t="str">
        <f>$C$13 &amp; setup[[#This Row],[FullName]] &amp; $C$15</f>
        <v>https://github.com/RASBR/assets-public/blob/main/png/jelu.png?raw=true</v>
      </c>
      <c r="K635" s="5" t="str">
        <f>$C$14 &amp; setup[[#This Row],[Link]] &amp; $C$19 &amp; ")"</f>
        <v>![img](https://github.com/RASBR/assets-public/blob/main/png/jelu.png?raw=true =48x)</v>
      </c>
      <c r="L635" s="5" t="str">
        <f>"[" &amp; setup[[#This Row],[MD-ImageOnly]] &amp; "](url)"</f>
        <v>[![img](https://github.com/RASBR/assets-public/blob/main/png/jelu.png?raw=true =48x)](url)</v>
      </c>
      <c r="M635" s="5" t="str">
        <f>"[" &amp;setup[[#This Row],[MD-ImageOnly]] &amp; "](" &amp;setup[[#This Row],[Link]] &amp; ")"</f>
        <v>[![img](https://github.com/RASBR/assets-public/blob/main/png/jelu.png?raw=true =48x)](https://github.com/RASBR/assets-public/blob/main/png/jelu.png?raw=true)</v>
      </c>
      <c r="N635" s="5" t="str">
        <f>"| " &amp; setup[[#This Row],[MD-ImageLinkToFile]] &amp; " | " &amp; setup[[#This Row],[FullName]] &amp; " | " &amp; setup[[#This Row],[Count]] &amp; " |"</f>
        <v>| [![img](https://github.com/RASBR/assets-public/blob/main/png/jelu.png?raw=true =48x)](https://github.com/RASBR/assets-public/blob/main/png/jelu.png?raw=true) | jelu.png | 0 |</v>
      </c>
      <c r="O635" s="6" t="str">
        <f>$F$13 &amp; $F$11   &amp;setup[[#This Row],[FullName]] &amp; $F$14 &amp;setup[[#This Row],[FullName]] &amp; $F$19</f>
        <v>&lt;img src="png/jelu.png" alt="jelu.png" height="32"&gt;</v>
      </c>
    </row>
    <row r="636" spans="2:15" ht="375" x14ac:dyDescent="0.25">
      <c r="B636" s="4">
        <v>613</v>
      </c>
      <c r="C636" s="1" t="s">
        <v>1680</v>
      </c>
      <c r="D636" s="1" t="s">
        <v>1681</v>
      </c>
      <c r="E636" s="1" t="s">
        <v>2</v>
      </c>
      <c r="F636" s="13" t="str">
        <f t="shared" si="9"/>
        <v>Logo</v>
      </c>
      <c r="G636" s="13">
        <f>0</f>
        <v>0</v>
      </c>
      <c r="H636" s="13">
        <f>0</f>
        <v>0</v>
      </c>
      <c r="I636" s="13">
        <f>0</f>
        <v>0</v>
      </c>
      <c r="J636" s="7" t="str">
        <f>$C$13 &amp; setup[[#This Row],[FullName]] &amp; $C$15</f>
        <v>https://github.com/RASBR/assets-public/blob/main/png/jenkins.png?raw=true</v>
      </c>
      <c r="K636" s="5" t="str">
        <f>$C$14 &amp; setup[[#This Row],[Link]] &amp; $C$19 &amp; ")"</f>
        <v>![img](https://github.com/RASBR/assets-public/blob/main/png/jenkins.png?raw=true =48x)</v>
      </c>
      <c r="L636" s="5" t="str">
        <f>"[" &amp; setup[[#This Row],[MD-ImageOnly]] &amp; "](url)"</f>
        <v>[![img](https://github.com/RASBR/assets-public/blob/main/png/jenkins.png?raw=true =48x)](url)</v>
      </c>
      <c r="M636" s="5" t="str">
        <f>"[" &amp;setup[[#This Row],[MD-ImageOnly]] &amp; "](" &amp;setup[[#This Row],[Link]] &amp; ")"</f>
        <v>[![img](https://github.com/RASBR/assets-public/blob/main/png/jenkins.png?raw=true =48x)](https://github.com/RASBR/assets-public/blob/main/png/jenkins.png?raw=true)</v>
      </c>
      <c r="N636" s="5" t="str">
        <f>"| " &amp; setup[[#This Row],[MD-ImageLinkToFile]] &amp; " | " &amp; setup[[#This Row],[FullName]] &amp; " | " &amp; setup[[#This Row],[Count]] &amp; " |"</f>
        <v>| [![img](https://github.com/RASBR/assets-public/blob/main/png/jenkins.png?raw=true =48x)](https://github.com/RASBR/assets-public/blob/main/png/jenkins.png?raw=true) | jenkins.png | 0 |</v>
      </c>
      <c r="O636" s="6" t="str">
        <f>$F$13 &amp; $F$11   &amp;setup[[#This Row],[FullName]] &amp; $F$14 &amp;setup[[#This Row],[FullName]] &amp; $F$19</f>
        <v>&lt;img src="png/jenkins.png" alt="jenkins.png" height="32"&gt;</v>
      </c>
    </row>
    <row r="637" spans="2:15" ht="405" x14ac:dyDescent="0.25">
      <c r="B637" s="4">
        <v>614</v>
      </c>
      <c r="C637" s="1" t="s">
        <v>1682</v>
      </c>
      <c r="D637" s="1" t="s">
        <v>1683</v>
      </c>
      <c r="E637" s="1" t="s">
        <v>2</v>
      </c>
      <c r="F637" s="13" t="str">
        <f t="shared" si="9"/>
        <v>Logo</v>
      </c>
      <c r="G637" s="13">
        <f>0</f>
        <v>0</v>
      </c>
      <c r="H637" s="13">
        <f>0</f>
        <v>0</v>
      </c>
      <c r="I637" s="13">
        <f>0</f>
        <v>0</v>
      </c>
      <c r="J637" s="7" t="str">
        <f>$C$13 &amp; setup[[#This Row],[FullName]] &amp; $C$15</f>
        <v>https://github.com/RASBR/assets-public/blob/main/png/jetbrains_fleet.png?raw=true</v>
      </c>
      <c r="K637" s="5" t="str">
        <f>$C$14 &amp; setup[[#This Row],[Link]] &amp; $C$19 &amp; ")"</f>
        <v>![img](https://github.com/RASBR/assets-public/blob/main/png/jetbrains_fleet.png?raw=true =48x)</v>
      </c>
      <c r="L637" s="5" t="str">
        <f>"[" &amp; setup[[#This Row],[MD-ImageOnly]] &amp; "](url)"</f>
        <v>[![img](https://github.com/RASBR/assets-public/blob/main/png/jetbrains_fleet.png?raw=true =48x)](url)</v>
      </c>
      <c r="M637" s="5" t="str">
        <f>"[" &amp;setup[[#This Row],[MD-ImageOnly]] &amp; "](" &amp;setup[[#This Row],[Link]] &amp; ")"</f>
        <v>[![img](https://github.com/RASBR/assets-public/blob/main/png/jetbrains_fleet.png?raw=true =48x)](https://github.com/RASBR/assets-public/blob/main/png/jetbrains_fleet.png?raw=true)</v>
      </c>
      <c r="N637" s="5" t="str">
        <f>"| " &amp; setup[[#This Row],[MD-ImageLinkToFile]] &amp; " | " &amp; setup[[#This Row],[FullName]] &amp; " | " &amp; setup[[#This Row],[Count]] &amp; " |"</f>
        <v>| [![img](https://github.com/RASBR/assets-public/blob/main/png/jetbrains_fleet.png?raw=true =48x)](https://github.com/RASBR/assets-public/blob/main/png/jetbrains_fleet.png?raw=true) | jetbrains_fleet.png | 0 |</v>
      </c>
      <c r="O637" s="6" t="str">
        <f>$F$13 &amp; $F$11   &amp;setup[[#This Row],[FullName]] &amp; $F$14 &amp;setup[[#This Row],[FullName]] &amp; $F$19</f>
        <v>&lt;img src="png/jetbrains_fleet.png" alt="jetbrains_fleet.png" height="32"&gt;</v>
      </c>
    </row>
    <row r="638" spans="2:15" ht="409.5" x14ac:dyDescent="0.25">
      <c r="B638" s="4">
        <v>615</v>
      </c>
      <c r="C638" s="1" t="s">
        <v>1684</v>
      </c>
      <c r="D638" s="1" t="s">
        <v>1685</v>
      </c>
      <c r="E638" s="1" t="s">
        <v>2</v>
      </c>
      <c r="F638" s="13" t="str">
        <f t="shared" si="9"/>
        <v>Logo</v>
      </c>
      <c r="G638" s="13">
        <f>0</f>
        <v>0</v>
      </c>
      <c r="H638" s="13">
        <f>0</f>
        <v>0</v>
      </c>
      <c r="I638" s="13">
        <f>0</f>
        <v>0</v>
      </c>
      <c r="J638" s="7" t="str">
        <f>$C$13 &amp; setup[[#This Row],[FullName]] &amp; $C$15</f>
        <v>https://github.com/RASBR/assets-public/blob/main/png/jetbrains_youtrack.png?raw=true</v>
      </c>
      <c r="K638" s="5" t="str">
        <f>$C$14 &amp; setup[[#This Row],[Link]] &amp; $C$19 &amp; ")"</f>
        <v>![img](https://github.com/RASBR/assets-public/blob/main/png/jetbrains_youtrack.png?raw=true =48x)</v>
      </c>
      <c r="L638" s="5" t="str">
        <f>"[" &amp; setup[[#This Row],[MD-ImageOnly]] &amp; "](url)"</f>
        <v>[![img](https://github.com/RASBR/assets-public/blob/main/png/jetbrains_youtrack.png?raw=true =48x)](url)</v>
      </c>
      <c r="M638" s="5" t="str">
        <f>"[" &amp;setup[[#This Row],[MD-ImageOnly]] &amp; "](" &amp;setup[[#This Row],[Link]] &amp; ")"</f>
        <v>[![img](https://github.com/RASBR/assets-public/blob/main/png/jetbrains_youtrack.png?raw=true =48x)](https://github.com/RASBR/assets-public/blob/main/png/jetbrains_youtrack.png?raw=true)</v>
      </c>
      <c r="N638" s="5" t="str">
        <f>"| " &amp; setup[[#This Row],[MD-ImageLinkToFile]] &amp; " | " &amp; setup[[#This Row],[FullName]] &amp; " | " &amp; setup[[#This Row],[Count]] &amp; " |"</f>
        <v>| [![img](https://github.com/RASBR/assets-public/blob/main/png/jetbrains_youtrack.png?raw=true =48x)](https://github.com/RASBR/assets-public/blob/main/png/jetbrains_youtrack.png?raw=true) | jetbrains_youtrack.png | 0 |</v>
      </c>
      <c r="O638" s="6" t="str">
        <f>$F$13 &amp; $F$11   &amp;setup[[#This Row],[FullName]] &amp; $F$14 &amp;setup[[#This Row],[FullName]] &amp; $F$19</f>
        <v>&lt;img src="png/jetbrains_youtrack.png" alt="jetbrains_youtrack.png" height="32"&gt;</v>
      </c>
    </row>
    <row r="639" spans="2:15" ht="345" x14ac:dyDescent="0.25">
      <c r="B639" s="4">
        <v>616</v>
      </c>
      <c r="C639" s="1" t="s">
        <v>1686</v>
      </c>
      <c r="D639" s="1" t="s">
        <v>1687</v>
      </c>
      <c r="E639" s="1" t="s">
        <v>2</v>
      </c>
      <c r="F639" s="13" t="str">
        <f t="shared" si="9"/>
        <v>Logo</v>
      </c>
      <c r="G639" s="13">
        <f>0</f>
        <v>0</v>
      </c>
      <c r="H639" s="13">
        <f>0</f>
        <v>0</v>
      </c>
      <c r="I639" s="13">
        <f>0</f>
        <v>0</v>
      </c>
      <c r="J639" s="7" t="str">
        <f>$C$13 &amp; setup[[#This Row],[FullName]] &amp; $C$15</f>
        <v>https://github.com/RASBR/assets-public/blob/main/png/jio.png?raw=true</v>
      </c>
      <c r="K639" s="5" t="str">
        <f>$C$14 &amp; setup[[#This Row],[Link]] &amp; $C$19 &amp; ")"</f>
        <v>![img](https://github.com/RASBR/assets-public/blob/main/png/jio.png?raw=true =48x)</v>
      </c>
      <c r="L639" s="5" t="str">
        <f>"[" &amp; setup[[#This Row],[MD-ImageOnly]] &amp; "](url)"</f>
        <v>[![img](https://github.com/RASBR/assets-public/blob/main/png/jio.png?raw=true =48x)](url)</v>
      </c>
      <c r="M639" s="5" t="str">
        <f>"[" &amp;setup[[#This Row],[MD-ImageOnly]] &amp; "](" &amp;setup[[#This Row],[Link]] &amp; ")"</f>
        <v>[![img](https://github.com/RASBR/assets-public/blob/main/png/jio.png?raw=true =48x)](https://github.com/RASBR/assets-public/blob/main/png/jio.png?raw=true)</v>
      </c>
      <c r="N639" s="5" t="str">
        <f>"| " &amp; setup[[#This Row],[MD-ImageLinkToFile]] &amp; " | " &amp; setup[[#This Row],[FullName]] &amp; " | " &amp; setup[[#This Row],[Count]] &amp; " |"</f>
        <v>| [![img](https://github.com/RASBR/assets-public/blob/main/png/jio.png?raw=true =48x)](https://github.com/RASBR/assets-public/blob/main/png/jio.png?raw=true) | jio.png | 0 |</v>
      </c>
      <c r="O639" s="6" t="str">
        <f>$F$13 &amp; $F$11   &amp;setup[[#This Row],[FullName]] &amp; $F$14 &amp;setup[[#This Row],[FullName]] &amp; $F$19</f>
        <v>&lt;img src="png/jio.png" alt="jio.png" height="32"&gt;</v>
      </c>
    </row>
    <row r="640" spans="2:15" ht="345" x14ac:dyDescent="0.25">
      <c r="B640" s="4">
        <v>617</v>
      </c>
      <c r="C640" s="1" t="s">
        <v>1688</v>
      </c>
      <c r="D640" s="1" t="s">
        <v>1689</v>
      </c>
      <c r="E640" s="1" t="s">
        <v>2</v>
      </c>
      <c r="F640" s="13" t="str">
        <f t="shared" si="9"/>
        <v>Logo</v>
      </c>
      <c r="G640" s="13">
        <f>0</f>
        <v>0</v>
      </c>
      <c r="H640" s="13">
        <f>0</f>
        <v>0</v>
      </c>
      <c r="I640" s="13">
        <f>0</f>
        <v>0</v>
      </c>
      <c r="J640" s="7" t="str">
        <f>$C$13 &amp; setup[[#This Row],[FullName]] &amp; $C$15</f>
        <v>https://github.com/RASBR/assets-public/blob/main/png/jira.png?raw=true</v>
      </c>
      <c r="K640" s="5" t="str">
        <f>$C$14 &amp; setup[[#This Row],[Link]] &amp; $C$19 &amp; ")"</f>
        <v>![img](https://github.com/RASBR/assets-public/blob/main/png/jira.png?raw=true =48x)</v>
      </c>
      <c r="L640" s="5" t="str">
        <f>"[" &amp; setup[[#This Row],[MD-ImageOnly]] &amp; "](url)"</f>
        <v>[![img](https://github.com/RASBR/assets-public/blob/main/png/jira.png?raw=true =48x)](url)</v>
      </c>
      <c r="M640" s="5" t="str">
        <f>"[" &amp;setup[[#This Row],[MD-ImageOnly]] &amp; "](" &amp;setup[[#This Row],[Link]] &amp; ")"</f>
        <v>[![img](https://github.com/RASBR/assets-public/blob/main/png/jira.png?raw=true =48x)](https://github.com/RASBR/assets-public/blob/main/png/jira.png?raw=true)</v>
      </c>
      <c r="N640" s="5" t="str">
        <f>"| " &amp; setup[[#This Row],[MD-ImageLinkToFile]] &amp; " | " &amp; setup[[#This Row],[FullName]] &amp; " | " &amp; setup[[#This Row],[Count]] &amp; " |"</f>
        <v>| [![img](https://github.com/RASBR/assets-public/blob/main/png/jira.png?raw=true =48x)](https://github.com/RASBR/assets-public/blob/main/png/jira.png?raw=true) | jira.png | 0 |</v>
      </c>
      <c r="O640" s="6" t="str">
        <f>$F$13 &amp; $F$11   &amp;setup[[#This Row],[FullName]] &amp; $F$14 &amp;setup[[#This Row],[FullName]] &amp; $F$19</f>
        <v>&lt;img src="png/jira.png" alt="jira.png" height="32"&gt;</v>
      </c>
    </row>
    <row r="641" spans="2:15" ht="345" x14ac:dyDescent="0.25">
      <c r="B641" s="4">
        <v>618</v>
      </c>
      <c r="C641" s="1" t="s">
        <v>1690</v>
      </c>
      <c r="D641" s="1" t="s">
        <v>1691</v>
      </c>
      <c r="E641" s="1" t="s">
        <v>2</v>
      </c>
      <c r="F641" s="13" t="str">
        <f t="shared" si="9"/>
        <v>Logo</v>
      </c>
      <c r="G641" s="13">
        <f>0</f>
        <v>0</v>
      </c>
      <c r="H641" s="13">
        <f>0</f>
        <v>0</v>
      </c>
      <c r="I641" s="13">
        <f>0</f>
        <v>0</v>
      </c>
      <c r="J641" s="7" t="str">
        <f>$C$13 &amp; setup[[#This Row],[FullName]] &amp; $C$15</f>
        <v>https://github.com/RASBR/assets-public/blob/main/png/jitsi.png?raw=true</v>
      </c>
      <c r="K641" s="5" t="str">
        <f>$C$14 &amp; setup[[#This Row],[Link]] &amp; $C$19 &amp; ")"</f>
        <v>![img](https://github.com/RASBR/assets-public/blob/main/png/jitsi.png?raw=true =48x)</v>
      </c>
      <c r="L641" s="5" t="str">
        <f>"[" &amp; setup[[#This Row],[MD-ImageOnly]] &amp; "](url)"</f>
        <v>[![img](https://github.com/RASBR/assets-public/blob/main/png/jitsi.png?raw=true =48x)](url)</v>
      </c>
      <c r="M641" s="5" t="str">
        <f>"[" &amp;setup[[#This Row],[MD-ImageOnly]] &amp; "](" &amp;setup[[#This Row],[Link]] &amp; ")"</f>
        <v>[![img](https://github.com/RASBR/assets-public/blob/main/png/jitsi.png?raw=true =48x)](https://github.com/RASBR/assets-public/blob/main/png/jitsi.png?raw=true)</v>
      </c>
      <c r="N641" s="5" t="str">
        <f>"| " &amp; setup[[#This Row],[MD-ImageLinkToFile]] &amp; " | " &amp; setup[[#This Row],[FullName]] &amp; " | " &amp; setup[[#This Row],[Count]] &amp; " |"</f>
        <v>| [![img](https://github.com/RASBR/assets-public/blob/main/png/jitsi.png?raw=true =48x)](https://github.com/RASBR/assets-public/blob/main/png/jitsi.png?raw=true) | jitsi.png | 0 |</v>
      </c>
      <c r="O641" s="6" t="str">
        <f>$F$13 &amp; $F$11   &amp;setup[[#This Row],[FullName]] &amp; $F$14 &amp;setup[[#This Row],[FullName]] &amp; $F$19</f>
        <v>&lt;img src="png/jitsi.png" alt="jitsi.png" height="32"&gt;</v>
      </c>
    </row>
    <row r="642" spans="2:15" ht="390" x14ac:dyDescent="0.25">
      <c r="B642" s="4">
        <v>619</v>
      </c>
      <c r="C642" s="1" t="s">
        <v>1692</v>
      </c>
      <c r="D642" s="1" t="s">
        <v>1693</v>
      </c>
      <c r="E642" s="1" t="s">
        <v>2</v>
      </c>
      <c r="F642" s="13" t="str">
        <f t="shared" si="9"/>
        <v>Logo</v>
      </c>
      <c r="G642" s="13">
        <f>0</f>
        <v>0</v>
      </c>
      <c r="H642" s="13">
        <f>0</f>
        <v>0</v>
      </c>
      <c r="I642" s="13">
        <f>0</f>
        <v>0</v>
      </c>
      <c r="J642" s="7" t="str">
        <f>$C$13 &amp; setup[[#This Row],[FullName]] &amp; $C$15</f>
        <v>https://github.com/RASBR/assets-public/blob/main/png/jitsi_meet.png?raw=true</v>
      </c>
      <c r="K642" s="5" t="str">
        <f>$C$14 &amp; setup[[#This Row],[Link]] &amp; $C$19 &amp; ")"</f>
        <v>![img](https://github.com/RASBR/assets-public/blob/main/png/jitsi_meet.png?raw=true =48x)</v>
      </c>
      <c r="L642" s="5" t="str">
        <f>"[" &amp; setup[[#This Row],[MD-ImageOnly]] &amp; "](url)"</f>
        <v>[![img](https://github.com/RASBR/assets-public/blob/main/png/jitsi_meet.png?raw=true =48x)](url)</v>
      </c>
      <c r="M642" s="5" t="str">
        <f>"[" &amp;setup[[#This Row],[MD-ImageOnly]] &amp; "](" &amp;setup[[#This Row],[Link]] &amp; ")"</f>
        <v>[![img](https://github.com/RASBR/assets-public/blob/main/png/jitsi_meet.png?raw=true =48x)](https://github.com/RASBR/assets-public/blob/main/png/jitsi_meet.png?raw=true)</v>
      </c>
      <c r="N642" s="5" t="str">
        <f>"| " &amp; setup[[#This Row],[MD-ImageLinkToFile]] &amp; " | " &amp; setup[[#This Row],[FullName]] &amp; " | " &amp; setup[[#This Row],[Count]] &amp; " |"</f>
        <v>| [![img](https://github.com/RASBR/assets-public/blob/main/png/jitsi_meet.png?raw=true =48x)](https://github.com/RASBR/assets-public/blob/main/png/jitsi_meet.png?raw=true) | jitsi_meet.png | 0 |</v>
      </c>
      <c r="O642" s="6" t="str">
        <f>$F$13 &amp; $F$11   &amp;setup[[#This Row],[FullName]] &amp; $F$14 &amp;setup[[#This Row],[FullName]] &amp; $F$19</f>
        <v>&lt;img src="png/jitsi_meet.png" alt="jitsi_meet.png" height="32"&gt;</v>
      </c>
    </row>
    <row r="643" spans="2:15" ht="345" x14ac:dyDescent="0.25">
      <c r="B643" s="4">
        <v>620</v>
      </c>
      <c r="C643" s="1" t="s">
        <v>1694</v>
      </c>
      <c r="D643" s="1" t="s">
        <v>1695</v>
      </c>
      <c r="E643" s="1" t="s">
        <v>2</v>
      </c>
      <c r="F643" s="13" t="str">
        <f t="shared" si="9"/>
        <v>Logo</v>
      </c>
      <c r="G643" s="13">
        <f>0</f>
        <v>0</v>
      </c>
      <c r="H643" s="13">
        <f>0</f>
        <v>0</v>
      </c>
      <c r="I643" s="13">
        <f>0</f>
        <v>0</v>
      </c>
      <c r="J643" s="7" t="str">
        <f>$C$13 &amp; setup[[#This Row],[FullName]] &amp; $C$15</f>
        <v>https://github.com/RASBR/assets-public/blob/main/png/joal.png?raw=true</v>
      </c>
      <c r="K643" s="5" t="str">
        <f>$C$14 &amp; setup[[#This Row],[Link]] &amp; $C$19 &amp; ")"</f>
        <v>![img](https://github.com/RASBR/assets-public/blob/main/png/joal.png?raw=true =48x)</v>
      </c>
      <c r="L643" s="5" t="str">
        <f>"[" &amp; setup[[#This Row],[MD-ImageOnly]] &amp; "](url)"</f>
        <v>[![img](https://github.com/RASBR/assets-public/blob/main/png/joal.png?raw=true =48x)](url)</v>
      </c>
      <c r="M643" s="5" t="str">
        <f>"[" &amp;setup[[#This Row],[MD-ImageOnly]] &amp; "](" &amp;setup[[#This Row],[Link]] &amp; ")"</f>
        <v>[![img](https://github.com/RASBR/assets-public/blob/main/png/joal.png?raw=true =48x)](https://github.com/RASBR/assets-public/blob/main/png/joal.png?raw=true)</v>
      </c>
      <c r="N643" s="5" t="str">
        <f>"| " &amp; setup[[#This Row],[MD-ImageLinkToFile]] &amp; " | " &amp; setup[[#This Row],[FullName]] &amp; " | " &amp; setup[[#This Row],[Count]] &amp; " |"</f>
        <v>| [![img](https://github.com/RASBR/assets-public/blob/main/png/joal.png?raw=true =48x)](https://github.com/RASBR/assets-public/blob/main/png/joal.png?raw=true) | joal.png | 0 |</v>
      </c>
      <c r="O643" s="6" t="str">
        <f>$F$13 &amp; $F$11   &amp;setup[[#This Row],[FullName]] &amp; $F$14 &amp;setup[[#This Row],[FullName]] &amp; $F$19</f>
        <v>&lt;img src="png/joal.png" alt="joal.png" height="32"&gt;</v>
      </c>
    </row>
    <row r="644" spans="2:15" ht="375" x14ac:dyDescent="0.25">
      <c r="B644" s="4">
        <v>621</v>
      </c>
      <c r="C644" s="1" t="s">
        <v>91</v>
      </c>
      <c r="D644" s="1" t="s">
        <v>92</v>
      </c>
      <c r="E644" s="1" t="s">
        <v>2</v>
      </c>
      <c r="F644" s="13" t="str">
        <f t="shared" si="9"/>
        <v>Logo</v>
      </c>
      <c r="G644" s="13">
        <f>0</f>
        <v>0</v>
      </c>
      <c r="H644" s="13">
        <f>0</f>
        <v>0</v>
      </c>
      <c r="I644" s="13">
        <f>0</f>
        <v>0</v>
      </c>
      <c r="J644" s="7" t="str">
        <f>$C$13 &amp; setup[[#This Row],[FullName]] &amp; $C$15</f>
        <v>https://github.com/RASBR/assets-public/blob/main/png/joomla.png?raw=true</v>
      </c>
      <c r="K644" s="5" t="str">
        <f>$C$14 &amp; setup[[#This Row],[Link]] &amp; $C$19 &amp; ")"</f>
        <v>![img](https://github.com/RASBR/assets-public/blob/main/png/joomla.png?raw=true =48x)</v>
      </c>
      <c r="L644" s="5" t="str">
        <f>"[" &amp; setup[[#This Row],[MD-ImageOnly]] &amp; "](url)"</f>
        <v>[![img](https://github.com/RASBR/assets-public/blob/main/png/joomla.png?raw=true =48x)](url)</v>
      </c>
      <c r="M644" s="5" t="str">
        <f>"[" &amp;setup[[#This Row],[MD-ImageOnly]] &amp; "](" &amp;setup[[#This Row],[Link]] &amp; ")"</f>
        <v>[![img](https://github.com/RASBR/assets-public/blob/main/png/joomla.png?raw=true =48x)](https://github.com/RASBR/assets-public/blob/main/png/joomla.png?raw=true)</v>
      </c>
      <c r="N644" s="5" t="str">
        <f>"| " &amp; setup[[#This Row],[MD-ImageLinkToFile]] &amp; " | " &amp; setup[[#This Row],[FullName]] &amp; " | " &amp; setup[[#This Row],[Count]] &amp; " |"</f>
        <v>| [![img](https://github.com/RASBR/assets-public/blob/main/png/joomla.png?raw=true =48x)](https://github.com/RASBR/assets-public/blob/main/png/joomla.png?raw=true) | joomla.png | 0 |</v>
      </c>
      <c r="O644" s="6" t="str">
        <f>$F$13 &amp; $F$11   &amp;setup[[#This Row],[FullName]] &amp; $F$14 &amp;setup[[#This Row],[FullName]] &amp; $F$19</f>
        <v>&lt;img src="png/joomla.png" alt="joomla.png" height="32"&gt;</v>
      </c>
    </row>
    <row r="645" spans="2:15" ht="360" x14ac:dyDescent="0.25">
      <c r="B645" s="4">
        <v>622</v>
      </c>
      <c r="C645" s="1" t="s">
        <v>1696</v>
      </c>
      <c r="D645" s="1" t="s">
        <v>1697</v>
      </c>
      <c r="E645" s="1" t="s">
        <v>2</v>
      </c>
      <c r="F645" s="13" t="str">
        <f t="shared" si="9"/>
        <v>Logo</v>
      </c>
      <c r="G645" s="13">
        <f>0</f>
        <v>0</v>
      </c>
      <c r="H645" s="13">
        <f>0</f>
        <v>0</v>
      </c>
      <c r="I645" s="13">
        <f>0</f>
        <v>0</v>
      </c>
      <c r="J645" s="7" t="str">
        <f>$C$13 &amp; setup[[#This Row],[FullName]] &amp; $C$15</f>
        <v>https://github.com/RASBR/assets-public/blob/main/png/joplin.png?raw=true</v>
      </c>
      <c r="K645" s="5" t="str">
        <f>$C$14 &amp; setup[[#This Row],[Link]] &amp; $C$19 &amp; ")"</f>
        <v>![img](https://github.com/RASBR/assets-public/blob/main/png/joplin.png?raw=true =48x)</v>
      </c>
      <c r="L645" s="5" t="str">
        <f>"[" &amp; setup[[#This Row],[MD-ImageOnly]] &amp; "](url)"</f>
        <v>[![img](https://github.com/RASBR/assets-public/blob/main/png/joplin.png?raw=true =48x)](url)</v>
      </c>
      <c r="M645" s="5" t="str">
        <f>"[" &amp;setup[[#This Row],[MD-ImageOnly]] &amp; "](" &amp;setup[[#This Row],[Link]] &amp; ")"</f>
        <v>[![img](https://github.com/RASBR/assets-public/blob/main/png/joplin.png?raw=true =48x)](https://github.com/RASBR/assets-public/blob/main/png/joplin.png?raw=true)</v>
      </c>
      <c r="N645" s="5" t="str">
        <f>"| " &amp; setup[[#This Row],[MD-ImageLinkToFile]] &amp; " | " &amp; setup[[#This Row],[FullName]] &amp; " | " &amp; setup[[#This Row],[Count]] &amp; " |"</f>
        <v>| [![img](https://github.com/RASBR/assets-public/blob/main/png/joplin.png?raw=true =48x)](https://github.com/RASBR/assets-public/blob/main/png/joplin.png?raw=true) | joplin.png | 0 |</v>
      </c>
      <c r="O645" s="6" t="str">
        <f>$F$13 &amp; $F$11   &amp;setup[[#This Row],[FullName]] &amp; $F$14 &amp;setup[[#This Row],[FullName]] &amp; $F$19</f>
        <v>&lt;img src="png/joplin.png" alt="joplin.png" height="32"&gt;</v>
      </c>
    </row>
    <row r="646" spans="2:15" ht="345" x14ac:dyDescent="0.25">
      <c r="B646" s="4">
        <v>623</v>
      </c>
      <c r="C646" s="1" t="s">
        <v>1698</v>
      </c>
      <c r="D646" s="1" t="s">
        <v>1699</v>
      </c>
      <c r="E646" s="1" t="s">
        <v>2</v>
      </c>
      <c r="F646" s="13" t="str">
        <f t="shared" si="9"/>
        <v>Logo</v>
      </c>
      <c r="G646" s="13">
        <f>0</f>
        <v>0</v>
      </c>
      <c r="H646" s="13">
        <f>0</f>
        <v>0</v>
      </c>
      <c r="I646" s="13">
        <f>0</f>
        <v>0</v>
      </c>
      <c r="J646" s="7" t="str">
        <f>$C$13 &amp; setup[[#This Row],[FullName]] &amp; $C$15</f>
        <v>https://github.com/RASBR/assets-public/blob/main/png/julia.png?raw=true</v>
      </c>
      <c r="K646" s="5" t="str">
        <f>$C$14 &amp; setup[[#This Row],[Link]] &amp; $C$19 &amp; ")"</f>
        <v>![img](https://github.com/RASBR/assets-public/blob/main/png/julia.png?raw=true =48x)</v>
      </c>
      <c r="L646" s="5" t="str">
        <f>"[" &amp; setup[[#This Row],[MD-ImageOnly]] &amp; "](url)"</f>
        <v>[![img](https://github.com/RASBR/assets-public/blob/main/png/julia.png?raw=true =48x)](url)</v>
      </c>
      <c r="M646" s="5" t="str">
        <f>"[" &amp;setup[[#This Row],[MD-ImageOnly]] &amp; "](" &amp;setup[[#This Row],[Link]] &amp; ")"</f>
        <v>[![img](https://github.com/RASBR/assets-public/blob/main/png/julia.png?raw=true =48x)](https://github.com/RASBR/assets-public/blob/main/png/julia.png?raw=true)</v>
      </c>
      <c r="N646" s="5" t="str">
        <f>"| " &amp; setup[[#This Row],[MD-ImageLinkToFile]] &amp; " | " &amp; setup[[#This Row],[FullName]] &amp; " | " &amp; setup[[#This Row],[Count]] &amp; " |"</f>
        <v>| [![img](https://github.com/RASBR/assets-public/blob/main/png/julia.png?raw=true =48x)](https://github.com/RASBR/assets-public/blob/main/png/julia.png?raw=true) | julia.png | 0 |</v>
      </c>
      <c r="O646" s="6" t="str">
        <f>$F$13 &amp; $F$11   &amp;setup[[#This Row],[FullName]] &amp; $F$14 &amp;setup[[#This Row],[FullName]] &amp; $F$19</f>
        <v>&lt;img src="png/julia.png" alt="julia.png" height="32"&gt;</v>
      </c>
    </row>
    <row r="647" spans="2:15" ht="360" x14ac:dyDescent="0.25">
      <c r="B647" s="4">
        <v>624</v>
      </c>
      <c r="C647" s="1" t="s">
        <v>1700</v>
      </c>
      <c r="D647" s="1" t="s">
        <v>1701</v>
      </c>
      <c r="E647" s="1" t="s">
        <v>2</v>
      </c>
      <c r="F647" s="13" t="str">
        <f t="shared" si="9"/>
        <v>Logo</v>
      </c>
      <c r="G647" s="13">
        <f>0</f>
        <v>0</v>
      </c>
      <c r="H647" s="13">
        <f>0</f>
        <v>0</v>
      </c>
      <c r="I647" s="13">
        <f>0</f>
        <v>0</v>
      </c>
      <c r="J647" s="7" t="str">
        <f>$C$13 &amp; setup[[#This Row],[FullName]] &amp; $C$15</f>
        <v>https://github.com/RASBR/assets-public/blob/main/png/jupyter.png?raw=true</v>
      </c>
      <c r="K647" s="5" t="str">
        <f>$C$14 &amp; setup[[#This Row],[Link]] &amp; $C$19 &amp; ")"</f>
        <v>![img](https://github.com/RASBR/assets-public/blob/main/png/jupyter.png?raw=true =48x)</v>
      </c>
      <c r="L647" s="5" t="str">
        <f>"[" &amp; setup[[#This Row],[MD-ImageOnly]] &amp; "](url)"</f>
        <v>[![img](https://github.com/RASBR/assets-public/blob/main/png/jupyter.png?raw=true =48x)](url)</v>
      </c>
      <c r="M647" s="5" t="str">
        <f>"[" &amp;setup[[#This Row],[MD-ImageOnly]] &amp; "](" &amp;setup[[#This Row],[Link]] &amp; ")"</f>
        <v>[![img](https://github.com/RASBR/assets-public/blob/main/png/jupyter.png?raw=true =48x)](https://github.com/RASBR/assets-public/blob/main/png/jupyter.png?raw=true)</v>
      </c>
      <c r="N647" s="5" t="str">
        <f>"| " &amp; setup[[#This Row],[MD-ImageLinkToFile]] &amp; " | " &amp; setup[[#This Row],[FullName]] &amp; " | " &amp; setup[[#This Row],[Count]] &amp; " |"</f>
        <v>| [![img](https://github.com/RASBR/assets-public/blob/main/png/jupyter.png?raw=true =48x)](https://github.com/RASBR/assets-public/blob/main/png/jupyter.png?raw=true) | jupyter.png | 0 |</v>
      </c>
      <c r="O647" s="6" t="str">
        <f>$F$13 &amp; $F$11   &amp;setup[[#This Row],[FullName]] &amp; $F$14 &amp;setup[[#This Row],[FullName]] &amp; $F$19</f>
        <v>&lt;img src="png/jupyter.png" alt="jupyter.png" height="32"&gt;</v>
      </c>
    </row>
    <row r="648" spans="2:15" ht="375" x14ac:dyDescent="0.25">
      <c r="B648" s="4">
        <v>625</v>
      </c>
      <c r="C648" s="1" t="s">
        <v>1702</v>
      </c>
      <c r="D648" s="1" t="s">
        <v>1703</v>
      </c>
      <c r="E648" s="1" t="s">
        <v>2</v>
      </c>
      <c r="F648" s="13" t="str">
        <f t="shared" si="9"/>
        <v>Logo</v>
      </c>
      <c r="G648" s="13">
        <f>0</f>
        <v>0</v>
      </c>
      <c r="H648" s="13">
        <f>0</f>
        <v>0</v>
      </c>
      <c r="I648" s="13">
        <f>0</f>
        <v>0</v>
      </c>
      <c r="J648" s="7" t="str">
        <f>$C$13 &amp; setup[[#This Row],[FullName]] &amp; $C$15</f>
        <v>https://github.com/RASBR/assets-public/blob/main/png/kaizoku.png?raw=true</v>
      </c>
      <c r="K648" s="5" t="str">
        <f>$C$14 &amp; setup[[#This Row],[Link]] &amp; $C$19 &amp; ")"</f>
        <v>![img](https://github.com/RASBR/assets-public/blob/main/png/kaizoku.png?raw=true =48x)</v>
      </c>
      <c r="L648" s="5" t="str">
        <f>"[" &amp; setup[[#This Row],[MD-ImageOnly]] &amp; "](url)"</f>
        <v>[![img](https://github.com/RASBR/assets-public/blob/main/png/kaizoku.png?raw=true =48x)](url)</v>
      </c>
      <c r="M648" s="5" t="str">
        <f>"[" &amp;setup[[#This Row],[MD-ImageOnly]] &amp; "](" &amp;setup[[#This Row],[Link]] &amp; ")"</f>
        <v>[![img](https://github.com/RASBR/assets-public/blob/main/png/kaizoku.png?raw=true =48x)](https://github.com/RASBR/assets-public/blob/main/png/kaizoku.png?raw=true)</v>
      </c>
      <c r="N648" s="5" t="str">
        <f>"| " &amp; setup[[#This Row],[MD-ImageLinkToFile]] &amp; " | " &amp; setup[[#This Row],[FullName]] &amp; " | " &amp; setup[[#This Row],[Count]] &amp; " |"</f>
        <v>| [![img](https://github.com/RASBR/assets-public/blob/main/png/kaizoku.png?raw=true =48x)](https://github.com/RASBR/assets-public/blob/main/png/kaizoku.png?raw=true) | kaizoku.png | 0 |</v>
      </c>
      <c r="O648" s="6" t="str">
        <f>$F$13 &amp; $F$11   &amp;setup[[#This Row],[FullName]] &amp; $F$14 &amp;setup[[#This Row],[FullName]] &amp; $F$19</f>
        <v>&lt;img src="png/kaizoku.png" alt="kaizoku.png" height="32"&gt;</v>
      </c>
    </row>
    <row r="649" spans="2:15" ht="390" x14ac:dyDescent="0.25">
      <c r="B649" s="4">
        <v>626</v>
      </c>
      <c r="C649" s="1" t="s">
        <v>1704</v>
      </c>
      <c r="D649" s="1" t="s">
        <v>1705</v>
      </c>
      <c r="E649" s="1" t="s">
        <v>2</v>
      </c>
      <c r="F649" s="13" t="str">
        <f t="shared" si="9"/>
        <v>Logo</v>
      </c>
      <c r="G649" s="13">
        <f>0</f>
        <v>0</v>
      </c>
      <c r="H649" s="13">
        <f>0</f>
        <v>0</v>
      </c>
      <c r="I649" s="13">
        <f>0</f>
        <v>0</v>
      </c>
      <c r="J649" s="7" t="str">
        <f>$C$13 &amp; setup[[#This Row],[FullName]] &amp; $C$15</f>
        <v>https://github.com/RASBR/assets-public/blob/main/png/kamatera.png?raw=true</v>
      </c>
      <c r="K649" s="5" t="str">
        <f>$C$14 &amp; setup[[#This Row],[Link]] &amp; $C$19 &amp; ")"</f>
        <v>![img](https://github.com/RASBR/assets-public/blob/main/png/kamatera.png?raw=true =48x)</v>
      </c>
      <c r="L649" s="5" t="str">
        <f>"[" &amp; setup[[#This Row],[MD-ImageOnly]] &amp; "](url)"</f>
        <v>[![img](https://github.com/RASBR/assets-public/blob/main/png/kamatera.png?raw=true =48x)](url)</v>
      </c>
      <c r="M649" s="5" t="str">
        <f>"[" &amp;setup[[#This Row],[MD-ImageOnly]] &amp; "](" &amp;setup[[#This Row],[Link]] &amp; ")"</f>
        <v>[![img](https://github.com/RASBR/assets-public/blob/main/png/kamatera.png?raw=true =48x)](https://github.com/RASBR/assets-public/blob/main/png/kamatera.png?raw=true)</v>
      </c>
      <c r="N649" s="5" t="str">
        <f>"| " &amp; setup[[#This Row],[MD-ImageLinkToFile]] &amp; " | " &amp; setup[[#This Row],[FullName]] &amp; " | " &amp; setup[[#This Row],[Count]] &amp; " |"</f>
        <v>| [![img](https://github.com/RASBR/assets-public/blob/main/png/kamatera.png?raw=true =48x)](https://github.com/RASBR/assets-public/blob/main/png/kamatera.png?raw=true) | kamatera.png | 0 |</v>
      </c>
      <c r="O649" s="6" t="str">
        <f>$F$13 &amp; $F$11   &amp;setup[[#This Row],[FullName]] &amp; $F$14 &amp;setup[[#This Row],[FullName]] &amp; $F$19</f>
        <v>&lt;img src="png/kamatera.png" alt="kamatera.png" height="32"&gt;</v>
      </c>
    </row>
    <row r="650" spans="2:15" ht="390" x14ac:dyDescent="0.25">
      <c r="B650" s="4">
        <v>627</v>
      </c>
      <c r="C650" s="1" t="s">
        <v>1706</v>
      </c>
      <c r="D650" s="1" t="s">
        <v>1707</v>
      </c>
      <c r="E650" s="1" t="s">
        <v>2</v>
      </c>
      <c r="F650" s="13" t="str">
        <f t="shared" si="9"/>
        <v>Logo</v>
      </c>
      <c r="G650" s="13">
        <f>0</f>
        <v>0</v>
      </c>
      <c r="H650" s="13">
        <f>0</f>
        <v>0</v>
      </c>
      <c r="I650" s="13">
        <f>0</f>
        <v>0</v>
      </c>
      <c r="J650" s="7" t="str">
        <f>$C$13 &amp; setup[[#This Row],[FullName]] &amp; $C$15</f>
        <v>https://github.com/RASBR/assets-public/blob/main/png/kapacitor.png?raw=true</v>
      </c>
      <c r="K650" s="5" t="str">
        <f>$C$14 &amp; setup[[#This Row],[Link]] &amp; $C$19 &amp; ")"</f>
        <v>![img](https://github.com/RASBR/assets-public/blob/main/png/kapacitor.png?raw=true =48x)</v>
      </c>
      <c r="L650" s="5" t="str">
        <f>"[" &amp; setup[[#This Row],[MD-ImageOnly]] &amp; "](url)"</f>
        <v>[![img](https://github.com/RASBR/assets-public/blob/main/png/kapacitor.png?raw=true =48x)](url)</v>
      </c>
      <c r="M650" s="5" t="str">
        <f>"[" &amp;setup[[#This Row],[MD-ImageOnly]] &amp; "](" &amp;setup[[#This Row],[Link]] &amp; ")"</f>
        <v>[![img](https://github.com/RASBR/assets-public/blob/main/png/kapacitor.png?raw=true =48x)](https://github.com/RASBR/assets-public/blob/main/png/kapacitor.png?raw=true)</v>
      </c>
      <c r="N650" s="5" t="str">
        <f>"| " &amp; setup[[#This Row],[MD-ImageLinkToFile]] &amp; " | " &amp; setup[[#This Row],[FullName]] &amp; " | " &amp; setup[[#This Row],[Count]] &amp; " |"</f>
        <v>| [![img](https://github.com/RASBR/assets-public/blob/main/png/kapacitor.png?raw=true =48x)](https://github.com/RASBR/assets-public/blob/main/png/kapacitor.png?raw=true) | kapacitor.png | 0 |</v>
      </c>
      <c r="O650" s="6" t="str">
        <f>$F$13 &amp; $F$11   &amp;setup[[#This Row],[FullName]] &amp; $F$14 &amp;setup[[#This Row],[FullName]] &amp; $F$19</f>
        <v>&lt;img src="png/kapacitor.png" alt="kapacitor.png" height="32"&gt;</v>
      </c>
    </row>
    <row r="651" spans="2:15" ht="390" x14ac:dyDescent="0.25">
      <c r="B651" s="4">
        <v>628</v>
      </c>
      <c r="C651" s="1" t="s">
        <v>1708</v>
      </c>
      <c r="D651" s="1" t="s">
        <v>1709</v>
      </c>
      <c r="E651" s="1" t="s">
        <v>2</v>
      </c>
      <c r="F651" s="13" t="str">
        <f t="shared" si="9"/>
        <v>Logo</v>
      </c>
      <c r="G651" s="13">
        <f>0</f>
        <v>0</v>
      </c>
      <c r="H651" s="13">
        <f>0</f>
        <v>0</v>
      </c>
      <c r="I651" s="13">
        <f>0</f>
        <v>0</v>
      </c>
      <c r="J651" s="7" t="str">
        <f>$C$13 &amp; setup[[#This Row],[FullName]] &amp; $C$15</f>
        <v>https://github.com/RASBR/assets-public/blob/main/png/kapowarr.png?raw=true</v>
      </c>
      <c r="K651" s="5" t="str">
        <f>$C$14 &amp; setup[[#This Row],[Link]] &amp; $C$19 &amp; ")"</f>
        <v>![img](https://github.com/RASBR/assets-public/blob/main/png/kapowarr.png?raw=true =48x)</v>
      </c>
      <c r="L651" s="5" t="str">
        <f>"[" &amp; setup[[#This Row],[MD-ImageOnly]] &amp; "](url)"</f>
        <v>[![img](https://github.com/RASBR/assets-public/blob/main/png/kapowarr.png?raw=true =48x)](url)</v>
      </c>
      <c r="M651" s="5" t="str">
        <f>"[" &amp;setup[[#This Row],[MD-ImageOnly]] &amp; "](" &amp;setup[[#This Row],[Link]] &amp; ")"</f>
        <v>[![img](https://github.com/RASBR/assets-public/blob/main/png/kapowarr.png?raw=true =48x)](https://github.com/RASBR/assets-public/blob/main/png/kapowarr.png?raw=true)</v>
      </c>
      <c r="N651" s="5" t="str">
        <f>"| " &amp; setup[[#This Row],[MD-ImageLinkToFile]] &amp; " | " &amp; setup[[#This Row],[FullName]] &amp; " | " &amp; setup[[#This Row],[Count]] &amp; " |"</f>
        <v>| [![img](https://github.com/RASBR/assets-public/blob/main/png/kapowarr.png?raw=true =48x)](https://github.com/RASBR/assets-public/blob/main/png/kapowarr.png?raw=true) | kapowarr.png | 0 |</v>
      </c>
      <c r="O651" s="6" t="str">
        <f>$F$13 &amp; $F$11   &amp;setup[[#This Row],[FullName]] &amp; $F$14 &amp;setup[[#This Row],[FullName]] &amp; $F$19</f>
        <v>&lt;img src="png/kapowarr.png" alt="kapowarr.png" height="32"&gt;</v>
      </c>
    </row>
    <row r="652" spans="2:15" ht="360" x14ac:dyDescent="0.25">
      <c r="B652" s="4">
        <v>629</v>
      </c>
      <c r="C652" s="1" t="s">
        <v>1710</v>
      </c>
      <c r="D652" s="1" t="s">
        <v>1711</v>
      </c>
      <c r="E652" s="1" t="s">
        <v>2</v>
      </c>
      <c r="F652" s="13" t="str">
        <f t="shared" si="9"/>
        <v>Logo</v>
      </c>
      <c r="G652" s="13">
        <f>0</f>
        <v>0</v>
      </c>
      <c r="H652" s="13">
        <f>0</f>
        <v>0</v>
      </c>
      <c r="I652" s="13">
        <f>0</f>
        <v>0</v>
      </c>
      <c r="J652" s="7" t="str">
        <f>$C$13 &amp; setup[[#This Row],[FullName]] &amp; $C$15</f>
        <v>https://github.com/RASBR/assets-public/blob/main/png/kasm.png?raw=true</v>
      </c>
      <c r="K652" s="5" t="str">
        <f>$C$14 &amp; setup[[#This Row],[Link]] &amp; $C$19 &amp; ")"</f>
        <v>![img](https://github.com/RASBR/assets-public/blob/main/png/kasm.png?raw=true =48x)</v>
      </c>
      <c r="L652" s="5" t="str">
        <f>"[" &amp; setup[[#This Row],[MD-ImageOnly]] &amp; "](url)"</f>
        <v>[![img](https://github.com/RASBR/assets-public/blob/main/png/kasm.png?raw=true =48x)](url)</v>
      </c>
      <c r="M652" s="5" t="str">
        <f>"[" &amp;setup[[#This Row],[MD-ImageOnly]] &amp; "](" &amp;setup[[#This Row],[Link]] &amp; ")"</f>
        <v>[![img](https://github.com/RASBR/assets-public/blob/main/png/kasm.png?raw=true =48x)](https://github.com/RASBR/assets-public/blob/main/png/kasm.png?raw=true)</v>
      </c>
      <c r="N652" s="5" t="str">
        <f>"| " &amp; setup[[#This Row],[MD-ImageLinkToFile]] &amp; " | " &amp; setup[[#This Row],[FullName]] &amp; " | " &amp; setup[[#This Row],[Count]] &amp; " |"</f>
        <v>| [![img](https://github.com/RASBR/assets-public/blob/main/png/kasm.png?raw=true =48x)](https://github.com/RASBR/assets-public/blob/main/png/kasm.png?raw=true) | kasm.png | 0 |</v>
      </c>
      <c r="O652" s="6" t="str">
        <f>$F$13 &amp; $F$11   &amp;setup[[#This Row],[FullName]] &amp; $F$14 &amp;setup[[#This Row],[FullName]] &amp; $F$19</f>
        <v>&lt;img src="png/kasm.png" alt="kasm.png" height="32"&gt;</v>
      </c>
    </row>
    <row r="653" spans="2:15" ht="409.5" x14ac:dyDescent="0.25">
      <c r="B653" s="4">
        <v>630</v>
      </c>
      <c r="C653" s="1" t="s">
        <v>1712</v>
      </c>
      <c r="D653" s="1" t="s">
        <v>1713</v>
      </c>
      <c r="E653" s="1" t="s">
        <v>2</v>
      </c>
      <c r="F653" s="13" t="str">
        <f t="shared" si="9"/>
        <v>Logo</v>
      </c>
      <c r="G653" s="13">
        <f>0</f>
        <v>0</v>
      </c>
      <c r="H653" s="13">
        <f>0</f>
        <v>0</v>
      </c>
      <c r="I653" s="13">
        <f>0</f>
        <v>0</v>
      </c>
      <c r="J653" s="7" t="str">
        <f>$C$13 &amp; setup[[#This Row],[FullName]] &amp; $C$15</f>
        <v>https://github.com/RASBR/assets-public/blob/main/png/kasm_workspaces.png?raw=true</v>
      </c>
      <c r="K653" s="5" t="str">
        <f>$C$14 &amp; setup[[#This Row],[Link]] &amp; $C$19 &amp; ")"</f>
        <v>![img](https://github.com/RASBR/assets-public/blob/main/png/kasm_workspaces.png?raw=true =48x)</v>
      </c>
      <c r="L653" s="5" t="str">
        <f>"[" &amp; setup[[#This Row],[MD-ImageOnly]] &amp; "](url)"</f>
        <v>[![img](https://github.com/RASBR/assets-public/blob/main/png/kasm_workspaces.png?raw=true =48x)](url)</v>
      </c>
      <c r="M653" s="5" t="str">
        <f>"[" &amp;setup[[#This Row],[MD-ImageOnly]] &amp; "](" &amp;setup[[#This Row],[Link]] &amp; ")"</f>
        <v>[![img](https://github.com/RASBR/assets-public/blob/main/png/kasm_workspaces.png?raw=true =48x)](https://github.com/RASBR/assets-public/blob/main/png/kasm_workspaces.png?raw=true)</v>
      </c>
      <c r="N653" s="5" t="str">
        <f>"| " &amp; setup[[#This Row],[MD-ImageLinkToFile]] &amp; " | " &amp; setup[[#This Row],[FullName]] &amp; " | " &amp; setup[[#This Row],[Count]] &amp; " |"</f>
        <v>| [![img](https://github.com/RASBR/assets-public/blob/main/png/kasm_workspaces.png?raw=true =48x)](https://github.com/RASBR/assets-public/blob/main/png/kasm_workspaces.png?raw=true) | kasm_workspaces.png | 0 |</v>
      </c>
      <c r="O653" s="6" t="str">
        <f>$F$13 &amp; $F$11   &amp;setup[[#This Row],[FullName]] &amp; $F$14 &amp;setup[[#This Row],[FullName]] &amp; $F$19</f>
        <v>&lt;img src="png/kasm_workspaces.png" alt="kasm_workspaces.png" height="32"&gt;</v>
      </c>
    </row>
    <row r="654" spans="2:15" ht="390" x14ac:dyDescent="0.25">
      <c r="B654" s="4">
        <v>631</v>
      </c>
      <c r="C654" s="1" t="s">
        <v>1714</v>
      </c>
      <c r="D654" s="1" t="s">
        <v>1715</v>
      </c>
      <c r="E654" s="1" t="s">
        <v>2</v>
      </c>
      <c r="F654" s="13" t="str">
        <f t="shared" si="9"/>
        <v>Logo</v>
      </c>
      <c r="G654" s="13">
        <f>0</f>
        <v>0</v>
      </c>
      <c r="H654" s="13">
        <f>0</f>
        <v>0</v>
      </c>
      <c r="I654" s="13">
        <f>0</f>
        <v>0</v>
      </c>
      <c r="J654" s="7" t="str">
        <f>$C$13 &amp; setup[[#This Row],[FullName]] &amp; $C$15</f>
        <v>https://github.com/RASBR/assets-public/blob/main/png/kasten_k10.png?raw=true</v>
      </c>
      <c r="K654" s="5" t="str">
        <f>$C$14 &amp; setup[[#This Row],[Link]] &amp; $C$19 &amp; ")"</f>
        <v>![img](https://github.com/RASBR/assets-public/blob/main/png/kasten_k10.png?raw=true =48x)</v>
      </c>
      <c r="L654" s="5" t="str">
        <f>"[" &amp; setup[[#This Row],[MD-ImageOnly]] &amp; "](url)"</f>
        <v>[![img](https://github.com/RASBR/assets-public/blob/main/png/kasten_k10.png?raw=true =48x)](url)</v>
      </c>
      <c r="M654" s="5" t="str">
        <f>"[" &amp;setup[[#This Row],[MD-ImageOnly]] &amp; "](" &amp;setup[[#This Row],[Link]] &amp; ")"</f>
        <v>[![img](https://github.com/RASBR/assets-public/blob/main/png/kasten_k10.png?raw=true =48x)](https://github.com/RASBR/assets-public/blob/main/png/kasten_k10.png?raw=true)</v>
      </c>
      <c r="N654" s="5" t="str">
        <f>"| " &amp; setup[[#This Row],[MD-ImageLinkToFile]] &amp; " | " &amp; setup[[#This Row],[FullName]] &amp; " | " &amp; setup[[#This Row],[Count]] &amp; " |"</f>
        <v>| [![img](https://github.com/RASBR/assets-public/blob/main/png/kasten_k10.png?raw=true =48x)](https://github.com/RASBR/assets-public/blob/main/png/kasten_k10.png?raw=true) | kasten_k10.png | 0 |</v>
      </c>
      <c r="O654" s="6" t="str">
        <f>$F$13 &amp; $F$11   &amp;setup[[#This Row],[FullName]] &amp; $F$14 &amp;setup[[#This Row],[FullName]] &amp; $F$19</f>
        <v>&lt;img src="png/kasten_k10.png" alt="kasten_k10.png" height="32"&gt;</v>
      </c>
    </row>
    <row r="655" spans="2:15" ht="375" x14ac:dyDescent="0.25">
      <c r="B655" s="4">
        <v>632</v>
      </c>
      <c r="C655" s="1" t="s">
        <v>1716</v>
      </c>
      <c r="D655" s="1" t="s">
        <v>1717</v>
      </c>
      <c r="E655" s="1" t="s">
        <v>2</v>
      </c>
      <c r="F655" s="13" t="str">
        <f t="shared" si="9"/>
        <v>Logo</v>
      </c>
      <c r="G655" s="13">
        <f>0</f>
        <v>0</v>
      </c>
      <c r="H655" s="13">
        <f>0</f>
        <v>0</v>
      </c>
      <c r="I655" s="13">
        <f>0</f>
        <v>0</v>
      </c>
      <c r="J655" s="7" t="str">
        <f>$C$13 &amp; setup[[#This Row],[FullName]] &amp; $C$15</f>
        <v>https://github.com/RASBR/assets-public/blob/main/png/kaufland.png?raw=true</v>
      </c>
      <c r="K655" s="5" t="str">
        <f>$C$14 &amp; setup[[#This Row],[Link]] &amp; $C$19 &amp; ")"</f>
        <v>![img](https://github.com/RASBR/assets-public/blob/main/png/kaufland.png?raw=true =48x)</v>
      </c>
      <c r="L655" s="5" t="str">
        <f>"[" &amp; setup[[#This Row],[MD-ImageOnly]] &amp; "](url)"</f>
        <v>[![img](https://github.com/RASBR/assets-public/blob/main/png/kaufland.png?raw=true =48x)](url)</v>
      </c>
      <c r="M655" s="5" t="str">
        <f>"[" &amp;setup[[#This Row],[MD-ImageOnly]] &amp; "](" &amp;setup[[#This Row],[Link]] &amp; ")"</f>
        <v>[![img](https://github.com/RASBR/assets-public/blob/main/png/kaufland.png?raw=true =48x)](https://github.com/RASBR/assets-public/blob/main/png/kaufland.png?raw=true)</v>
      </c>
      <c r="N655" s="5" t="str">
        <f>"| " &amp; setup[[#This Row],[MD-ImageLinkToFile]] &amp; " | " &amp; setup[[#This Row],[FullName]] &amp; " | " &amp; setup[[#This Row],[Count]] &amp; " |"</f>
        <v>| [![img](https://github.com/RASBR/assets-public/blob/main/png/kaufland.png?raw=true =48x)](https://github.com/RASBR/assets-public/blob/main/png/kaufland.png?raw=true) | kaufland.png | 0 |</v>
      </c>
      <c r="O655" s="6" t="str">
        <f>$F$13 &amp; $F$11   &amp;setup[[#This Row],[FullName]] &amp; $F$14 &amp;setup[[#This Row],[FullName]] &amp; $F$19</f>
        <v>&lt;img src="png/kaufland.png" alt="kaufland.png" height="32"&gt;</v>
      </c>
    </row>
    <row r="656" spans="2:15" ht="360" x14ac:dyDescent="0.25">
      <c r="B656" s="4">
        <v>633</v>
      </c>
      <c r="C656" s="1" t="s">
        <v>1718</v>
      </c>
      <c r="D656" s="1" t="s">
        <v>1719</v>
      </c>
      <c r="E656" s="1" t="s">
        <v>2</v>
      </c>
      <c r="F656" s="13" t="str">
        <f t="shared" si="9"/>
        <v>Logo</v>
      </c>
      <c r="G656" s="13">
        <f>0</f>
        <v>0</v>
      </c>
      <c r="H656" s="13">
        <f>0</f>
        <v>0</v>
      </c>
      <c r="I656" s="13">
        <f>0</f>
        <v>0</v>
      </c>
      <c r="J656" s="7" t="str">
        <f>$C$13 &amp; setup[[#This Row],[FullName]] &amp; $C$15</f>
        <v>https://github.com/RASBR/assets-public/blob/main/png/kavita.png?raw=true</v>
      </c>
      <c r="K656" s="5" t="str">
        <f>$C$14 &amp; setup[[#This Row],[Link]] &amp; $C$19 &amp; ")"</f>
        <v>![img](https://github.com/RASBR/assets-public/blob/main/png/kavita.png?raw=true =48x)</v>
      </c>
      <c r="L656" s="5" t="str">
        <f>"[" &amp; setup[[#This Row],[MD-ImageOnly]] &amp; "](url)"</f>
        <v>[![img](https://github.com/RASBR/assets-public/blob/main/png/kavita.png?raw=true =48x)](url)</v>
      </c>
      <c r="M656" s="5" t="str">
        <f>"[" &amp;setup[[#This Row],[MD-ImageOnly]] &amp; "](" &amp;setup[[#This Row],[Link]] &amp; ")"</f>
        <v>[![img](https://github.com/RASBR/assets-public/blob/main/png/kavita.png?raw=true =48x)](https://github.com/RASBR/assets-public/blob/main/png/kavita.png?raw=true)</v>
      </c>
      <c r="N656" s="5" t="str">
        <f>"| " &amp; setup[[#This Row],[MD-ImageLinkToFile]] &amp; " | " &amp; setup[[#This Row],[FullName]] &amp; " | " &amp; setup[[#This Row],[Count]] &amp; " |"</f>
        <v>| [![img](https://github.com/RASBR/assets-public/blob/main/png/kavita.png?raw=true =48x)](https://github.com/RASBR/assets-public/blob/main/png/kavita.png?raw=true) | kavita.png | 0 |</v>
      </c>
      <c r="O656" s="6" t="str">
        <f>$F$13 &amp; $F$11   &amp;setup[[#This Row],[FullName]] &amp; $F$14 &amp;setup[[#This Row],[FullName]] &amp; $F$19</f>
        <v>&lt;img src="png/kavita.png" alt="kavita.png" height="32"&gt;</v>
      </c>
    </row>
    <row r="657" spans="2:15" ht="375" x14ac:dyDescent="0.25">
      <c r="B657" s="4">
        <v>634</v>
      </c>
      <c r="C657" s="1" t="s">
        <v>1720</v>
      </c>
      <c r="D657" s="1" t="s">
        <v>1721</v>
      </c>
      <c r="E657" s="1" t="s">
        <v>2</v>
      </c>
      <c r="F657" s="13" t="str">
        <f t="shared" si="9"/>
        <v>Logo</v>
      </c>
      <c r="G657" s="13">
        <f>0</f>
        <v>0</v>
      </c>
      <c r="H657" s="13">
        <f>0</f>
        <v>0</v>
      </c>
      <c r="I657" s="13">
        <f>0</f>
        <v>0</v>
      </c>
      <c r="J657" s="7" t="str">
        <f>$C$13 &amp; setup[[#This Row],[FullName]] &amp; $C$15</f>
        <v>https://github.com/RASBR/assets-public/blob/main/png/keenetic.png?raw=true</v>
      </c>
      <c r="K657" s="5" t="str">
        <f>$C$14 &amp; setup[[#This Row],[Link]] &amp; $C$19 &amp; ")"</f>
        <v>![img](https://github.com/RASBR/assets-public/blob/main/png/keenetic.png?raw=true =48x)</v>
      </c>
      <c r="L657" s="5" t="str">
        <f>"[" &amp; setup[[#This Row],[MD-ImageOnly]] &amp; "](url)"</f>
        <v>[![img](https://github.com/RASBR/assets-public/blob/main/png/keenetic.png?raw=true =48x)](url)</v>
      </c>
      <c r="M657" s="5" t="str">
        <f>"[" &amp;setup[[#This Row],[MD-ImageOnly]] &amp; "](" &amp;setup[[#This Row],[Link]] &amp; ")"</f>
        <v>[![img](https://github.com/RASBR/assets-public/blob/main/png/keenetic.png?raw=true =48x)](https://github.com/RASBR/assets-public/blob/main/png/keenetic.png?raw=true)</v>
      </c>
      <c r="N657" s="5" t="str">
        <f>"| " &amp; setup[[#This Row],[MD-ImageLinkToFile]] &amp; " | " &amp; setup[[#This Row],[FullName]] &amp; " | " &amp; setup[[#This Row],[Count]] &amp; " |"</f>
        <v>| [![img](https://github.com/RASBR/assets-public/blob/main/png/keenetic.png?raw=true =48x)](https://github.com/RASBR/assets-public/blob/main/png/keenetic.png?raw=true) | keenetic.png | 0 |</v>
      </c>
      <c r="O657" s="6" t="str">
        <f>$F$13 &amp; $F$11   &amp;setup[[#This Row],[FullName]] &amp; $F$14 &amp;setup[[#This Row],[FullName]] &amp; $F$19</f>
        <v>&lt;img src="png/keenetic.png" alt="keenetic.png" height="32"&gt;</v>
      </c>
    </row>
    <row r="658" spans="2:15" ht="390" x14ac:dyDescent="0.25">
      <c r="B658" s="4">
        <v>635</v>
      </c>
      <c r="C658" s="1" t="s">
        <v>1722</v>
      </c>
      <c r="D658" s="1" t="s">
        <v>1723</v>
      </c>
      <c r="E658" s="1" t="s">
        <v>2</v>
      </c>
      <c r="F658" s="13" t="str">
        <f t="shared" si="9"/>
        <v>Logo</v>
      </c>
      <c r="G658" s="13">
        <f>0</f>
        <v>0</v>
      </c>
      <c r="H658" s="13">
        <f>0</f>
        <v>0</v>
      </c>
      <c r="I658" s="13">
        <f>0</f>
        <v>0</v>
      </c>
      <c r="J658" s="7" t="str">
        <f>$C$13 &amp; setup[[#This Row],[FullName]] &amp; $C$15</f>
        <v>https://github.com/RASBR/assets-public/blob/main/png/keenetic_new.png?raw=true</v>
      </c>
      <c r="K658" s="5" t="str">
        <f>$C$14 &amp; setup[[#This Row],[Link]] &amp; $C$19 &amp; ")"</f>
        <v>![img](https://github.com/RASBR/assets-public/blob/main/png/keenetic_new.png?raw=true =48x)</v>
      </c>
      <c r="L658" s="5" t="str">
        <f>"[" &amp; setup[[#This Row],[MD-ImageOnly]] &amp; "](url)"</f>
        <v>[![img](https://github.com/RASBR/assets-public/blob/main/png/keenetic_new.png?raw=true =48x)](url)</v>
      </c>
      <c r="M658" s="5" t="str">
        <f>"[" &amp;setup[[#This Row],[MD-ImageOnly]] &amp; "](" &amp;setup[[#This Row],[Link]] &amp; ")"</f>
        <v>[![img](https://github.com/RASBR/assets-public/blob/main/png/keenetic_new.png?raw=true =48x)](https://github.com/RASBR/assets-public/blob/main/png/keenetic_new.png?raw=true)</v>
      </c>
      <c r="N658" s="5" t="str">
        <f>"| " &amp; setup[[#This Row],[MD-ImageLinkToFile]] &amp; " | " &amp; setup[[#This Row],[FullName]] &amp; " | " &amp; setup[[#This Row],[Count]] &amp; " |"</f>
        <v>| [![img](https://github.com/RASBR/assets-public/blob/main/png/keenetic_new.png?raw=true =48x)](https://github.com/RASBR/assets-public/blob/main/png/keenetic_new.png?raw=true) | keenetic_new.png | 0 |</v>
      </c>
      <c r="O658" s="6" t="str">
        <f>$F$13 &amp; $F$11   &amp;setup[[#This Row],[FullName]] &amp; $F$14 &amp;setup[[#This Row],[FullName]] &amp; $F$19</f>
        <v>&lt;img src="png/keenetic_new.png" alt="keenetic_new.png" height="32"&gt;</v>
      </c>
    </row>
    <row r="659" spans="2:15" ht="345" x14ac:dyDescent="0.25">
      <c r="B659" s="4">
        <v>636</v>
      </c>
      <c r="C659" s="1" t="s">
        <v>1724</v>
      </c>
      <c r="D659" s="1" t="s">
        <v>1725</v>
      </c>
      <c r="E659" s="1" t="s">
        <v>2</v>
      </c>
      <c r="F659" s="13" t="str">
        <f t="shared" si="9"/>
        <v>Logo</v>
      </c>
      <c r="G659" s="13">
        <f>0</f>
        <v>0</v>
      </c>
      <c r="H659" s="13">
        <f>0</f>
        <v>0</v>
      </c>
      <c r="I659" s="13">
        <f>0</f>
        <v>0</v>
      </c>
      <c r="J659" s="7" t="str">
        <f>$C$13 &amp; setup[[#This Row],[FullName]] &amp; $C$15</f>
        <v>https://github.com/RASBR/assets-public/blob/main/png/keila.png?raw=true</v>
      </c>
      <c r="K659" s="5" t="str">
        <f>$C$14 &amp; setup[[#This Row],[Link]] &amp; $C$19 &amp; ")"</f>
        <v>![img](https://github.com/RASBR/assets-public/blob/main/png/keila.png?raw=true =48x)</v>
      </c>
      <c r="L659" s="5" t="str">
        <f>"[" &amp; setup[[#This Row],[MD-ImageOnly]] &amp; "](url)"</f>
        <v>[![img](https://github.com/RASBR/assets-public/blob/main/png/keila.png?raw=true =48x)](url)</v>
      </c>
      <c r="M659" s="5" t="str">
        <f>"[" &amp;setup[[#This Row],[MD-ImageOnly]] &amp; "](" &amp;setup[[#This Row],[Link]] &amp; ")"</f>
        <v>[![img](https://github.com/RASBR/assets-public/blob/main/png/keila.png?raw=true =48x)](https://github.com/RASBR/assets-public/blob/main/png/keila.png?raw=true)</v>
      </c>
      <c r="N659" s="5" t="str">
        <f>"| " &amp; setup[[#This Row],[MD-ImageLinkToFile]] &amp; " | " &amp; setup[[#This Row],[FullName]] &amp; " | " &amp; setup[[#This Row],[Count]] &amp; " |"</f>
        <v>| [![img](https://github.com/RASBR/assets-public/blob/main/png/keila.png?raw=true =48x)](https://github.com/RASBR/assets-public/blob/main/png/keila.png?raw=true) | keila.png | 0 |</v>
      </c>
      <c r="O659" s="6" t="str">
        <f>$F$13 &amp; $F$11   &amp;setup[[#This Row],[FullName]] &amp; $F$14 &amp;setup[[#This Row],[FullName]] &amp; $F$19</f>
        <v>&lt;img src="png/keila.png" alt="keila.png" height="32"&gt;</v>
      </c>
    </row>
    <row r="660" spans="2:15" ht="375" x14ac:dyDescent="0.25">
      <c r="B660" s="4">
        <v>637</v>
      </c>
      <c r="C660" s="1" t="s">
        <v>1726</v>
      </c>
      <c r="D660" s="1" t="s">
        <v>1727</v>
      </c>
      <c r="E660" s="1" t="s">
        <v>2</v>
      </c>
      <c r="F660" s="13" t="str">
        <f t="shared" si="9"/>
        <v>Logo</v>
      </c>
      <c r="G660" s="13">
        <f>0</f>
        <v>0</v>
      </c>
      <c r="H660" s="13">
        <f>0</f>
        <v>0</v>
      </c>
      <c r="I660" s="13">
        <f>0</f>
        <v>0</v>
      </c>
      <c r="J660" s="7" t="str">
        <f>$C$13 &amp; setup[[#This Row],[FullName]] &amp; $C$15</f>
        <v>https://github.com/RASBR/assets-public/blob/main/png/kerberos.png?raw=true</v>
      </c>
      <c r="K660" s="5" t="str">
        <f>$C$14 &amp; setup[[#This Row],[Link]] &amp; $C$19 &amp; ")"</f>
        <v>![img](https://github.com/RASBR/assets-public/blob/main/png/kerberos.png?raw=true =48x)</v>
      </c>
      <c r="L660" s="5" t="str">
        <f>"[" &amp; setup[[#This Row],[MD-ImageOnly]] &amp; "](url)"</f>
        <v>[![img](https://github.com/RASBR/assets-public/blob/main/png/kerberos.png?raw=true =48x)](url)</v>
      </c>
      <c r="M660" s="5" t="str">
        <f>"[" &amp;setup[[#This Row],[MD-ImageOnly]] &amp; "](" &amp;setup[[#This Row],[Link]] &amp; ")"</f>
        <v>[![img](https://github.com/RASBR/assets-public/blob/main/png/kerberos.png?raw=true =48x)](https://github.com/RASBR/assets-public/blob/main/png/kerberos.png?raw=true)</v>
      </c>
      <c r="N660" s="5" t="str">
        <f>"| " &amp; setup[[#This Row],[MD-ImageLinkToFile]] &amp; " | " &amp; setup[[#This Row],[FullName]] &amp; " | " &amp; setup[[#This Row],[Count]] &amp; " |"</f>
        <v>| [![img](https://github.com/RASBR/assets-public/blob/main/png/kerberos.png?raw=true =48x)](https://github.com/RASBR/assets-public/blob/main/png/kerberos.png?raw=true) | kerberos.png | 0 |</v>
      </c>
      <c r="O660" s="6" t="str">
        <f>$F$13 &amp; $F$11   &amp;setup[[#This Row],[FullName]] &amp; $F$14 &amp;setup[[#This Row],[FullName]] &amp; $F$19</f>
        <v>&lt;img src="png/kerberos.png" alt="kerberos.png" height="32"&gt;</v>
      </c>
    </row>
    <row r="661" spans="2:15" ht="375" x14ac:dyDescent="0.25">
      <c r="B661" s="4">
        <v>638</v>
      </c>
      <c r="C661" s="1" t="s">
        <v>1728</v>
      </c>
      <c r="D661" s="1" t="s">
        <v>1729</v>
      </c>
      <c r="E661" s="1" t="s">
        <v>2</v>
      </c>
      <c r="F661" s="13" t="str">
        <f t="shared" si="9"/>
        <v>Logo</v>
      </c>
      <c r="G661" s="13">
        <f>0</f>
        <v>0</v>
      </c>
      <c r="H661" s="13">
        <f>0</f>
        <v>0</v>
      </c>
      <c r="I661" s="13">
        <f>0</f>
        <v>0</v>
      </c>
      <c r="J661" s="7" t="str">
        <f>$C$13 &amp; setup[[#This Row],[FullName]] &amp; $C$15</f>
        <v>https://github.com/RASBR/assets-public/blob/main/png/keycloak.png?raw=true</v>
      </c>
      <c r="K661" s="5" t="str">
        <f>$C$14 &amp; setup[[#This Row],[Link]] &amp; $C$19 &amp; ")"</f>
        <v>![img](https://github.com/RASBR/assets-public/blob/main/png/keycloak.png?raw=true =48x)</v>
      </c>
      <c r="L661" s="5" t="str">
        <f>"[" &amp; setup[[#This Row],[MD-ImageOnly]] &amp; "](url)"</f>
        <v>[![img](https://github.com/RASBR/assets-public/blob/main/png/keycloak.png?raw=true =48x)](url)</v>
      </c>
      <c r="M661" s="5" t="str">
        <f>"[" &amp;setup[[#This Row],[MD-ImageOnly]] &amp; "](" &amp;setup[[#This Row],[Link]] &amp; ")"</f>
        <v>[![img](https://github.com/RASBR/assets-public/blob/main/png/keycloak.png?raw=true =48x)](https://github.com/RASBR/assets-public/blob/main/png/keycloak.png?raw=true)</v>
      </c>
      <c r="N661" s="5" t="str">
        <f>"| " &amp; setup[[#This Row],[MD-ImageLinkToFile]] &amp; " | " &amp; setup[[#This Row],[FullName]] &amp; " | " &amp; setup[[#This Row],[Count]] &amp; " |"</f>
        <v>| [![img](https://github.com/RASBR/assets-public/blob/main/png/keycloak.png?raw=true =48x)](https://github.com/RASBR/assets-public/blob/main/png/keycloak.png?raw=true) | keycloak.png | 0 |</v>
      </c>
      <c r="O661" s="6" t="str">
        <f>$F$13 &amp; $F$11   &amp;setup[[#This Row],[FullName]] &amp; $F$14 &amp;setup[[#This Row],[FullName]] &amp; $F$19</f>
        <v>&lt;img src="png/keycloak.png" alt="keycloak.png" height="32"&gt;</v>
      </c>
    </row>
    <row r="662" spans="2:15" ht="375" x14ac:dyDescent="0.25">
      <c r="B662" s="4">
        <v>639</v>
      </c>
      <c r="C662" s="1" t="s">
        <v>1730</v>
      </c>
      <c r="D662" s="1" t="s">
        <v>1731</v>
      </c>
      <c r="E662" s="1" t="s">
        <v>2</v>
      </c>
      <c r="F662" s="13" t="str">
        <f t="shared" si="9"/>
        <v>Logo</v>
      </c>
      <c r="G662" s="13">
        <f>0</f>
        <v>0</v>
      </c>
      <c r="H662" s="13">
        <f>0</f>
        <v>0</v>
      </c>
      <c r="I662" s="13">
        <f>0</f>
        <v>0</v>
      </c>
      <c r="J662" s="7" t="str">
        <f>$C$13 &amp; setup[[#This Row],[FullName]] &amp; $C$15</f>
        <v>https://github.com/RASBR/assets-public/blob/main/png/keyoxide.png?raw=true</v>
      </c>
      <c r="K662" s="5" t="str">
        <f>$C$14 &amp; setup[[#This Row],[Link]] &amp; $C$19 &amp; ")"</f>
        <v>![img](https://github.com/RASBR/assets-public/blob/main/png/keyoxide.png?raw=true =48x)</v>
      </c>
      <c r="L662" s="5" t="str">
        <f>"[" &amp; setup[[#This Row],[MD-ImageOnly]] &amp; "](url)"</f>
        <v>[![img](https://github.com/RASBR/assets-public/blob/main/png/keyoxide.png?raw=true =48x)](url)</v>
      </c>
      <c r="M662" s="5" t="str">
        <f>"[" &amp;setup[[#This Row],[MD-ImageOnly]] &amp; "](" &amp;setup[[#This Row],[Link]] &amp; ")"</f>
        <v>[![img](https://github.com/RASBR/assets-public/blob/main/png/keyoxide.png?raw=true =48x)](https://github.com/RASBR/assets-public/blob/main/png/keyoxide.png?raw=true)</v>
      </c>
      <c r="N662" s="5" t="str">
        <f>"| " &amp; setup[[#This Row],[MD-ImageLinkToFile]] &amp; " | " &amp; setup[[#This Row],[FullName]] &amp; " | " &amp; setup[[#This Row],[Count]] &amp; " |"</f>
        <v>| [![img](https://github.com/RASBR/assets-public/blob/main/png/keyoxide.png?raw=true =48x)](https://github.com/RASBR/assets-public/blob/main/png/keyoxide.png?raw=true) | keyoxide.png | 0 |</v>
      </c>
      <c r="O662" s="6" t="str">
        <f>$F$13 &amp; $F$11   &amp;setup[[#This Row],[FullName]] &amp; $F$14 &amp;setup[[#This Row],[FullName]] &amp; $F$19</f>
        <v>&lt;img src="png/keyoxide.png" alt="keyoxide.png" height="32"&gt;</v>
      </c>
    </row>
    <row r="663" spans="2:15" ht="390" x14ac:dyDescent="0.25">
      <c r="B663" s="4">
        <v>640</v>
      </c>
      <c r="C663" s="1" t="s">
        <v>1732</v>
      </c>
      <c r="D663" s="1" t="s">
        <v>1733</v>
      </c>
      <c r="E663" s="1" t="s">
        <v>2</v>
      </c>
      <c r="F663" s="13" t="str">
        <f t="shared" si="9"/>
        <v>Logo</v>
      </c>
      <c r="G663" s="13">
        <f>0</f>
        <v>0</v>
      </c>
      <c r="H663" s="13">
        <f>0</f>
        <v>0</v>
      </c>
      <c r="I663" s="13">
        <f>0</f>
        <v>0</v>
      </c>
      <c r="J663" s="7" t="str">
        <f>$C$13 &amp; setup[[#This Row],[FullName]] &amp; $C$15</f>
        <v>https://github.com/RASBR/assets-public/blob/main/png/keyoxide_alt.png?raw=true</v>
      </c>
      <c r="K663" s="5" t="str">
        <f>$C$14 &amp; setup[[#This Row],[Link]] &amp; $C$19 &amp; ")"</f>
        <v>![img](https://github.com/RASBR/assets-public/blob/main/png/keyoxide_alt.png?raw=true =48x)</v>
      </c>
      <c r="L663" s="5" t="str">
        <f>"[" &amp; setup[[#This Row],[MD-ImageOnly]] &amp; "](url)"</f>
        <v>[![img](https://github.com/RASBR/assets-public/blob/main/png/keyoxide_alt.png?raw=true =48x)](url)</v>
      </c>
      <c r="M663" s="5" t="str">
        <f>"[" &amp;setup[[#This Row],[MD-ImageOnly]] &amp; "](" &amp;setup[[#This Row],[Link]] &amp; ")"</f>
        <v>[![img](https://github.com/RASBR/assets-public/blob/main/png/keyoxide_alt.png?raw=true =48x)](https://github.com/RASBR/assets-public/blob/main/png/keyoxide_alt.png?raw=true)</v>
      </c>
      <c r="N663" s="5" t="str">
        <f>"| " &amp; setup[[#This Row],[MD-ImageLinkToFile]] &amp; " | " &amp; setup[[#This Row],[FullName]] &amp; " | " &amp; setup[[#This Row],[Count]] &amp; " |"</f>
        <v>| [![img](https://github.com/RASBR/assets-public/blob/main/png/keyoxide_alt.png?raw=true =48x)](https://github.com/RASBR/assets-public/blob/main/png/keyoxide_alt.png?raw=true) | keyoxide_alt.png | 0 |</v>
      </c>
      <c r="O663" s="6" t="str">
        <f>$F$13 &amp; $F$11   &amp;setup[[#This Row],[FullName]] &amp; $F$14 &amp;setup[[#This Row],[FullName]] &amp; $F$19</f>
        <v>&lt;img src="png/keyoxide_alt.png" alt="keyoxide_alt.png" height="32"&gt;</v>
      </c>
    </row>
    <row r="664" spans="2:15" ht="375" x14ac:dyDescent="0.25">
      <c r="B664" s="4">
        <v>641</v>
      </c>
      <c r="C664" s="1" t="s">
        <v>1734</v>
      </c>
      <c r="D664" s="1" t="s">
        <v>1735</v>
      </c>
      <c r="E664" s="1" t="s">
        <v>2</v>
      </c>
      <c r="F664" s="13" t="str">
        <f t="shared" ref="F664:F727" si="10">"Logo"</f>
        <v>Logo</v>
      </c>
      <c r="G664" s="13">
        <f>0</f>
        <v>0</v>
      </c>
      <c r="H664" s="13">
        <f>0</f>
        <v>0</v>
      </c>
      <c r="I664" s="13">
        <f>0</f>
        <v>0</v>
      </c>
      <c r="J664" s="7" t="str">
        <f>$C$13 &amp; setup[[#This Row],[FullName]] &amp; $C$15</f>
        <v>https://github.com/RASBR/assets-public/blob/main/png/kibana.png?raw=true</v>
      </c>
      <c r="K664" s="5" t="str">
        <f>$C$14 &amp; setup[[#This Row],[Link]] &amp; $C$19 &amp; ")"</f>
        <v>![img](https://github.com/RASBR/assets-public/blob/main/png/kibana.png?raw=true =48x)</v>
      </c>
      <c r="L664" s="5" t="str">
        <f>"[" &amp; setup[[#This Row],[MD-ImageOnly]] &amp; "](url)"</f>
        <v>[![img](https://github.com/RASBR/assets-public/blob/main/png/kibana.png?raw=true =48x)](url)</v>
      </c>
      <c r="M664" s="5" t="str">
        <f>"[" &amp;setup[[#This Row],[MD-ImageOnly]] &amp; "](" &amp;setup[[#This Row],[Link]] &amp; ")"</f>
        <v>[![img](https://github.com/RASBR/assets-public/blob/main/png/kibana.png?raw=true =48x)](https://github.com/RASBR/assets-public/blob/main/png/kibana.png?raw=true)</v>
      </c>
      <c r="N664" s="5" t="str">
        <f>"| " &amp; setup[[#This Row],[MD-ImageLinkToFile]] &amp; " | " &amp; setup[[#This Row],[FullName]] &amp; " | " &amp; setup[[#This Row],[Count]] &amp; " |"</f>
        <v>| [![img](https://github.com/RASBR/assets-public/blob/main/png/kibana.png?raw=true =48x)](https://github.com/RASBR/assets-public/blob/main/png/kibana.png?raw=true) | kibana.png | 0 |</v>
      </c>
      <c r="O664" s="6" t="str">
        <f>$F$13 &amp; $F$11   &amp;setup[[#This Row],[FullName]] &amp; $F$14 &amp;setup[[#This Row],[FullName]] &amp; $F$19</f>
        <v>&lt;img src="png/kibana.png" alt="kibana.png" height="32"&gt;</v>
      </c>
    </row>
    <row r="665" spans="2:15" ht="345" x14ac:dyDescent="0.25">
      <c r="B665" s="4">
        <v>642</v>
      </c>
      <c r="C665" s="1" t="s">
        <v>1736</v>
      </c>
      <c r="D665" s="1" t="s">
        <v>1737</v>
      </c>
      <c r="E665" s="1" t="s">
        <v>2</v>
      </c>
      <c r="F665" s="13" t="str">
        <f t="shared" si="10"/>
        <v>Logo</v>
      </c>
      <c r="G665" s="13">
        <f>0</f>
        <v>0</v>
      </c>
      <c r="H665" s="13">
        <f>0</f>
        <v>0</v>
      </c>
      <c r="I665" s="13">
        <f>0</f>
        <v>0</v>
      </c>
      <c r="J665" s="7" t="str">
        <f>$C$13 &amp; setup[[#This Row],[FullName]] &amp; $C$15</f>
        <v>https://github.com/RASBR/assets-public/blob/main/png/kick.png?raw=true</v>
      </c>
      <c r="K665" s="5" t="str">
        <f>$C$14 &amp; setup[[#This Row],[Link]] &amp; $C$19 &amp; ")"</f>
        <v>![img](https://github.com/RASBR/assets-public/blob/main/png/kick.png?raw=true =48x)</v>
      </c>
      <c r="L665" s="5" t="str">
        <f>"[" &amp; setup[[#This Row],[MD-ImageOnly]] &amp; "](url)"</f>
        <v>[![img](https://github.com/RASBR/assets-public/blob/main/png/kick.png?raw=true =48x)](url)</v>
      </c>
      <c r="M665" s="5" t="str">
        <f>"[" &amp;setup[[#This Row],[MD-ImageOnly]] &amp; "](" &amp;setup[[#This Row],[Link]] &amp; ")"</f>
        <v>[![img](https://github.com/RASBR/assets-public/blob/main/png/kick.png?raw=true =48x)](https://github.com/RASBR/assets-public/blob/main/png/kick.png?raw=true)</v>
      </c>
      <c r="N665" s="5" t="str">
        <f>"| " &amp; setup[[#This Row],[MD-ImageLinkToFile]] &amp; " | " &amp; setup[[#This Row],[FullName]] &amp; " | " &amp; setup[[#This Row],[Count]] &amp; " |"</f>
        <v>| [![img](https://github.com/RASBR/assets-public/blob/main/png/kick.png?raw=true =48x)](https://github.com/RASBR/assets-public/blob/main/png/kick.png?raw=true) | kick.png | 0 |</v>
      </c>
      <c r="O665" s="6" t="str">
        <f>$F$13 &amp; $F$11   &amp;setup[[#This Row],[FullName]] &amp; $F$14 &amp;setup[[#This Row],[FullName]] &amp; $F$19</f>
        <v>&lt;img src="png/kick.png" alt="kick.png" height="32"&gt;</v>
      </c>
    </row>
    <row r="666" spans="2:15" ht="360" x14ac:dyDescent="0.25">
      <c r="B666" s="4">
        <v>643</v>
      </c>
      <c r="C666" s="1" t="s">
        <v>1738</v>
      </c>
      <c r="D666" s="1" t="s">
        <v>1739</v>
      </c>
      <c r="E666" s="1" t="s">
        <v>2</v>
      </c>
      <c r="F666" s="13" t="str">
        <f t="shared" si="10"/>
        <v>Logo</v>
      </c>
      <c r="G666" s="13">
        <f>0</f>
        <v>0</v>
      </c>
      <c r="H666" s="13">
        <f>0</f>
        <v>0</v>
      </c>
      <c r="I666" s="13">
        <f>0</f>
        <v>0</v>
      </c>
      <c r="J666" s="7" t="str">
        <f>$C$13 &amp; setup[[#This Row],[FullName]] &amp; $C$15</f>
        <v>https://github.com/RASBR/assets-public/blob/main/png/kimai.png?raw=true</v>
      </c>
      <c r="K666" s="5" t="str">
        <f>$C$14 &amp; setup[[#This Row],[Link]] &amp; $C$19 &amp; ")"</f>
        <v>![img](https://github.com/RASBR/assets-public/blob/main/png/kimai.png?raw=true =48x)</v>
      </c>
      <c r="L666" s="5" t="str">
        <f>"[" &amp; setup[[#This Row],[MD-ImageOnly]] &amp; "](url)"</f>
        <v>[![img](https://github.com/RASBR/assets-public/blob/main/png/kimai.png?raw=true =48x)](url)</v>
      </c>
      <c r="M666" s="5" t="str">
        <f>"[" &amp;setup[[#This Row],[MD-ImageOnly]] &amp; "](" &amp;setup[[#This Row],[Link]] &amp; ")"</f>
        <v>[![img](https://github.com/RASBR/assets-public/blob/main/png/kimai.png?raw=true =48x)](https://github.com/RASBR/assets-public/blob/main/png/kimai.png?raw=true)</v>
      </c>
      <c r="N666" s="5" t="str">
        <f>"| " &amp; setup[[#This Row],[MD-ImageLinkToFile]] &amp; " | " &amp; setup[[#This Row],[FullName]] &amp; " | " &amp; setup[[#This Row],[Count]] &amp; " |"</f>
        <v>| [![img](https://github.com/RASBR/assets-public/blob/main/png/kimai.png?raw=true =48x)](https://github.com/RASBR/assets-public/blob/main/png/kimai.png?raw=true) | kimai.png | 0 |</v>
      </c>
      <c r="O666" s="6" t="str">
        <f>$F$13 &amp; $F$11   &amp;setup[[#This Row],[FullName]] &amp; $F$14 &amp;setup[[#This Row],[FullName]] &amp; $F$19</f>
        <v>&lt;img src="png/kimai.png" alt="kimai.png" height="32"&gt;</v>
      </c>
    </row>
    <row r="667" spans="2:15" ht="345" x14ac:dyDescent="0.25">
      <c r="B667" s="4">
        <v>644</v>
      </c>
      <c r="C667" s="1" t="s">
        <v>1740</v>
      </c>
      <c r="D667" s="1" t="s">
        <v>1741</v>
      </c>
      <c r="E667" s="1" t="s">
        <v>2</v>
      </c>
      <c r="F667" s="13" t="str">
        <f t="shared" si="10"/>
        <v>Logo</v>
      </c>
      <c r="G667" s="13">
        <f>0</f>
        <v>0</v>
      </c>
      <c r="H667" s="13">
        <f>0</f>
        <v>0</v>
      </c>
      <c r="I667" s="13">
        <f>0</f>
        <v>0</v>
      </c>
      <c r="J667" s="7" t="str">
        <f>$C$13 &amp; setup[[#This Row],[FullName]] &amp; $C$15</f>
        <v>https://github.com/RASBR/assets-public/blob/main/png/kinto.png?raw=true</v>
      </c>
      <c r="K667" s="5" t="str">
        <f>$C$14 &amp; setup[[#This Row],[Link]] &amp; $C$19 &amp; ")"</f>
        <v>![img](https://github.com/RASBR/assets-public/blob/main/png/kinto.png?raw=true =48x)</v>
      </c>
      <c r="L667" s="5" t="str">
        <f>"[" &amp; setup[[#This Row],[MD-ImageOnly]] &amp; "](url)"</f>
        <v>[![img](https://github.com/RASBR/assets-public/blob/main/png/kinto.png?raw=true =48x)](url)</v>
      </c>
      <c r="M667" s="5" t="str">
        <f>"[" &amp;setup[[#This Row],[MD-ImageOnly]] &amp; "](" &amp;setup[[#This Row],[Link]] &amp; ")"</f>
        <v>[![img](https://github.com/RASBR/assets-public/blob/main/png/kinto.png?raw=true =48x)](https://github.com/RASBR/assets-public/blob/main/png/kinto.png?raw=true)</v>
      </c>
      <c r="N667" s="5" t="str">
        <f>"| " &amp; setup[[#This Row],[MD-ImageLinkToFile]] &amp; " | " &amp; setup[[#This Row],[FullName]] &amp; " | " &amp; setup[[#This Row],[Count]] &amp; " |"</f>
        <v>| [![img](https://github.com/RASBR/assets-public/blob/main/png/kinto.png?raw=true =48x)](https://github.com/RASBR/assets-public/blob/main/png/kinto.png?raw=true) | kinto.png | 0 |</v>
      </c>
      <c r="O667" s="6" t="str">
        <f>$F$13 &amp; $F$11   &amp;setup[[#This Row],[FullName]] &amp; $F$14 &amp;setup[[#This Row],[FullName]] &amp; $F$19</f>
        <v>&lt;img src="png/kinto.png" alt="kinto.png" height="32"&gt;</v>
      </c>
    </row>
    <row r="668" spans="2:15" ht="360" x14ac:dyDescent="0.25">
      <c r="B668" s="4">
        <v>645</v>
      </c>
      <c r="C668" s="1" t="s">
        <v>1742</v>
      </c>
      <c r="D668" s="1" t="s">
        <v>1743</v>
      </c>
      <c r="E668" s="1" t="s">
        <v>2</v>
      </c>
      <c r="F668" s="13" t="str">
        <f t="shared" si="10"/>
        <v>Logo</v>
      </c>
      <c r="G668" s="13">
        <f>0</f>
        <v>0</v>
      </c>
      <c r="H668" s="13">
        <f>0</f>
        <v>0</v>
      </c>
      <c r="I668" s="13">
        <f>0</f>
        <v>0</v>
      </c>
      <c r="J668" s="7" t="str">
        <f>$C$13 &amp; setup[[#This Row],[FullName]] &amp; $C$15</f>
        <v>https://github.com/RASBR/assets-public/blob/main/png/kitana.png?raw=true</v>
      </c>
      <c r="K668" s="5" t="str">
        <f>$C$14 &amp; setup[[#This Row],[Link]] &amp; $C$19 &amp; ")"</f>
        <v>![img](https://github.com/RASBR/assets-public/blob/main/png/kitana.png?raw=true =48x)</v>
      </c>
      <c r="L668" s="5" t="str">
        <f>"[" &amp; setup[[#This Row],[MD-ImageOnly]] &amp; "](url)"</f>
        <v>[![img](https://github.com/RASBR/assets-public/blob/main/png/kitana.png?raw=true =48x)](url)</v>
      </c>
      <c r="M668" s="5" t="str">
        <f>"[" &amp;setup[[#This Row],[MD-ImageOnly]] &amp; "](" &amp;setup[[#This Row],[Link]] &amp; ")"</f>
        <v>[![img](https://github.com/RASBR/assets-public/blob/main/png/kitana.png?raw=true =48x)](https://github.com/RASBR/assets-public/blob/main/png/kitana.png?raw=true)</v>
      </c>
      <c r="N668" s="5" t="str">
        <f>"| " &amp; setup[[#This Row],[MD-ImageLinkToFile]] &amp; " | " &amp; setup[[#This Row],[FullName]] &amp; " | " &amp; setup[[#This Row],[Count]] &amp; " |"</f>
        <v>| [![img](https://github.com/RASBR/assets-public/blob/main/png/kitana.png?raw=true =48x)](https://github.com/RASBR/assets-public/blob/main/png/kitana.png?raw=true) | kitana.png | 0 |</v>
      </c>
      <c r="O668" s="6" t="str">
        <f>$F$13 &amp; $F$11   &amp;setup[[#This Row],[FullName]] &amp; $F$14 &amp;setup[[#This Row],[FullName]] &amp; $F$19</f>
        <v>&lt;img src="png/kitana.png" alt="kitana.png" height="32"&gt;</v>
      </c>
    </row>
    <row r="669" spans="2:15" ht="390" x14ac:dyDescent="0.25">
      <c r="B669" s="4">
        <v>646</v>
      </c>
      <c r="C669" s="1" t="s">
        <v>1744</v>
      </c>
      <c r="D669" s="1" t="s">
        <v>1745</v>
      </c>
      <c r="E669" s="1" t="s">
        <v>2</v>
      </c>
      <c r="F669" s="13" t="str">
        <f t="shared" si="10"/>
        <v>Logo</v>
      </c>
      <c r="G669" s="13">
        <f>0</f>
        <v>0</v>
      </c>
      <c r="H669" s="13">
        <f>0</f>
        <v>0</v>
      </c>
      <c r="I669" s="13">
        <f>0</f>
        <v>0</v>
      </c>
      <c r="J669" s="7" t="str">
        <f>$C$13 &amp; setup[[#This Row],[FullName]] &amp; $C$15</f>
        <v>https://github.com/RASBR/assets-public/blob/main/png/kitchenowl.png?raw=true</v>
      </c>
      <c r="K669" s="5" t="str">
        <f>$C$14 &amp; setup[[#This Row],[Link]] &amp; $C$19 &amp; ")"</f>
        <v>![img](https://github.com/RASBR/assets-public/blob/main/png/kitchenowl.png?raw=true =48x)</v>
      </c>
      <c r="L669" s="5" t="str">
        <f>"[" &amp; setup[[#This Row],[MD-ImageOnly]] &amp; "](url)"</f>
        <v>[![img](https://github.com/RASBR/assets-public/blob/main/png/kitchenowl.png?raw=true =48x)](url)</v>
      </c>
      <c r="M669" s="5" t="str">
        <f>"[" &amp;setup[[#This Row],[MD-ImageOnly]] &amp; "](" &amp;setup[[#This Row],[Link]] &amp; ")"</f>
        <v>[![img](https://github.com/RASBR/assets-public/blob/main/png/kitchenowl.png?raw=true =48x)](https://github.com/RASBR/assets-public/blob/main/png/kitchenowl.png?raw=true)</v>
      </c>
      <c r="N669" s="5" t="str">
        <f>"| " &amp; setup[[#This Row],[MD-ImageLinkToFile]] &amp; " | " &amp; setup[[#This Row],[FullName]] &amp; " | " &amp; setup[[#This Row],[Count]] &amp; " |"</f>
        <v>| [![img](https://github.com/RASBR/assets-public/blob/main/png/kitchenowl.png?raw=true =48x)](https://github.com/RASBR/assets-public/blob/main/png/kitchenowl.png?raw=true) | kitchenowl.png | 0 |</v>
      </c>
      <c r="O669" s="6" t="str">
        <f>$F$13 &amp; $F$11   &amp;setup[[#This Row],[FullName]] &amp; $F$14 &amp;setup[[#This Row],[FullName]] &amp; $F$19</f>
        <v>&lt;img src="png/kitchenowl.png" alt="kitchenowl.png" height="32"&gt;</v>
      </c>
    </row>
    <row r="670" spans="2:15" ht="345" x14ac:dyDescent="0.25">
      <c r="B670" s="4">
        <v>647</v>
      </c>
      <c r="C670" s="1" t="s">
        <v>1746</v>
      </c>
      <c r="D670" s="1" t="s">
        <v>1747</v>
      </c>
      <c r="E670" s="1" t="s">
        <v>2</v>
      </c>
      <c r="F670" s="13" t="str">
        <f t="shared" si="10"/>
        <v>Logo</v>
      </c>
      <c r="G670" s="13">
        <f>0</f>
        <v>0</v>
      </c>
      <c r="H670" s="13">
        <f>0</f>
        <v>0</v>
      </c>
      <c r="I670" s="13">
        <f>0</f>
        <v>0</v>
      </c>
      <c r="J670" s="7" t="str">
        <f>$C$13 &amp; setup[[#This Row],[FullName]] &amp; $C$15</f>
        <v>https://github.com/RASBR/assets-public/blob/main/png/kiwix.png?raw=true</v>
      </c>
      <c r="K670" s="5" t="str">
        <f>$C$14 &amp; setup[[#This Row],[Link]] &amp; $C$19 &amp; ")"</f>
        <v>![img](https://github.com/RASBR/assets-public/blob/main/png/kiwix.png?raw=true =48x)</v>
      </c>
      <c r="L670" s="5" t="str">
        <f>"[" &amp; setup[[#This Row],[MD-ImageOnly]] &amp; "](url)"</f>
        <v>[![img](https://github.com/RASBR/assets-public/blob/main/png/kiwix.png?raw=true =48x)](url)</v>
      </c>
      <c r="M670" s="5" t="str">
        <f>"[" &amp;setup[[#This Row],[MD-ImageOnly]] &amp; "](" &amp;setup[[#This Row],[Link]] &amp; ")"</f>
        <v>[![img](https://github.com/RASBR/assets-public/blob/main/png/kiwix.png?raw=true =48x)](https://github.com/RASBR/assets-public/blob/main/png/kiwix.png?raw=true)</v>
      </c>
      <c r="N670" s="5" t="str">
        <f>"| " &amp; setup[[#This Row],[MD-ImageLinkToFile]] &amp; " | " &amp; setup[[#This Row],[FullName]] &amp; " | " &amp; setup[[#This Row],[Count]] &amp; " |"</f>
        <v>| [![img](https://github.com/RASBR/assets-public/blob/main/png/kiwix.png?raw=true =48x)](https://github.com/RASBR/assets-public/blob/main/png/kiwix.png?raw=true) | kiwix.png | 0 |</v>
      </c>
      <c r="O670" s="6" t="str">
        <f>$F$13 &amp; $F$11   &amp;setup[[#This Row],[FullName]] &amp; $F$14 &amp;setup[[#This Row],[FullName]] &amp; $F$19</f>
        <v>&lt;img src="png/kiwix.png" alt="kiwix.png" height="32"&gt;</v>
      </c>
    </row>
    <row r="671" spans="2:15" ht="390" x14ac:dyDescent="0.25">
      <c r="B671" s="4">
        <v>648</v>
      </c>
      <c r="C671" s="1" t="s">
        <v>1748</v>
      </c>
      <c r="D671" s="1" t="s">
        <v>1749</v>
      </c>
      <c r="E671" s="1" t="s">
        <v>2</v>
      </c>
      <c r="F671" s="13" t="str">
        <f t="shared" si="10"/>
        <v>Logo</v>
      </c>
      <c r="G671" s="13">
        <f>0</f>
        <v>0</v>
      </c>
      <c r="H671" s="13">
        <f>0</f>
        <v>0</v>
      </c>
      <c r="I671" s="13">
        <f>0</f>
        <v>0</v>
      </c>
      <c r="J671" s="7" t="str">
        <f>$C$13 &amp; setup[[#This Row],[FullName]] &amp; $C$15</f>
        <v>https://github.com/RASBR/assets-public/blob/main/png/kiwix_light.png?raw=true</v>
      </c>
      <c r="K671" s="5" t="str">
        <f>$C$14 &amp; setup[[#This Row],[Link]] &amp; $C$19 &amp; ")"</f>
        <v>![img](https://github.com/RASBR/assets-public/blob/main/png/kiwix_light.png?raw=true =48x)</v>
      </c>
      <c r="L671" s="5" t="str">
        <f>"[" &amp; setup[[#This Row],[MD-ImageOnly]] &amp; "](url)"</f>
        <v>[![img](https://github.com/RASBR/assets-public/blob/main/png/kiwix_light.png?raw=true =48x)](url)</v>
      </c>
      <c r="M671" s="5" t="str">
        <f>"[" &amp;setup[[#This Row],[MD-ImageOnly]] &amp; "](" &amp;setup[[#This Row],[Link]] &amp; ")"</f>
        <v>[![img](https://github.com/RASBR/assets-public/blob/main/png/kiwix_light.png?raw=true =48x)](https://github.com/RASBR/assets-public/blob/main/png/kiwix_light.png?raw=true)</v>
      </c>
      <c r="N671" s="5" t="str">
        <f>"| " &amp; setup[[#This Row],[MD-ImageLinkToFile]] &amp; " | " &amp; setup[[#This Row],[FullName]] &amp; " | " &amp; setup[[#This Row],[Count]] &amp; " |"</f>
        <v>| [![img](https://github.com/RASBR/assets-public/blob/main/png/kiwix_light.png?raw=true =48x)](https://github.com/RASBR/assets-public/blob/main/png/kiwix_light.png?raw=true) | kiwix_light.png | 0 |</v>
      </c>
      <c r="O671" s="6" t="str">
        <f>$F$13 &amp; $F$11   &amp;setup[[#This Row],[FullName]] &amp; $F$14 &amp;setup[[#This Row],[FullName]] &amp; $F$19</f>
        <v>&lt;img src="png/kiwix_light.png" alt="kiwix_light.png" height="32"&gt;</v>
      </c>
    </row>
    <row r="672" spans="2:15" ht="360" x14ac:dyDescent="0.25">
      <c r="B672" s="4">
        <v>649</v>
      </c>
      <c r="C672" s="1" t="s">
        <v>1750</v>
      </c>
      <c r="D672" s="1" t="s">
        <v>1751</v>
      </c>
      <c r="E672" s="1" t="s">
        <v>2</v>
      </c>
      <c r="F672" s="13" t="str">
        <f t="shared" si="10"/>
        <v>Logo</v>
      </c>
      <c r="G672" s="13">
        <f>0</f>
        <v>0</v>
      </c>
      <c r="H672" s="13">
        <f>0</f>
        <v>0</v>
      </c>
      <c r="I672" s="13">
        <f>0</f>
        <v>0</v>
      </c>
      <c r="J672" s="7" t="str">
        <f>$C$13 &amp; setup[[#This Row],[FullName]] &amp; $C$15</f>
        <v>https://github.com/RASBR/assets-public/blob/main/png/klipper.png?raw=true</v>
      </c>
      <c r="K672" s="5" t="str">
        <f>$C$14 &amp; setup[[#This Row],[Link]] &amp; $C$19 &amp; ")"</f>
        <v>![img](https://github.com/RASBR/assets-public/blob/main/png/klipper.png?raw=true =48x)</v>
      </c>
      <c r="L672" s="5" t="str">
        <f>"[" &amp; setup[[#This Row],[MD-ImageOnly]] &amp; "](url)"</f>
        <v>[![img](https://github.com/RASBR/assets-public/blob/main/png/klipper.png?raw=true =48x)](url)</v>
      </c>
      <c r="M672" s="5" t="str">
        <f>"[" &amp;setup[[#This Row],[MD-ImageOnly]] &amp; "](" &amp;setup[[#This Row],[Link]] &amp; ")"</f>
        <v>[![img](https://github.com/RASBR/assets-public/blob/main/png/klipper.png?raw=true =48x)](https://github.com/RASBR/assets-public/blob/main/png/klipper.png?raw=true)</v>
      </c>
      <c r="N672" s="5" t="str">
        <f>"| " &amp; setup[[#This Row],[MD-ImageLinkToFile]] &amp; " | " &amp; setup[[#This Row],[FullName]] &amp; " | " &amp; setup[[#This Row],[Count]] &amp; " |"</f>
        <v>| [![img](https://github.com/RASBR/assets-public/blob/main/png/klipper.png?raw=true =48x)](https://github.com/RASBR/assets-public/blob/main/png/klipper.png?raw=true) | klipper.png | 0 |</v>
      </c>
      <c r="O672" s="6" t="str">
        <f>$F$13 &amp; $F$11   &amp;setup[[#This Row],[FullName]] &amp; $F$14 &amp;setup[[#This Row],[FullName]] &amp; $F$19</f>
        <v>&lt;img src="png/klipper.png" alt="klipper.png" height="32"&gt;</v>
      </c>
    </row>
    <row r="673" spans="2:15" ht="345" x14ac:dyDescent="0.25">
      <c r="B673" s="4">
        <v>650</v>
      </c>
      <c r="C673" s="1" t="s">
        <v>1752</v>
      </c>
      <c r="D673" s="1" t="s">
        <v>1753</v>
      </c>
      <c r="E673" s="1" t="s">
        <v>2</v>
      </c>
      <c r="F673" s="13" t="str">
        <f t="shared" si="10"/>
        <v>Logo</v>
      </c>
      <c r="G673" s="13">
        <f>0</f>
        <v>0</v>
      </c>
      <c r="H673" s="13">
        <f>0</f>
        <v>0</v>
      </c>
      <c r="I673" s="13">
        <f>0</f>
        <v>0</v>
      </c>
      <c r="J673" s="7" t="str">
        <f>$C$13 &amp; setup[[#This Row],[FullName]] &amp; $C$15</f>
        <v>https://github.com/RASBR/assets-public/blob/main/png/ko_fi.png?raw=true</v>
      </c>
      <c r="K673" s="5" t="str">
        <f>$C$14 &amp; setup[[#This Row],[Link]] &amp; $C$19 &amp; ")"</f>
        <v>![img](https://github.com/RASBR/assets-public/blob/main/png/ko_fi.png?raw=true =48x)</v>
      </c>
      <c r="L673" s="5" t="str">
        <f>"[" &amp; setup[[#This Row],[MD-ImageOnly]] &amp; "](url)"</f>
        <v>[![img](https://github.com/RASBR/assets-public/blob/main/png/ko_fi.png?raw=true =48x)](url)</v>
      </c>
      <c r="M673" s="5" t="str">
        <f>"[" &amp;setup[[#This Row],[MD-ImageOnly]] &amp; "](" &amp;setup[[#This Row],[Link]] &amp; ")"</f>
        <v>[![img](https://github.com/RASBR/assets-public/blob/main/png/ko_fi.png?raw=true =48x)](https://github.com/RASBR/assets-public/blob/main/png/ko_fi.png?raw=true)</v>
      </c>
      <c r="N673" s="5" t="str">
        <f>"| " &amp; setup[[#This Row],[MD-ImageLinkToFile]] &amp; " | " &amp; setup[[#This Row],[FullName]] &amp; " | " &amp; setup[[#This Row],[Count]] &amp; " |"</f>
        <v>| [![img](https://github.com/RASBR/assets-public/blob/main/png/ko_fi.png?raw=true =48x)](https://github.com/RASBR/assets-public/blob/main/png/ko_fi.png?raw=true) | ko_fi.png | 0 |</v>
      </c>
      <c r="O673" s="6" t="str">
        <f>$F$13 &amp; $F$11   &amp;setup[[#This Row],[FullName]] &amp; $F$14 &amp;setup[[#This Row],[FullName]] &amp; $F$19</f>
        <v>&lt;img src="png/ko_fi.png" alt="ko_fi.png" height="32"&gt;</v>
      </c>
    </row>
    <row r="674" spans="2:15" ht="345" x14ac:dyDescent="0.25">
      <c r="B674" s="4">
        <v>651</v>
      </c>
      <c r="C674" s="1" t="s">
        <v>1754</v>
      </c>
      <c r="D674" s="1" t="s">
        <v>1755</v>
      </c>
      <c r="E674" s="1" t="s">
        <v>2</v>
      </c>
      <c r="F674" s="13" t="str">
        <f t="shared" si="10"/>
        <v>Logo</v>
      </c>
      <c r="G674" s="13">
        <f>0</f>
        <v>0</v>
      </c>
      <c r="H674" s="13">
        <f>0</f>
        <v>0</v>
      </c>
      <c r="I674" s="13">
        <f>0</f>
        <v>0</v>
      </c>
      <c r="J674" s="7" t="str">
        <f>$C$13 &amp; setup[[#This Row],[FullName]] &amp; $C$15</f>
        <v>https://github.com/RASBR/assets-public/blob/main/png/kodi.png?raw=true</v>
      </c>
      <c r="K674" s="5" t="str">
        <f>$C$14 &amp; setup[[#This Row],[Link]] &amp; $C$19 &amp; ")"</f>
        <v>![img](https://github.com/RASBR/assets-public/blob/main/png/kodi.png?raw=true =48x)</v>
      </c>
      <c r="L674" s="5" t="str">
        <f>"[" &amp; setup[[#This Row],[MD-ImageOnly]] &amp; "](url)"</f>
        <v>[![img](https://github.com/RASBR/assets-public/blob/main/png/kodi.png?raw=true =48x)](url)</v>
      </c>
      <c r="M674" s="5" t="str">
        <f>"[" &amp;setup[[#This Row],[MD-ImageOnly]] &amp; "](" &amp;setup[[#This Row],[Link]] &amp; ")"</f>
        <v>[![img](https://github.com/RASBR/assets-public/blob/main/png/kodi.png?raw=true =48x)](https://github.com/RASBR/assets-public/blob/main/png/kodi.png?raw=true)</v>
      </c>
      <c r="N674" s="5" t="str">
        <f>"| " &amp; setup[[#This Row],[MD-ImageLinkToFile]] &amp; " | " &amp; setup[[#This Row],[FullName]] &amp; " | " &amp; setup[[#This Row],[Count]] &amp; " |"</f>
        <v>| [![img](https://github.com/RASBR/assets-public/blob/main/png/kodi.png?raw=true =48x)](https://github.com/RASBR/assets-public/blob/main/png/kodi.png?raw=true) | kodi.png | 0 |</v>
      </c>
      <c r="O674" s="6" t="str">
        <f>$F$13 &amp; $F$11   &amp;setup[[#This Row],[FullName]] &amp; $F$14 &amp;setup[[#This Row],[FullName]] &amp; $F$19</f>
        <v>&lt;img src="png/kodi.png" alt="kodi.png" height="32"&gt;</v>
      </c>
    </row>
    <row r="675" spans="2:15" ht="345" x14ac:dyDescent="0.25">
      <c r="B675" s="4">
        <v>652</v>
      </c>
      <c r="C675" s="1" t="s">
        <v>1756</v>
      </c>
      <c r="D675" s="1" t="s">
        <v>1757</v>
      </c>
      <c r="E675" s="1" t="s">
        <v>2</v>
      </c>
      <c r="F675" s="13" t="str">
        <f t="shared" si="10"/>
        <v>Logo</v>
      </c>
      <c r="G675" s="13">
        <f>0</f>
        <v>0</v>
      </c>
      <c r="H675" s="13">
        <f>0</f>
        <v>0</v>
      </c>
      <c r="I675" s="13">
        <f>0</f>
        <v>0</v>
      </c>
      <c r="J675" s="7" t="str">
        <f>$C$13 &amp; setup[[#This Row],[FullName]] &amp; $C$15</f>
        <v>https://github.com/RASBR/assets-public/blob/main/png/koel.png?raw=true</v>
      </c>
      <c r="K675" s="5" t="str">
        <f>$C$14 &amp; setup[[#This Row],[Link]] &amp; $C$19 &amp; ")"</f>
        <v>![img](https://github.com/RASBR/assets-public/blob/main/png/koel.png?raw=true =48x)</v>
      </c>
      <c r="L675" s="5" t="str">
        <f>"[" &amp; setup[[#This Row],[MD-ImageOnly]] &amp; "](url)"</f>
        <v>[![img](https://github.com/RASBR/assets-public/blob/main/png/koel.png?raw=true =48x)](url)</v>
      </c>
      <c r="M675" s="5" t="str">
        <f>"[" &amp;setup[[#This Row],[MD-ImageOnly]] &amp; "](" &amp;setup[[#This Row],[Link]] &amp; ")"</f>
        <v>[![img](https://github.com/RASBR/assets-public/blob/main/png/koel.png?raw=true =48x)](https://github.com/RASBR/assets-public/blob/main/png/koel.png?raw=true)</v>
      </c>
      <c r="N675" s="5" t="str">
        <f>"| " &amp; setup[[#This Row],[MD-ImageLinkToFile]] &amp; " | " &amp; setup[[#This Row],[FullName]] &amp; " | " &amp; setup[[#This Row],[Count]] &amp; " |"</f>
        <v>| [![img](https://github.com/RASBR/assets-public/blob/main/png/koel.png?raw=true =48x)](https://github.com/RASBR/assets-public/blob/main/png/koel.png?raw=true) | koel.png | 0 |</v>
      </c>
      <c r="O675" s="6" t="str">
        <f>$F$13 &amp; $F$11   &amp;setup[[#This Row],[FullName]] &amp; $F$14 &amp;setup[[#This Row],[FullName]] &amp; $F$19</f>
        <v>&lt;img src="png/koel.png" alt="koel.png" height="32"&gt;</v>
      </c>
    </row>
    <row r="676" spans="2:15" ht="390" x14ac:dyDescent="0.25">
      <c r="B676" s="4">
        <v>653</v>
      </c>
      <c r="C676" s="1" t="s">
        <v>1758</v>
      </c>
      <c r="D676" s="1" t="s">
        <v>1759</v>
      </c>
      <c r="E676" s="1" t="s">
        <v>2</v>
      </c>
      <c r="F676" s="13" t="str">
        <f t="shared" si="10"/>
        <v>Logo</v>
      </c>
      <c r="G676" s="13">
        <f>0</f>
        <v>0</v>
      </c>
      <c r="H676" s="13">
        <f>0</f>
        <v>0</v>
      </c>
      <c r="I676" s="13">
        <f>0</f>
        <v>0</v>
      </c>
      <c r="J676" s="7" t="str">
        <f>$C$13 &amp; setup[[#This Row],[FullName]] &amp; $C$15</f>
        <v>https://github.com/RASBR/assets-public/blob/main/png/koillection.png?raw=true</v>
      </c>
      <c r="K676" s="5" t="str">
        <f>$C$14 &amp; setup[[#This Row],[Link]] &amp; $C$19 &amp; ")"</f>
        <v>![img](https://github.com/RASBR/assets-public/blob/main/png/koillection.png?raw=true =48x)</v>
      </c>
      <c r="L676" s="5" t="str">
        <f>"[" &amp; setup[[#This Row],[MD-ImageOnly]] &amp; "](url)"</f>
        <v>[![img](https://github.com/RASBR/assets-public/blob/main/png/koillection.png?raw=true =48x)](url)</v>
      </c>
      <c r="M676" s="5" t="str">
        <f>"[" &amp;setup[[#This Row],[MD-ImageOnly]] &amp; "](" &amp;setup[[#This Row],[Link]] &amp; ")"</f>
        <v>[![img](https://github.com/RASBR/assets-public/blob/main/png/koillection.png?raw=true =48x)](https://github.com/RASBR/assets-public/blob/main/png/koillection.png?raw=true)</v>
      </c>
      <c r="N676" s="5" t="str">
        <f>"| " &amp; setup[[#This Row],[MD-ImageLinkToFile]] &amp; " | " &amp; setup[[#This Row],[FullName]] &amp; " | " &amp; setup[[#This Row],[Count]] &amp; " |"</f>
        <v>| [![img](https://github.com/RASBR/assets-public/blob/main/png/koillection.png?raw=true =48x)](https://github.com/RASBR/assets-public/blob/main/png/koillection.png?raw=true) | koillection.png | 0 |</v>
      </c>
      <c r="O676" s="6" t="str">
        <f>$F$13 &amp; $F$11   &amp;setup[[#This Row],[FullName]] &amp; $F$14 &amp;setup[[#This Row],[FullName]] &amp; $F$19</f>
        <v>&lt;img src="png/koillection.png" alt="koillection.png" height="32"&gt;</v>
      </c>
    </row>
    <row r="677" spans="2:15" ht="375" x14ac:dyDescent="0.25">
      <c r="B677" s="4">
        <v>654</v>
      </c>
      <c r="C677" s="1" t="s">
        <v>1760</v>
      </c>
      <c r="D677" s="1" t="s">
        <v>1761</v>
      </c>
      <c r="E677" s="1" t="s">
        <v>2</v>
      </c>
      <c r="F677" s="13" t="str">
        <f t="shared" si="10"/>
        <v>Logo</v>
      </c>
      <c r="G677" s="13">
        <f>0</f>
        <v>0</v>
      </c>
      <c r="H677" s="13">
        <f>0</f>
        <v>0</v>
      </c>
      <c r="I677" s="13">
        <f>0</f>
        <v>0</v>
      </c>
      <c r="J677" s="7" t="str">
        <f>$C$13 &amp; setup[[#This Row],[FullName]] &amp; $C$15</f>
        <v>https://github.com/RASBR/assets-public/blob/main/png/komga.png?raw=true</v>
      </c>
      <c r="K677" s="5" t="str">
        <f>$C$14 &amp; setup[[#This Row],[Link]] &amp; $C$19 &amp; ")"</f>
        <v>![img](https://github.com/RASBR/assets-public/blob/main/png/komga.png?raw=true =48x)</v>
      </c>
      <c r="L677" s="5" t="str">
        <f>"[" &amp; setup[[#This Row],[MD-ImageOnly]] &amp; "](url)"</f>
        <v>[![img](https://github.com/RASBR/assets-public/blob/main/png/komga.png?raw=true =48x)](url)</v>
      </c>
      <c r="M677" s="5" t="str">
        <f>"[" &amp;setup[[#This Row],[MD-ImageOnly]] &amp; "](" &amp;setup[[#This Row],[Link]] &amp; ")"</f>
        <v>[![img](https://github.com/RASBR/assets-public/blob/main/png/komga.png?raw=true =48x)](https://github.com/RASBR/assets-public/blob/main/png/komga.png?raw=true)</v>
      </c>
      <c r="N677" s="5" t="str">
        <f>"| " &amp; setup[[#This Row],[MD-ImageLinkToFile]] &amp; " | " &amp; setup[[#This Row],[FullName]] &amp; " | " &amp; setup[[#This Row],[Count]] &amp; " |"</f>
        <v>| [![img](https://github.com/RASBR/assets-public/blob/main/png/komga.png?raw=true =48x)](https://github.com/RASBR/assets-public/blob/main/png/komga.png?raw=true) | komga.png | 0 |</v>
      </c>
      <c r="O677" s="6" t="str">
        <f>$F$13 &amp; $F$11   &amp;setup[[#This Row],[FullName]] &amp; $F$14 &amp;setup[[#This Row],[FullName]] &amp; $F$19</f>
        <v>&lt;img src="png/komga.png" alt="komga.png" height="32"&gt;</v>
      </c>
    </row>
    <row r="678" spans="2:15" ht="360" x14ac:dyDescent="0.25">
      <c r="B678" s="4">
        <v>655</v>
      </c>
      <c r="C678" s="1" t="s">
        <v>1762</v>
      </c>
      <c r="D678" s="1" t="s">
        <v>1763</v>
      </c>
      <c r="E678" s="1" t="s">
        <v>2</v>
      </c>
      <c r="F678" s="13" t="str">
        <f t="shared" si="10"/>
        <v>Logo</v>
      </c>
      <c r="G678" s="13">
        <f>0</f>
        <v>0</v>
      </c>
      <c r="H678" s="13">
        <f>0</f>
        <v>0</v>
      </c>
      <c r="I678" s="13">
        <f>0</f>
        <v>0</v>
      </c>
      <c r="J678" s="7" t="str">
        <f>$C$13 &amp; setup[[#This Row],[FullName]] &amp; $C$15</f>
        <v>https://github.com/RASBR/assets-public/blob/main/png/kopia.png?raw=true</v>
      </c>
      <c r="K678" s="5" t="str">
        <f>$C$14 &amp; setup[[#This Row],[Link]] &amp; $C$19 &amp; ")"</f>
        <v>![img](https://github.com/RASBR/assets-public/blob/main/png/kopia.png?raw=true =48x)</v>
      </c>
      <c r="L678" s="5" t="str">
        <f>"[" &amp; setup[[#This Row],[MD-ImageOnly]] &amp; "](url)"</f>
        <v>[![img](https://github.com/RASBR/assets-public/blob/main/png/kopia.png?raw=true =48x)](url)</v>
      </c>
      <c r="M678" s="5" t="str">
        <f>"[" &amp;setup[[#This Row],[MD-ImageOnly]] &amp; "](" &amp;setup[[#This Row],[Link]] &amp; ")"</f>
        <v>[![img](https://github.com/RASBR/assets-public/blob/main/png/kopia.png?raw=true =48x)](https://github.com/RASBR/assets-public/blob/main/png/kopia.png?raw=true)</v>
      </c>
      <c r="N678" s="5" t="str">
        <f>"| " &amp; setup[[#This Row],[MD-ImageLinkToFile]] &amp; " | " &amp; setup[[#This Row],[FullName]] &amp; " | " &amp; setup[[#This Row],[Count]] &amp; " |"</f>
        <v>| [![img](https://github.com/RASBR/assets-public/blob/main/png/kopia.png?raw=true =48x)](https://github.com/RASBR/assets-public/blob/main/png/kopia.png?raw=true) | kopia.png | 0 |</v>
      </c>
      <c r="O678" s="6" t="str">
        <f>$F$13 &amp; $F$11   &amp;setup[[#This Row],[FullName]] &amp; $F$14 &amp;setup[[#This Row],[FullName]] &amp; $F$19</f>
        <v>&lt;img src="png/kopia.png" alt="kopia.png" height="32"&gt;</v>
      </c>
    </row>
    <row r="679" spans="2:15" ht="360" x14ac:dyDescent="0.25">
      <c r="B679" s="4">
        <v>656</v>
      </c>
      <c r="C679" s="1" t="s">
        <v>1764</v>
      </c>
      <c r="D679" s="1" t="s">
        <v>1765</v>
      </c>
      <c r="E679" s="1" t="s">
        <v>2</v>
      </c>
      <c r="F679" s="13" t="str">
        <f t="shared" si="10"/>
        <v>Logo</v>
      </c>
      <c r="G679" s="13">
        <f>0</f>
        <v>0</v>
      </c>
      <c r="H679" s="13">
        <f>0</f>
        <v>0</v>
      </c>
      <c r="I679" s="13">
        <f>0</f>
        <v>0</v>
      </c>
      <c r="J679" s="7" t="str">
        <f>$C$13 &amp; setup[[#This Row],[FullName]] &amp; $C$15</f>
        <v>https://github.com/RASBR/assets-public/blob/main/png/kotlin.png?raw=true</v>
      </c>
      <c r="K679" s="5" t="str">
        <f>$C$14 &amp; setup[[#This Row],[Link]] &amp; $C$19 &amp; ")"</f>
        <v>![img](https://github.com/RASBR/assets-public/blob/main/png/kotlin.png?raw=true =48x)</v>
      </c>
      <c r="L679" s="5" t="str">
        <f>"[" &amp; setup[[#This Row],[MD-ImageOnly]] &amp; "](url)"</f>
        <v>[![img](https://github.com/RASBR/assets-public/blob/main/png/kotlin.png?raw=true =48x)](url)</v>
      </c>
      <c r="M679" s="5" t="str">
        <f>"[" &amp;setup[[#This Row],[MD-ImageOnly]] &amp; "](" &amp;setup[[#This Row],[Link]] &amp; ")"</f>
        <v>[![img](https://github.com/RASBR/assets-public/blob/main/png/kotlin.png?raw=true =48x)](https://github.com/RASBR/assets-public/blob/main/png/kotlin.png?raw=true)</v>
      </c>
      <c r="N679" s="5" t="str">
        <f>"| " &amp; setup[[#This Row],[MD-ImageLinkToFile]] &amp; " | " &amp; setup[[#This Row],[FullName]] &amp; " | " &amp; setup[[#This Row],[Count]] &amp; " |"</f>
        <v>| [![img](https://github.com/RASBR/assets-public/blob/main/png/kotlin.png?raw=true =48x)](https://github.com/RASBR/assets-public/blob/main/png/kotlin.png?raw=true) | kotlin.png | 0 |</v>
      </c>
      <c r="O679" s="6" t="str">
        <f>$F$13 &amp; $F$11   &amp;setup[[#This Row],[FullName]] &amp; $F$14 &amp;setup[[#This Row],[FullName]] &amp; $F$19</f>
        <v>&lt;img src="png/kotlin.png" alt="kotlin.png" height="32"&gt;</v>
      </c>
    </row>
    <row r="680" spans="2:15" ht="375" x14ac:dyDescent="0.25">
      <c r="B680" s="4">
        <v>657</v>
      </c>
      <c r="C680" s="1" t="s">
        <v>1766</v>
      </c>
      <c r="D680" s="1" t="s">
        <v>1767</v>
      </c>
      <c r="E680" s="1" t="s">
        <v>2</v>
      </c>
      <c r="F680" s="13" t="str">
        <f t="shared" si="10"/>
        <v>Logo</v>
      </c>
      <c r="G680" s="13">
        <f>0</f>
        <v>0</v>
      </c>
      <c r="H680" s="13">
        <f>0</f>
        <v>0</v>
      </c>
      <c r="I680" s="13">
        <f>0</f>
        <v>0</v>
      </c>
      <c r="J680" s="7" t="str">
        <f>$C$13 &amp; setup[[#This Row],[FullName]] &amp; $C$15</f>
        <v>https://github.com/RASBR/assets-public/blob/main/png/krusader.png?raw=true</v>
      </c>
      <c r="K680" s="5" t="str">
        <f>$C$14 &amp; setup[[#This Row],[Link]] &amp; $C$19 &amp; ")"</f>
        <v>![img](https://github.com/RASBR/assets-public/blob/main/png/krusader.png?raw=true =48x)</v>
      </c>
      <c r="L680" s="5" t="str">
        <f>"[" &amp; setup[[#This Row],[MD-ImageOnly]] &amp; "](url)"</f>
        <v>[![img](https://github.com/RASBR/assets-public/blob/main/png/krusader.png?raw=true =48x)](url)</v>
      </c>
      <c r="M680" s="5" t="str">
        <f>"[" &amp;setup[[#This Row],[MD-ImageOnly]] &amp; "](" &amp;setup[[#This Row],[Link]] &amp; ")"</f>
        <v>[![img](https://github.com/RASBR/assets-public/blob/main/png/krusader.png?raw=true =48x)](https://github.com/RASBR/assets-public/blob/main/png/krusader.png?raw=true)</v>
      </c>
      <c r="N680" s="5" t="str">
        <f>"| " &amp; setup[[#This Row],[MD-ImageLinkToFile]] &amp; " | " &amp; setup[[#This Row],[FullName]] &amp; " | " &amp; setup[[#This Row],[Count]] &amp; " |"</f>
        <v>| [![img](https://github.com/RASBR/assets-public/blob/main/png/krusader.png?raw=true =48x)](https://github.com/RASBR/assets-public/blob/main/png/krusader.png?raw=true) | krusader.png | 0 |</v>
      </c>
      <c r="O680" s="6" t="str">
        <f>$F$13 &amp; $F$11   &amp;setup[[#This Row],[FullName]] &amp; $F$14 &amp;setup[[#This Row],[FullName]] &amp; $F$19</f>
        <v>&lt;img src="png/krusader.png" alt="krusader.png" height="32"&gt;</v>
      </c>
    </row>
    <row r="681" spans="2:15" ht="390" x14ac:dyDescent="0.25">
      <c r="B681" s="4">
        <v>658</v>
      </c>
      <c r="C681" s="1" t="s">
        <v>1768</v>
      </c>
      <c r="D681" s="1" t="s">
        <v>1769</v>
      </c>
      <c r="E681" s="1" t="s">
        <v>2</v>
      </c>
      <c r="F681" s="13" t="str">
        <f t="shared" si="10"/>
        <v>Logo</v>
      </c>
      <c r="G681" s="13">
        <f>0</f>
        <v>0</v>
      </c>
      <c r="H681" s="13">
        <f>0</f>
        <v>0</v>
      </c>
      <c r="I681" s="13">
        <f>0</f>
        <v>0</v>
      </c>
      <c r="J681" s="7" t="str">
        <f>$C$13 &amp; setup[[#This Row],[FullName]] &amp; $C$15</f>
        <v>https://github.com/RASBR/assets-public/blob/main/png/kubernetes.png?raw=true</v>
      </c>
      <c r="K681" s="5" t="str">
        <f>$C$14 &amp; setup[[#This Row],[Link]] &amp; $C$19 &amp; ")"</f>
        <v>![img](https://github.com/RASBR/assets-public/blob/main/png/kubernetes.png?raw=true =48x)</v>
      </c>
      <c r="L681" s="5" t="str">
        <f>"[" &amp; setup[[#This Row],[MD-ImageOnly]] &amp; "](url)"</f>
        <v>[![img](https://github.com/RASBR/assets-public/blob/main/png/kubernetes.png?raw=true =48x)](url)</v>
      </c>
      <c r="M681" s="5" t="str">
        <f>"[" &amp;setup[[#This Row],[MD-ImageOnly]] &amp; "](" &amp;setup[[#This Row],[Link]] &amp; ")"</f>
        <v>[![img](https://github.com/RASBR/assets-public/blob/main/png/kubernetes.png?raw=true =48x)](https://github.com/RASBR/assets-public/blob/main/png/kubernetes.png?raw=true)</v>
      </c>
      <c r="N681" s="5" t="str">
        <f>"| " &amp; setup[[#This Row],[MD-ImageLinkToFile]] &amp; " | " &amp; setup[[#This Row],[FullName]] &amp; " | " &amp; setup[[#This Row],[Count]] &amp; " |"</f>
        <v>| [![img](https://github.com/RASBR/assets-public/blob/main/png/kubernetes.png?raw=true =48x)](https://github.com/RASBR/assets-public/blob/main/png/kubernetes.png?raw=true) | kubernetes.png | 0 |</v>
      </c>
      <c r="O681" s="6" t="str">
        <f>$F$13 &amp; $F$11   &amp;setup[[#This Row],[FullName]] &amp; $F$14 &amp;setup[[#This Row],[FullName]] &amp; $F$19</f>
        <v>&lt;img src="png/kubernetes.png" alt="kubernetes.png" height="32"&gt;</v>
      </c>
    </row>
    <row r="682" spans="2:15" ht="409.5" x14ac:dyDescent="0.25">
      <c r="B682" s="4">
        <v>659</v>
      </c>
      <c r="C682" s="1" t="s">
        <v>1770</v>
      </c>
      <c r="D682" s="1" t="s">
        <v>1771</v>
      </c>
      <c r="E682" s="1" t="s">
        <v>2</v>
      </c>
      <c r="F682" s="13" t="str">
        <f t="shared" si="10"/>
        <v>Logo</v>
      </c>
      <c r="G682" s="13">
        <f>0</f>
        <v>0</v>
      </c>
      <c r="H682" s="13">
        <f>0</f>
        <v>0</v>
      </c>
      <c r="I682" s="13">
        <f>0</f>
        <v>0</v>
      </c>
      <c r="J682" s="7" t="str">
        <f>$C$13 &amp; setup[[#This Row],[FullName]] &amp; $C$15</f>
        <v>https://github.com/RASBR/assets-public/blob/main/png/kubernetes_dashboard.png?raw=true</v>
      </c>
      <c r="K682" s="5" t="str">
        <f>$C$14 &amp; setup[[#This Row],[Link]] &amp; $C$19 &amp; ")"</f>
        <v>![img](https://github.com/RASBR/assets-public/blob/main/png/kubernetes_dashboard.png?raw=true =48x)</v>
      </c>
      <c r="L682" s="5" t="str">
        <f>"[" &amp; setup[[#This Row],[MD-ImageOnly]] &amp; "](url)"</f>
        <v>[![img](https://github.com/RASBR/assets-public/blob/main/png/kubernetes_dashboard.png?raw=true =48x)](url)</v>
      </c>
      <c r="M682" s="5" t="str">
        <f>"[" &amp;setup[[#This Row],[MD-ImageOnly]] &amp; "](" &amp;setup[[#This Row],[Link]] &amp; ")"</f>
        <v>[![img](https://github.com/RASBR/assets-public/blob/main/png/kubernetes_dashboard.png?raw=true =48x)](https://github.com/RASBR/assets-public/blob/main/png/kubernetes_dashboard.png?raw=true)</v>
      </c>
      <c r="N682" s="5" t="str">
        <f>"| " &amp; setup[[#This Row],[MD-ImageLinkToFile]] &amp; " | " &amp; setup[[#This Row],[FullName]] &amp; " | " &amp; setup[[#This Row],[Count]] &amp; " |"</f>
        <v>| [![img](https://github.com/RASBR/assets-public/blob/main/png/kubernetes_dashboard.png?raw=true =48x)](https://github.com/RASBR/assets-public/blob/main/png/kubernetes_dashboard.png?raw=true) | kubernetes_dashboard.png | 0 |</v>
      </c>
      <c r="O682" s="6" t="str">
        <f>$F$13 &amp; $F$11   &amp;setup[[#This Row],[FullName]] &amp; $F$14 &amp;setup[[#This Row],[FullName]] &amp; $F$19</f>
        <v>&lt;img src="png/kubernetes_dashboard.png" alt="kubernetes_dashboard.png" height="32"&gt;</v>
      </c>
    </row>
    <row r="683" spans="2:15" ht="345" x14ac:dyDescent="0.25">
      <c r="B683" s="4">
        <v>660</v>
      </c>
      <c r="C683" s="1" t="s">
        <v>1772</v>
      </c>
      <c r="D683" s="1" t="s">
        <v>1773</v>
      </c>
      <c r="E683" s="1" t="s">
        <v>2</v>
      </c>
      <c r="F683" s="13" t="str">
        <f t="shared" si="10"/>
        <v>Logo</v>
      </c>
      <c r="G683" s="13">
        <f>0</f>
        <v>0</v>
      </c>
      <c r="H683" s="13">
        <f>0</f>
        <v>0</v>
      </c>
      <c r="I683" s="13">
        <f>0</f>
        <v>0</v>
      </c>
      <c r="J683" s="7" t="str">
        <f>$C$13 &amp; setup[[#This Row],[FullName]] &amp; $C$15</f>
        <v>https://github.com/RASBR/assets-public/blob/main/png/kutt.png?raw=true</v>
      </c>
      <c r="K683" s="5" t="str">
        <f>$C$14 &amp; setup[[#This Row],[Link]] &amp; $C$19 &amp; ")"</f>
        <v>![img](https://github.com/RASBR/assets-public/blob/main/png/kutt.png?raw=true =48x)</v>
      </c>
      <c r="L683" s="5" t="str">
        <f>"[" &amp; setup[[#This Row],[MD-ImageOnly]] &amp; "](url)"</f>
        <v>[![img](https://github.com/RASBR/assets-public/blob/main/png/kutt.png?raw=true =48x)](url)</v>
      </c>
      <c r="M683" s="5" t="str">
        <f>"[" &amp;setup[[#This Row],[MD-ImageOnly]] &amp; "](" &amp;setup[[#This Row],[Link]] &amp; ")"</f>
        <v>[![img](https://github.com/RASBR/assets-public/blob/main/png/kutt.png?raw=true =48x)](https://github.com/RASBR/assets-public/blob/main/png/kutt.png?raw=true)</v>
      </c>
      <c r="N683" s="5" t="str">
        <f>"| " &amp; setup[[#This Row],[MD-ImageLinkToFile]] &amp; " | " &amp; setup[[#This Row],[FullName]] &amp; " | " &amp; setup[[#This Row],[Count]] &amp; " |"</f>
        <v>| [![img](https://github.com/RASBR/assets-public/blob/main/png/kutt.png?raw=true =48x)](https://github.com/RASBR/assets-public/blob/main/png/kutt.png?raw=true) | kutt.png | 0 |</v>
      </c>
      <c r="O683" s="6" t="str">
        <f>$F$13 &amp; $F$11   &amp;setup[[#This Row],[FullName]] &amp; $F$14 &amp;setup[[#This Row],[FullName]] &amp; $F$19</f>
        <v>&lt;img src="png/kutt.png" alt="kutt.png" height="32"&gt;</v>
      </c>
    </row>
    <row r="684" spans="2:15" ht="375" x14ac:dyDescent="0.25">
      <c r="B684" s="4">
        <v>661</v>
      </c>
      <c r="C684" s="1" t="s">
        <v>1774</v>
      </c>
      <c r="D684" s="1" t="s">
        <v>1775</v>
      </c>
      <c r="E684" s="1" t="s">
        <v>2</v>
      </c>
      <c r="F684" s="13" t="str">
        <f t="shared" si="10"/>
        <v>Logo</v>
      </c>
      <c r="G684" s="13">
        <f>0</f>
        <v>0</v>
      </c>
      <c r="H684" s="13">
        <f>0</f>
        <v>0</v>
      </c>
      <c r="I684" s="13">
        <f>0</f>
        <v>0</v>
      </c>
      <c r="J684" s="7" t="str">
        <f>$C$13 &amp; setup[[#This Row],[FullName]] &amp; $C$15</f>
        <v>https://github.com/RASBR/assets-public/blob/main/png/lancache.png?raw=true</v>
      </c>
      <c r="K684" s="5" t="str">
        <f>$C$14 &amp; setup[[#This Row],[Link]] &amp; $C$19 &amp; ")"</f>
        <v>![img](https://github.com/RASBR/assets-public/blob/main/png/lancache.png?raw=true =48x)</v>
      </c>
      <c r="L684" s="5" t="str">
        <f>"[" &amp; setup[[#This Row],[MD-ImageOnly]] &amp; "](url)"</f>
        <v>[![img](https://github.com/RASBR/assets-public/blob/main/png/lancache.png?raw=true =48x)](url)</v>
      </c>
      <c r="M684" s="5" t="str">
        <f>"[" &amp;setup[[#This Row],[MD-ImageOnly]] &amp; "](" &amp;setup[[#This Row],[Link]] &amp; ")"</f>
        <v>[![img](https://github.com/RASBR/assets-public/blob/main/png/lancache.png?raw=true =48x)](https://github.com/RASBR/assets-public/blob/main/png/lancache.png?raw=true)</v>
      </c>
      <c r="N684" s="5" t="str">
        <f>"| " &amp; setup[[#This Row],[MD-ImageLinkToFile]] &amp; " | " &amp; setup[[#This Row],[FullName]] &amp; " | " &amp; setup[[#This Row],[Count]] &amp; " |"</f>
        <v>| [![img](https://github.com/RASBR/assets-public/blob/main/png/lancache.png?raw=true =48x)](https://github.com/RASBR/assets-public/blob/main/png/lancache.png?raw=true) | lancache.png | 0 |</v>
      </c>
      <c r="O684" s="6" t="str">
        <f>$F$13 &amp; $F$11   &amp;setup[[#This Row],[FullName]] &amp; $F$14 &amp;setup[[#This Row],[FullName]] &amp; $F$19</f>
        <v>&lt;img src="png/lancache.png" alt="lancache.png" height="32"&gt;</v>
      </c>
    </row>
    <row r="685" spans="2:15" ht="375" x14ac:dyDescent="0.25">
      <c r="B685" s="4">
        <v>662</v>
      </c>
      <c r="C685" s="1" t="s">
        <v>1776</v>
      </c>
      <c r="D685" s="1" t="s">
        <v>1777</v>
      </c>
      <c r="E685" s="1" t="s">
        <v>2</v>
      </c>
      <c r="F685" s="13" t="str">
        <f t="shared" si="10"/>
        <v>Logo</v>
      </c>
      <c r="G685" s="13">
        <f>0</f>
        <v>0</v>
      </c>
      <c r="H685" s="13">
        <f>0</f>
        <v>0</v>
      </c>
      <c r="I685" s="13">
        <f>0</f>
        <v>0</v>
      </c>
      <c r="J685" s="7" t="str">
        <f>$C$13 &amp; setup[[#This Row],[FullName]] &amp; $C$15</f>
        <v>https://github.com/RASBR/assets-public/blob/main/png/lanraragi.png?raw=true</v>
      </c>
      <c r="K685" s="5" t="str">
        <f>$C$14 &amp; setup[[#This Row],[Link]] &amp; $C$19 &amp; ")"</f>
        <v>![img](https://github.com/RASBR/assets-public/blob/main/png/lanraragi.png?raw=true =48x)</v>
      </c>
      <c r="L685" s="5" t="str">
        <f>"[" &amp; setup[[#This Row],[MD-ImageOnly]] &amp; "](url)"</f>
        <v>[![img](https://github.com/RASBR/assets-public/blob/main/png/lanraragi.png?raw=true =48x)](url)</v>
      </c>
      <c r="M685" s="5" t="str">
        <f>"[" &amp;setup[[#This Row],[MD-ImageOnly]] &amp; "](" &amp;setup[[#This Row],[Link]] &amp; ")"</f>
        <v>[![img](https://github.com/RASBR/assets-public/blob/main/png/lanraragi.png?raw=true =48x)](https://github.com/RASBR/assets-public/blob/main/png/lanraragi.png?raw=true)</v>
      </c>
      <c r="N685" s="5" t="str">
        <f>"| " &amp; setup[[#This Row],[MD-ImageLinkToFile]] &amp; " | " &amp; setup[[#This Row],[FullName]] &amp; " | " &amp; setup[[#This Row],[Count]] &amp; " |"</f>
        <v>| [![img](https://github.com/RASBR/assets-public/blob/main/png/lanraragi.png?raw=true =48x)](https://github.com/RASBR/assets-public/blob/main/png/lanraragi.png?raw=true) | lanraragi.png | 0 |</v>
      </c>
      <c r="O685" s="6" t="str">
        <f>$F$13 &amp; $F$11   &amp;setup[[#This Row],[FullName]] &amp; $F$14 &amp;setup[[#This Row],[FullName]] &amp; $F$19</f>
        <v>&lt;img src="png/lanraragi.png" alt="lanraragi.png" height="32"&gt;</v>
      </c>
    </row>
    <row r="686" spans="2:15" ht="345" x14ac:dyDescent="0.25">
      <c r="B686" s="4">
        <v>663</v>
      </c>
      <c r="C686" s="1" t="s">
        <v>1778</v>
      </c>
      <c r="D686" s="1" t="s">
        <v>1779</v>
      </c>
      <c r="E686" s="1" t="s">
        <v>2</v>
      </c>
      <c r="F686" s="13" t="str">
        <f t="shared" si="10"/>
        <v>Logo</v>
      </c>
      <c r="G686" s="13">
        <f>0</f>
        <v>0</v>
      </c>
      <c r="H686" s="13">
        <f>0</f>
        <v>0</v>
      </c>
      <c r="I686" s="13">
        <f>0</f>
        <v>0</v>
      </c>
      <c r="J686" s="7" t="str">
        <f>$C$13 &amp; setup[[#This Row],[FullName]] &amp; $C$15</f>
        <v>https://github.com/RASBR/assets-public/blob/main/png/lark.png?raw=true</v>
      </c>
      <c r="K686" s="5" t="str">
        <f>$C$14 &amp; setup[[#This Row],[Link]] &amp; $C$19 &amp; ")"</f>
        <v>![img](https://github.com/RASBR/assets-public/blob/main/png/lark.png?raw=true =48x)</v>
      </c>
      <c r="L686" s="5" t="str">
        <f>"[" &amp; setup[[#This Row],[MD-ImageOnly]] &amp; "](url)"</f>
        <v>[![img](https://github.com/RASBR/assets-public/blob/main/png/lark.png?raw=true =48x)](url)</v>
      </c>
      <c r="M686" s="5" t="str">
        <f>"[" &amp;setup[[#This Row],[MD-ImageOnly]] &amp; "](" &amp;setup[[#This Row],[Link]] &amp; ")"</f>
        <v>[![img](https://github.com/RASBR/assets-public/blob/main/png/lark.png?raw=true =48x)](https://github.com/RASBR/assets-public/blob/main/png/lark.png?raw=true)</v>
      </c>
      <c r="N686" s="5" t="str">
        <f>"| " &amp; setup[[#This Row],[MD-ImageLinkToFile]] &amp; " | " &amp; setup[[#This Row],[FullName]] &amp; " | " &amp; setup[[#This Row],[Count]] &amp; " |"</f>
        <v>| [![img](https://github.com/RASBR/assets-public/blob/main/png/lark.png?raw=true =48x)](https://github.com/RASBR/assets-public/blob/main/png/lark.png?raw=true) | lark.png | 0 |</v>
      </c>
      <c r="O686" s="6" t="str">
        <f>$F$13 &amp; $F$11   &amp;setup[[#This Row],[FullName]] &amp; $F$14 &amp;setup[[#This Row],[FullName]] &amp; $F$19</f>
        <v>&lt;img src="png/lark.png" alt="lark.png" height="32"&gt;</v>
      </c>
    </row>
    <row r="687" spans="2:15" ht="390" x14ac:dyDescent="0.25">
      <c r="B687" s="4">
        <v>664</v>
      </c>
      <c r="C687" s="1" t="s">
        <v>1780</v>
      </c>
      <c r="D687" s="1" t="s">
        <v>1781</v>
      </c>
      <c r="E687" s="1" t="s">
        <v>2</v>
      </c>
      <c r="F687" s="13" t="str">
        <f t="shared" si="10"/>
        <v>Logo</v>
      </c>
      <c r="G687" s="13">
        <f>0</f>
        <v>0</v>
      </c>
      <c r="H687" s="13">
        <f>0</f>
        <v>0</v>
      </c>
      <c r="I687" s="13">
        <f>0</f>
        <v>0</v>
      </c>
      <c r="J687" s="7" t="str">
        <f>$C$13 &amp; setup[[#This Row],[FullName]] &amp; $C$15</f>
        <v>https://github.com/RASBR/assets-public/blob/main/png/lazylibrarian.png?raw=true</v>
      </c>
      <c r="K687" s="5" t="str">
        <f>$C$14 &amp; setup[[#This Row],[Link]] &amp; $C$19 &amp; ")"</f>
        <v>![img](https://github.com/RASBR/assets-public/blob/main/png/lazylibrarian.png?raw=true =48x)</v>
      </c>
      <c r="L687" s="5" t="str">
        <f>"[" &amp; setup[[#This Row],[MD-ImageOnly]] &amp; "](url)"</f>
        <v>[![img](https://github.com/RASBR/assets-public/blob/main/png/lazylibrarian.png?raw=true =48x)](url)</v>
      </c>
      <c r="M687" s="5" t="str">
        <f>"[" &amp;setup[[#This Row],[MD-ImageOnly]] &amp; "](" &amp;setup[[#This Row],[Link]] &amp; ")"</f>
        <v>[![img](https://github.com/RASBR/assets-public/blob/main/png/lazylibrarian.png?raw=true =48x)](https://github.com/RASBR/assets-public/blob/main/png/lazylibrarian.png?raw=true)</v>
      </c>
      <c r="N687" s="5" t="str">
        <f>"| " &amp; setup[[#This Row],[MD-ImageLinkToFile]] &amp; " | " &amp; setup[[#This Row],[FullName]] &amp; " | " &amp; setup[[#This Row],[Count]] &amp; " |"</f>
        <v>| [![img](https://github.com/RASBR/assets-public/blob/main/png/lazylibrarian.png?raw=true =48x)](https://github.com/RASBR/assets-public/blob/main/png/lazylibrarian.png?raw=true) | lazylibrarian.png | 0 |</v>
      </c>
      <c r="O687" s="6" t="str">
        <f>$F$13 &amp; $F$11   &amp;setup[[#This Row],[FullName]] &amp; $F$14 &amp;setup[[#This Row],[FullName]] &amp; $F$19</f>
        <v>&lt;img src="png/lazylibrarian.png" alt="lazylibrarian.png" height="32"&gt;</v>
      </c>
    </row>
    <row r="688" spans="2:15" ht="375" x14ac:dyDescent="0.25">
      <c r="B688" s="4">
        <v>665</v>
      </c>
      <c r="C688" s="1" t="s">
        <v>1782</v>
      </c>
      <c r="D688" s="1" t="s">
        <v>1783</v>
      </c>
      <c r="E688" s="1" t="s">
        <v>2</v>
      </c>
      <c r="F688" s="13" t="str">
        <f t="shared" si="10"/>
        <v>Logo</v>
      </c>
      <c r="G688" s="13">
        <f>0</f>
        <v>0</v>
      </c>
      <c r="H688" s="13">
        <f>0</f>
        <v>0</v>
      </c>
      <c r="I688" s="13">
        <f>0</f>
        <v>0</v>
      </c>
      <c r="J688" s="7" t="str">
        <f>$C$13 &amp; setup[[#This Row],[FullName]] &amp; $C$15</f>
        <v>https://github.com/RASBR/assets-public/blob/main/png/leanote.png?raw=true</v>
      </c>
      <c r="K688" s="5" t="str">
        <f>$C$14 &amp; setup[[#This Row],[Link]] &amp; $C$19 &amp; ")"</f>
        <v>![img](https://github.com/RASBR/assets-public/blob/main/png/leanote.png?raw=true =48x)</v>
      </c>
      <c r="L688" s="5" t="str">
        <f>"[" &amp; setup[[#This Row],[MD-ImageOnly]] &amp; "](url)"</f>
        <v>[![img](https://github.com/RASBR/assets-public/blob/main/png/leanote.png?raw=true =48x)](url)</v>
      </c>
      <c r="M688" s="5" t="str">
        <f>"[" &amp;setup[[#This Row],[MD-ImageOnly]] &amp; "](" &amp;setup[[#This Row],[Link]] &amp; ")"</f>
        <v>[![img](https://github.com/RASBR/assets-public/blob/main/png/leanote.png?raw=true =48x)](https://github.com/RASBR/assets-public/blob/main/png/leanote.png?raw=true)</v>
      </c>
      <c r="N688" s="5" t="str">
        <f>"| " &amp; setup[[#This Row],[MD-ImageLinkToFile]] &amp; " | " &amp; setup[[#This Row],[FullName]] &amp; " | " &amp; setup[[#This Row],[Count]] &amp; " |"</f>
        <v>| [![img](https://github.com/RASBR/assets-public/blob/main/png/leanote.png?raw=true =48x)](https://github.com/RASBR/assets-public/blob/main/png/leanote.png?raw=true) | leanote.png | 0 |</v>
      </c>
      <c r="O688" s="6" t="str">
        <f>$F$13 &amp; $F$11   &amp;setup[[#This Row],[FullName]] &amp; $F$14 &amp;setup[[#This Row],[FullName]] &amp; $F$19</f>
        <v>&lt;img src="png/leanote.png" alt="leanote.png" height="32"&gt;</v>
      </c>
    </row>
    <row r="689" spans="2:15" ht="375" x14ac:dyDescent="0.25">
      <c r="B689" s="4">
        <v>666</v>
      </c>
      <c r="C689" s="1" t="s">
        <v>1784</v>
      </c>
      <c r="D689" s="1" t="s">
        <v>1785</v>
      </c>
      <c r="E689" s="1" t="s">
        <v>2</v>
      </c>
      <c r="F689" s="13" t="str">
        <f t="shared" si="10"/>
        <v>Logo</v>
      </c>
      <c r="G689" s="13">
        <f>0</f>
        <v>0</v>
      </c>
      <c r="H689" s="13">
        <f>0</f>
        <v>0</v>
      </c>
      <c r="I689" s="13">
        <f>0</f>
        <v>0</v>
      </c>
      <c r="J689" s="7" t="str">
        <f>$C$13 &amp; setup[[#This Row],[FullName]] &amp; $C$15</f>
        <v>https://github.com/RASBR/assets-public/blob/main/png/leantime.png?raw=true</v>
      </c>
      <c r="K689" s="5" t="str">
        <f>$C$14 &amp; setup[[#This Row],[Link]] &amp; $C$19 &amp; ")"</f>
        <v>![img](https://github.com/RASBR/assets-public/blob/main/png/leantime.png?raw=true =48x)</v>
      </c>
      <c r="L689" s="5" t="str">
        <f>"[" &amp; setup[[#This Row],[MD-ImageOnly]] &amp; "](url)"</f>
        <v>[![img](https://github.com/RASBR/assets-public/blob/main/png/leantime.png?raw=true =48x)](url)</v>
      </c>
      <c r="M689" s="5" t="str">
        <f>"[" &amp;setup[[#This Row],[MD-ImageOnly]] &amp; "](" &amp;setup[[#This Row],[Link]] &amp; ")"</f>
        <v>[![img](https://github.com/RASBR/assets-public/blob/main/png/leantime.png?raw=true =48x)](https://github.com/RASBR/assets-public/blob/main/png/leantime.png?raw=true)</v>
      </c>
      <c r="N689" s="5" t="str">
        <f>"| " &amp; setup[[#This Row],[MD-ImageLinkToFile]] &amp; " | " &amp; setup[[#This Row],[FullName]] &amp; " | " &amp; setup[[#This Row],[Count]] &amp; " |"</f>
        <v>| [![img](https://github.com/RASBR/assets-public/blob/main/png/leantime.png?raw=true =48x)](https://github.com/RASBR/assets-public/blob/main/png/leantime.png?raw=true) | leantime.png | 0 |</v>
      </c>
      <c r="O689" s="6" t="str">
        <f>$F$13 &amp; $F$11   &amp;setup[[#This Row],[FullName]] &amp; $F$14 &amp;setup[[#This Row],[FullName]] &amp; $F$19</f>
        <v>&lt;img src="png/leantime.png" alt="leantime.png" height="32"&gt;</v>
      </c>
    </row>
    <row r="690" spans="2:15" ht="390" x14ac:dyDescent="0.25">
      <c r="B690" s="4">
        <v>667</v>
      </c>
      <c r="C690" s="1" t="s">
        <v>1786</v>
      </c>
      <c r="D690" s="1" t="s">
        <v>1787</v>
      </c>
      <c r="E690" s="1" t="s">
        <v>2</v>
      </c>
      <c r="F690" s="13" t="str">
        <f t="shared" si="10"/>
        <v>Logo</v>
      </c>
      <c r="G690" s="13">
        <f>0</f>
        <v>0</v>
      </c>
      <c r="H690" s="13">
        <f>0</f>
        <v>0</v>
      </c>
      <c r="I690" s="13">
        <f>0</f>
        <v>0</v>
      </c>
      <c r="J690" s="7" t="str">
        <f>$C$13 &amp; setup[[#This Row],[FullName]] &amp; $C$15</f>
        <v>https://github.com/RASBR/assets-public/blob/main/png/lego_certhub.png?raw=true</v>
      </c>
      <c r="K690" s="5" t="str">
        <f>$C$14 &amp; setup[[#This Row],[Link]] &amp; $C$19 &amp; ")"</f>
        <v>![img](https://github.com/RASBR/assets-public/blob/main/png/lego_certhub.png?raw=true =48x)</v>
      </c>
      <c r="L690" s="5" t="str">
        <f>"[" &amp; setup[[#This Row],[MD-ImageOnly]] &amp; "](url)"</f>
        <v>[![img](https://github.com/RASBR/assets-public/blob/main/png/lego_certhub.png?raw=true =48x)](url)</v>
      </c>
      <c r="M690" s="5" t="str">
        <f>"[" &amp;setup[[#This Row],[MD-ImageOnly]] &amp; "](" &amp;setup[[#This Row],[Link]] &amp; ")"</f>
        <v>[![img](https://github.com/RASBR/assets-public/blob/main/png/lego_certhub.png?raw=true =48x)](https://github.com/RASBR/assets-public/blob/main/png/lego_certhub.png?raw=true)</v>
      </c>
      <c r="N690" s="5" t="str">
        <f>"| " &amp; setup[[#This Row],[MD-ImageLinkToFile]] &amp; " | " &amp; setup[[#This Row],[FullName]] &amp; " | " &amp; setup[[#This Row],[Count]] &amp; " |"</f>
        <v>| [![img](https://github.com/RASBR/assets-public/blob/main/png/lego_certhub.png?raw=true =48x)](https://github.com/RASBR/assets-public/blob/main/png/lego_certhub.png?raw=true) | lego_certhub.png | 0 |</v>
      </c>
      <c r="O690" s="6" t="str">
        <f>$F$13 &amp; $F$11   &amp;setup[[#This Row],[FullName]] &amp; $F$14 &amp;setup[[#This Row],[FullName]] &amp; $F$19</f>
        <v>&lt;img src="png/lego_certhub.png" alt="lego_certhub.png" height="32"&gt;</v>
      </c>
    </row>
    <row r="691" spans="2:15" ht="360" x14ac:dyDescent="0.25">
      <c r="B691" s="4">
        <v>668</v>
      </c>
      <c r="C691" s="1" t="s">
        <v>1788</v>
      </c>
      <c r="D691" s="1" t="s">
        <v>1789</v>
      </c>
      <c r="E691" s="1" t="s">
        <v>2</v>
      </c>
      <c r="F691" s="13" t="str">
        <f t="shared" si="10"/>
        <v>Logo</v>
      </c>
      <c r="G691" s="13">
        <f>0</f>
        <v>0</v>
      </c>
      <c r="H691" s="13">
        <f>0</f>
        <v>0</v>
      </c>
      <c r="I691" s="13">
        <f>0</f>
        <v>0</v>
      </c>
      <c r="J691" s="7" t="str">
        <f>$C$13 &amp; setup[[#This Row],[FullName]] &amp; $C$15</f>
        <v>https://github.com/RASBR/assets-public/blob/main/png/lemmy.png?raw=true</v>
      </c>
      <c r="K691" s="5" t="str">
        <f>$C$14 &amp; setup[[#This Row],[Link]] &amp; $C$19 &amp; ")"</f>
        <v>![img](https://github.com/RASBR/assets-public/blob/main/png/lemmy.png?raw=true =48x)</v>
      </c>
      <c r="L691" s="5" t="str">
        <f>"[" &amp; setup[[#This Row],[MD-ImageOnly]] &amp; "](url)"</f>
        <v>[![img](https://github.com/RASBR/assets-public/blob/main/png/lemmy.png?raw=true =48x)](url)</v>
      </c>
      <c r="M691" s="5" t="str">
        <f>"[" &amp;setup[[#This Row],[MD-ImageOnly]] &amp; "](" &amp;setup[[#This Row],[Link]] &amp; ")"</f>
        <v>[![img](https://github.com/RASBR/assets-public/blob/main/png/lemmy.png?raw=true =48x)](https://github.com/RASBR/assets-public/blob/main/png/lemmy.png?raw=true)</v>
      </c>
      <c r="N691" s="5" t="str">
        <f>"| " &amp; setup[[#This Row],[MD-ImageLinkToFile]] &amp; " | " &amp; setup[[#This Row],[FullName]] &amp; " | " &amp; setup[[#This Row],[Count]] &amp; " |"</f>
        <v>| [![img](https://github.com/RASBR/assets-public/blob/main/png/lemmy.png?raw=true =48x)](https://github.com/RASBR/assets-public/blob/main/png/lemmy.png?raw=true) | lemmy.png | 0 |</v>
      </c>
      <c r="O691" s="6" t="str">
        <f>$F$13 &amp; $F$11   &amp;setup[[#This Row],[FullName]] &amp; $F$14 &amp;setup[[#This Row],[FullName]] &amp; $F$19</f>
        <v>&lt;img src="png/lemmy.png" alt="lemmy.png" height="32"&gt;</v>
      </c>
    </row>
    <row r="692" spans="2:15" ht="390" x14ac:dyDescent="0.25">
      <c r="B692" s="4">
        <v>669</v>
      </c>
      <c r="C692" s="1" t="s">
        <v>1790</v>
      </c>
      <c r="D692" s="1" t="s">
        <v>1791</v>
      </c>
      <c r="E692" s="1" t="s">
        <v>2</v>
      </c>
      <c r="F692" s="13" t="str">
        <f t="shared" si="10"/>
        <v>Logo</v>
      </c>
      <c r="G692" s="13">
        <f>0</f>
        <v>0</v>
      </c>
      <c r="H692" s="13">
        <f>0</f>
        <v>0</v>
      </c>
      <c r="I692" s="13">
        <f>0</f>
        <v>0</v>
      </c>
      <c r="J692" s="7" t="str">
        <f>$C$13 &amp; setup[[#This Row],[FullName]] &amp; $C$15</f>
        <v>https://github.com/RASBR/assets-public/blob/main/png/lemmy_light.png?raw=true</v>
      </c>
      <c r="K692" s="5" t="str">
        <f>$C$14 &amp; setup[[#This Row],[Link]] &amp; $C$19 &amp; ")"</f>
        <v>![img](https://github.com/RASBR/assets-public/blob/main/png/lemmy_light.png?raw=true =48x)</v>
      </c>
      <c r="L692" s="5" t="str">
        <f>"[" &amp; setup[[#This Row],[MD-ImageOnly]] &amp; "](url)"</f>
        <v>[![img](https://github.com/RASBR/assets-public/blob/main/png/lemmy_light.png?raw=true =48x)](url)</v>
      </c>
      <c r="M692" s="5" t="str">
        <f>"[" &amp;setup[[#This Row],[MD-ImageOnly]] &amp; "](" &amp;setup[[#This Row],[Link]] &amp; ")"</f>
        <v>[![img](https://github.com/RASBR/assets-public/blob/main/png/lemmy_light.png?raw=true =48x)](https://github.com/RASBR/assets-public/blob/main/png/lemmy_light.png?raw=true)</v>
      </c>
      <c r="N692" s="5" t="str">
        <f>"| " &amp; setup[[#This Row],[MD-ImageLinkToFile]] &amp; " | " &amp; setup[[#This Row],[FullName]] &amp; " | " &amp; setup[[#This Row],[Count]] &amp; " |"</f>
        <v>| [![img](https://github.com/RASBR/assets-public/blob/main/png/lemmy_light.png?raw=true =48x)](https://github.com/RASBR/assets-public/blob/main/png/lemmy_light.png?raw=true) | lemmy_light.png | 0 |</v>
      </c>
      <c r="O692" s="6" t="str">
        <f>$F$13 &amp; $F$11   &amp;setup[[#This Row],[FullName]] &amp; $F$14 &amp;setup[[#This Row],[FullName]] &amp; $F$19</f>
        <v>&lt;img src="png/lemmy_light.png" alt="lemmy_light.png" height="32"&gt;</v>
      </c>
    </row>
    <row r="693" spans="2:15" ht="405" x14ac:dyDescent="0.25">
      <c r="B693" s="4">
        <v>670</v>
      </c>
      <c r="C693" s="1" t="s">
        <v>1792</v>
      </c>
      <c r="D693" s="1" t="s">
        <v>1793</v>
      </c>
      <c r="E693" s="1" t="s">
        <v>2</v>
      </c>
      <c r="F693" s="13" t="str">
        <f t="shared" si="10"/>
        <v>Logo</v>
      </c>
      <c r="G693" s="13">
        <f>0</f>
        <v>0</v>
      </c>
      <c r="H693" s="13">
        <f>0</f>
        <v>0</v>
      </c>
      <c r="I693" s="13">
        <f>0</f>
        <v>0</v>
      </c>
      <c r="J693" s="7" t="str">
        <f>$C$13 &amp; setup[[#This Row],[FullName]] &amp; $C$15</f>
        <v>https://github.com/RASBR/assets-public/blob/main/png/lemonldap_ng.png?raw=true</v>
      </c>
      <c r="K693" s="5" t="str">
        <f>$C$14 &amp; setup[[#This Row],[Link]] &amp; $C$19 &amp; ")"</f>
        <v>![img](https://github.com/RASBR/assets-public/blob/main/png/lemonldap_ng.png?raw=true =48x)</v>
      </c>
      <c r="L693" s="5" t="str">
        <f>"[" &amp; setup[[#This Row],[MD-ImageOnly]] &amp; "](url)"</f>
        <v>[![img](https://github.com/RASBR/assets-public/blob/main/png/lemonldap_ng.png?raw=true =48x)](url)</v>
      </c>
      <c r="M693" s="5" t="str">
        <f>"[" &amp;setup[[#This Row],[MD-ImageOnly]] &amp; "](" &amp;setup[[#This Row],[Link]] &amp; ")"</f>
        <v>[![img](https://github.com/RASBR/assets-public/blob/main/png/lemonldap_ng.png?raw=true =48x)](https://github.com/RASBR/assets-public/blob/main/png/lemonldap_ng.png?raw=true)</v>
      </c>
      <c r="N693" s="5" t="str">
        <f>"| " &amp; setup[[#This Row],[MD-ImageLinkToFile]] &amp; " | " &amp; setup[[#This Row],[FullName]] &amp; " | " &amp; setup[[#This Row],[Count]] &amp; " |"</f>
        <v>| [![img](https://github.com/RASBR/assets-public/blob/main/png/lemonldap_ng.png?raw=true =48x)](https://github.com/RASBR/assets-public/blob/main/png/lemonldap_ng.png?raw=true) | lemonldap_ng.png | 0 |</v>
      </c>
      <c r="O693" s="6" t="str">
        <f>$F$13 &amp; $F$11   &amp;setup[[#This Row],[FullName]] &amp; $F$14 &amp;setup[[#This Row],[FullName]] &amp; $F$19</f>
        <v>&lt;img src="png/lemonldap_ng.png" alt="lemonldap_ng.png" height="32"&gt;</v>
      </c>
    </row>
    <row r="694" spans="2:15" ht="390" x14ac:dyDescent="0.25">
      <c r="B694" s="4">
        <v>671</v>
      </c>
      <c r="C694" s="1" t="s">
        <v>1794</v>
      </c>
      <c r="D694" s="1" t="s">
        <v>1795</v>
      </c>
      <c r="E694" s="1" t="s">
        <v>2</v>
      </c>
      <c r="F694" s="13" t="str">
        <f t="shared" si="10"/>
        <v>Logo</v>
      </c>
      <c r="G694" s="13">
        <f>0</f>
        <v>0</v>
      </c>
      <c r="H694" s="13">
        <f>0</f>
        <v>0</v>
      </c>
      <c r="I694" s="13">
        <f>0</f>
        <v>0</v>
      </c>
      <c r="J694" s="7" t="str">
        <f>$C$13 &amp; setup[[#This Row],[FullName]] &amp; $C$15</f>
        <v>https://github.com/RASBR/assets-public/blob/main/png/lets_encrypt.png?raw=true</v>
      </c>
      <c r="K694" s="5" t="str">
        <f>$C$14 &amp; setup[[#This Row],[Link]] &amp; $C$19 &amp; ")"</f>
        <v>![img](https://github.com/RASBR/assets-public/blob/main/png/lets_encrypt.png?raw=true =48x)</v>
      </c>
      <c r="L694" s="5" t="str">
        <f>"[" &amp; setup[[#This Row],[MD-ImageOnly]] &amp; "](url)"</f>
        <v>[![img](https://github.com/RASBR/assets-public/blob/main/png/lets_encrypt.png?raw=true =48x)](url)</v>
      </c>
      <c r="M694" s="5" t="str">
        <f>"[" &amp;setup[[#This Row],[MD-ImageOnly]] &amp; "](" &amp;setup[[#This Row],[Link]] &amp; ")"</f>
        <v>[![img](https://github.com/RASBR/assets-public/blob/main/png/lets_encrypt.png?raw=true =48x)](https://github.com/RASBR/assets-public/blob/main/png/lets_encrypt.png?raw=true)</v>
      </c>
      <c r="N694" s="5" t="str">
        <f>"| " &amp; setup[[#This Row],[MD-ImageLinkToFile]] &amp; " | " &amp; setup[[#This Row],[FullName]] &amp; " | " &amp; setup[[#This Row],[Count]] &amp; " |"</f>
        <v>| [![img](https://github.com/RASBR/assets-public/blob/main/png/lets_encrypt.png?raw=true =48x)](https://github.com/RASBR/assets-public/blob/main/png/lets_encrypt.png?raw=true) | lets_encrypt.png | 0 |</v>
      </c>
      <c r="O694" s="6" t="str">
        <f>$F$13 &amp; $F$11   &amp;setup[[#This Row],[FullName]] &amp; $F$14 &amp;setup[[#This Row],[FullName]] &amp; $F$19</f>
        <v>&lt;img src="png/lets_encrypt.png" alt="lets_encrypt.png" height="32"&gt;</v>
      </c>
    </row>
    <row r="695" spans="2:15" ht="375" x14ac:dyDescent="0.25">
      <c r="B695" s="4">
        <v>672</v>
      </c>
      <c r="C695" s="1" t="s">
        <v>1796</v>
      </c>
      <c r="D695" s="1" t="s">
        <v>1797</v>
      </c>
      <c r="E695" s="1" t="s">
        <v>2</v>
      </c>
      <c r="F695" s="13" t="str">
        <f t="shared" si="10"/>
        <v>Logo</v>
      </c>
      <c r="G695" s="13">
        <f>0</f>
        <v>0</v>
      </c>
      <c r="H695" s="13">
        <f>0</f>
        <v>0</v>
      </c>
      <c r="I695" s="13">
        <f>0</f>
        <v>0</v>
      </c>
      <c r="J695" s="7" t="str">
        <f>$C$13 &amp; setup[[#This Row],[FullName]] &amp; $C$15</f>
        <v>https://github.com/RASBR/assets-public/blob/main/png/libreddit.png?raw=true</v>
      </c>
      <c r="K695" s="5" t="str">
        <f>$C$14 &amp; setup[[#This Row],[Link]] &amp; $C$19 &amp; ")"</f>
        <v>![img](https://github.com/RASBR/assets-public/blob/main/png/libreddit.png?raw=true =48x)</v>
      </c>
      <c r="L695" s="5" t="str">
        <f>"[" &amp; setup[[#This Row],[MD-ImageOnly]] &amp; "](url)"</f>
        <v>[![img](https://github.com/RASBR/assets-public/blob/main/png/libreddit.png?raw=true =48x)](url)</v>
      </c>
      <c r="M695" s="5" t="str">
        <f>"[" &amp;setup[[#This Row],[MD-ImageOnly]] &amp; "](" &amp;setup[[#This Row],[Link]] &amp; ")"</f>
        <v>[![img](https://github.com/RASBR/assets-public/blob/main/png/libreddit.png?raw=true =48x)](https://github.com/RASBR/assets-public/blob/main/png/libreddit.png?raw=true)</v>
      </c>
      <c r="N695" s="5" t="str">
        <f>"| " &amp; setup[[#This Row],[MD-ImageLinkToFile]] &amp; " | " &amp; setup[[#This Row],[FullName]] &amp; " | " &amp; setup[[#This Row],[Count]] &amp; " |"</f>
        <v>| [![img](https://github.com/RASBR/assets-public/blob/main/png/libreddit.png?raw=true =48x)](https://github.com/RASBR/assets-public/blob/main/png/libreddit.png?raw=true) | libreddit.png | 0 |</v>
      </c>
      <c r="O695" s="6" t="str">
        <f>$F$13 &amp; $F$11   &amp;setup[[#This Row],[FullName]] &amp; $F$14 &amp;setup[[#This Row],[FullName]] &amp; $F$19</f>
        <v>&lt;img src="png/libreddit.png" alt="libreddit.png" height="32"&gt;</v>
      </c>
    </row>
    <row r="696" spans="2:15" ht="375" x14ac:dyDescent="0.25">
      <c r="B696" s="4">
        <v>673</v>
      </c>
      <c r="C696" s="1" t="s">
        <v>1798</v>
      </c>
      <c r="D696" s="1" t="s">
        <v>1799</v>
      </c>
      <c r="E696" s="1" t="s">
        <v>2</v>
      </c>
      <c r="F696" s="13" t="str">
        <f t="shared" si="10"/>
        <v>Logo</v>
      </c>
      <c r="G696" s="13">
        <f>0</f>
        <v>0</v>
      </c>
      <c r="H696" s="13">
        <f>0</f>
        <v>0</v>
      </c>
      <c r="I696" s="13">
        <f>0</f>
        <v>0</v>
      </c>
      <c r="J696" s="7" t="str">
        <f>$C$13 &amp; setup[[#This Row],[FullName]] &amp; $C$15</f>
        <v>https://github.com/RASBR/assets-public/blob/main/png/libremdb.png?raw=true</v>
      </c>
      <c r="K696" s="5" t="str">
        <f>$C$14 &amp; setup[[#This Row],[Link]] &amp; $C$19 &amp; ")"</f>
        <v>![img](https://github.com/RASBR/assets-public/blob/main/png/libremdb.png?raw=true =48x)</v>
      </c>
      <c r="L696" s="5" t="str">
        <f>"[" &amp; setup[[#This Row],[MD-ImageOnly]] &amp; "](url)"</f>
        <v>[![img](https://github.com/RASBR/assets-public/blob/main/png/libremdb.png?raw=true =48x)](url)</v>
      </c>
      <c r="M696" s="5" t="str">
        <f>"[" &amp;setup[[#This Row],[MD-ImageOnly]] &amp; "](" &amp;setup[[#This Row],[Link]] &amp; ")"</f>
        <v>[![img](https://github.com/RASBR/assets-public/blob/main/png/libremdb.png?raw=true =48x)](https://github.com/RASBR/assets-public/blob/main/png/libremdb.png?raw=true)</v>
      </c>
      <c r="N696" s="5" t="str">
        <f>"| " &amp; setup[[#This Row],[MD-ImageLinkToFile]] &amp; " | " &amp; setup[[#This Row],[FullName]] &amp; " | " &amp; setup[[#This Row],[Count]] &amp; " |"</f>
        <v>| [![img](https://github.com/RASBR/assets-public/blob/main/png/libremdb.png?raw=true =48x)](https://github.com/RASBR/assets-public/blob/main/png/libremdb.png?raw=true) | libremdb.png | 0 |</v>
      </c>
      <c r="O696" s="6" t="str">
        <f>$F$13 &amp; $F$11   &amp;setup[[#This Row],[FullName]] &amp; $F$14 &amp;setup[[#This Row],[FullName]] &amp; $F$19</f>
        <v>&lt;img src="png/libremdb.png" alt="libremdb.png" height="32"&gt;</v>
      </c>
    </row>
    <row r="697" spans="2:15" ht="375" x14ac:dyDescent="0.25">
      <c r="B697" s="4">
        <v>674</v>
      </c>
      <c r="C697" s="1" t="s">
        <v>1800</v>
      </c>
      <c r="D697" s="1" t="s">
        <v>1801</v>
      </c>
      <c r="E697" s="1" t="s">
        <v>2</v>
      </c>
      <c r="F697" s="13" t="str">
        <f t="shared" si="10"/>
        <v>Logo</v>
      </c>
      <c r="G697" s="13">
        <f>0</f>
        <v>0</v>
      </c>
      <c r="H697" s="13">
        <f>0</f>
        <v>0</v>
      </c>
      <c r="I697" s="13">
        <f>0</f>
        <v>0</v>
      </c>
      <c r="J697" s="7" t="str">
        <f>$C$13 &amp; setup[[#This Row],[FullName]] &amp; $C$15</f>
        <v>https://github.com/RASBR/assets-public/blob/main/png/librenms.png?raw=true</v>
      </c>
      <c r="K697" s="5" t="str">
        <f>$C$14 &amp; setup[[#This Row],[Link]] &amp; $C$19 &amp; ")"</f>
        <v>![img](https://github.com/RASBR/assets-public/blob/main/png/librenms.png?raw=true =48x)</v>
      </c>
      <c r="L697" s="5" t="str">
        <f>"[" &amp; setup[[#This Row],[MD-ImageOnly]] &amp; "](url)"</f>
        <v>[![img](https://github.com/RASBR/assets-public/blob/main/png/librenms.png?raw=true =48x)](url)</v>
      </c>
      <c r="M697" s="5" t="str">
        <f>"[" &amp;setup[[#This Row],[MD-ImageOnly]] &amp; "](" &amp;setup[[#This Row],[Link]] &amp; ")"</f>
        <v>[![img](https://github.com/RASBR/assets-public/blob/main/png/librenms.png?raw=true =48x)](https://github.com/RASBR/assets-public/blob/main/png/librenms.png?raw=true)</v>
      </c>
      <c r="N697" s="5" t="str">
        <f>"| " &amp; setup[[#This Row],[MD-ImageLinkToFile]] &amp; " | " &amp; setup[[#This Row],[FullName]] &amp; " | " &amp; setup[[#This Row],[Count]] &amp; " |"</f>
        <v>| [![img](https://github.com/RASBR/assets-public/blob/main/png/librenms.png?raw=true =48x)](https://github.com/RASBR/assets-public/blob/main/png/librenms.png?raw=true) | librenms.png | 0 |</v>
      </c>
      <c r="O697" s="6" t="str">
        <f>$F$13 &amp; $F$11   &amp;setup[[#This Row],[FullName]] &amp; $F$14 &amp;setup[[#This Row],[FullName]] &amp; $F$19</f>
        <v>&lt;img src="png/librenms.png" alt="librenms.png" height="32"&gt;</v>
      </c>
    </row>
    <row r="698" spans="2:15" ht="405" x14ac:dyDescent="0.25">
      <c r="B698" s="4">
        <v>675</v>
      </c>
      <c r="C698" s="1" t="s">
        <v>1802</v>
      </c>
      <c r="D698" s="1" t="s">
        <v>1803</v>
      </c>
      <c r="E698" s="1" t="s">
        <v>2</v>
      </c>
      <c r="F698" s="13" t="str">
        <f t="shared" si="10"/>
        <v>Logo</v>
      </c>
      <c r="G698" s="13">
        <f>0</f>
        <v>0</v>
      </c>
      <c r="H698" s="13">
        <f>0</f>
        <v>0</v>
      </c>
      <c r="I698" s="13">
        <f>0</f>
        <v>0</v>
      </c>
      <c r="J698" s="7" t="str">
        <f>$C$13 &amp; setup[[#This Row],[FullName]] &amp; $C$15</f>
        <v>https://github.com/RASBR/assets-public/blob/main/png/librenms_light.png?raw=true</v>
      </c>
      <c r="K698" s="5" t="str">
        <f>$C$14 &amp; setup[[#This Row],[Link]] &amp; $C$19 &amp; ")"</f>
        <v>![img](https://github.com/RASBR/assets-public/blob/main/png/librenms_light.png?raw=true =48x)</v>
      </c>
      <c r="L698" s="5" t="str">
        <f>"[" &amp; setup[[#This Row],[MD-ImageOnly]] &amp; "](url)"</f>
        <v>[![img](https://github.com/RASBR/assets-public/blob/main/png/librenms_light.png?raw=true =48x)](url)</v>
      </c>
      <c r="M698" s="5" t="str">
        <f>"[" &amp;setup[[#This Row],[MD-ImageOnly]] &amp; "](" &amp;setup[[#This Row],[Link]] &amp; ")"</f>
        <v>[![img](https://github.com/RASBR/assets-public/blob/main/png/librenms_light.png?raw=true =48x)](https://github.com/RASBR/assets-public/blob/main/png/librenms_light.png?raw=true)</v>
      </c>
      <c r="N698" s="5" t="str">
        <f>"| " &amp; setup[[#This Row],[MD-ImageLinkToFile]] &amp; " | " &amp; setup[[#This Row],[FullName]] &amp; " | " &amp; setup[[#This Row],[Count]] &amp; " |"</f>
        <v>| [![img](https://github.com/RASBR/assets-public/blob/main/png/librenms_light.png?raw=true =48x)](https://github.com/RASBR/assets-public/blob/main/png/librenms_light.png?raw=true) | librenms_light.png | 0 |</v>
      </c>
      <c r="O698" s="6" t="str">
        <f>$F$13 &amp; $F$11   &amp;setup[[#This Row],[FullName]] &amp; $F$14 &amp;setup[[#This Row],[FullName]] &amp; $F$19</f>
        <v>&lt;img src="png/librenms_light.png" alt="librenms_light.png" height="32"&gt;</v>
      </c>
    </row>
    <row r="699" spans="2:15" ht="390" x14ac:dyDescent="0.25">
      <c r="B699" s="4">
        <v>676</v>
      </c>
      <c r="C699" s="1" t="s">
        <v>1804</v>
      </c>
      <c r="D699" s="1" t="s">
        <v>1805</v>
      </c>
      <c r="E699" s="1" t="s">
        <v>2</v>
      </c>
      <c r="F699" s="13" t="str">
        <f t="shared" si="10"/>
        <v>Logo</v>
      </c>
      <c r="G699" s="13">
        <f>0</f>
        <v>0</v>
      </c>
      <c r="H699" s="13">
        <f>0</f>
        <v>0</v>
      </c>
      <c r="I699" s="13">
        <f>0</f>
        <v>0</v>
      </c>
      <c r="J699" s="7" t="str">
        <f>$C$13 &amp; setup[[#This Row],[FullName]] &amp; $C$15</f>
        <v>https://github.com/RASBR/assets-public/blob/main/png/libreoffice.png?raw=true</v>
      </c>
      <c r="K699" s="5" t="str">
        <f>$C$14 &amp; setup[[#This Row],[Link]] &amp; $C$19 &amp; ")"</f>
        <v>![img](https://github.com/RASBR/assets-public/blob/main/png/libreoffice.png?raw=true =48x)</v>
      </c>
      <c r="L699" s="5" t="str">
        <f>"[" &amp; setup[[#This Row],[MD-ImageOnly]] &amp; "](url)"</f>
        <v>[![img](https://github.com/RASBR/assets-public/blob/main/png/libreoffice.png?raw=true =48x)](url)</v>
      </c>
      <c r="M699" s="5" t="str">
        <f>"[" &amp;setup[[#This Row],[MD-ImageOnly]] &amp; "](" &amp;setup[[#This Row],[Link]] &amp; ")"</f>
        <v>[![img](https://github.com/RASBR/assets-public/blob/main/png/libreoffice.png?raw=true =48x)](https://github.com/RASBR/assets-public/blob/main/png/libreoffice.png?raw=true)</v>
      </c>
      <c r="N699" s="5" t="str">
        <f>"| " &amp; setup[[#This Row],[MD-ImageLinkToFile]] &amp; " | " &amp; setup[[#This Row],[FullName]] &amp; " | " &amp; setup[[#This Row],[Count]] &amp; " |"</f>
        <v>| [![img](https://github.com/RASBR/assets-public/blob/main/png/libreoffice.png?raw=true =48x)](https://github.com/RASBR/assets-public/blob/main/png/libreoffice.png?raw=true) | libreoffice.png | 0 |</v>
      </c>
      <c r="O699" s="6" t="str">
        <f>$F$13 &amp; $F$11   &amp;setup[[#This Row],[FullName]] &amp; $F$14 &amp;setup[[#This Row],[FullName]] &amp; $F$19</f>
        <v>&lt;img src="png/libreoffice.png" alt="libreoffice.png" height="32"&gt;</v>
      </c>
    </row>
    <row r="700" spans="2:15" ht="390" x14ac:dyDescent="0.25">
      <c r="B700" s="4">
        <v>677</v>
      </c>
      <c r="C700" s="1" t="s">
        <v>1806</v>
      </c>
      <c r="D700" s="1" t="s">
        <v>1807</v>
      </c>
      <c r="E700" s="1" t="s">
        <v>2</v>
      </c>
      <c r="F700" s="13" t="str">
        <f t="shared" si="10"/>
        <v>Logo</v>
      </c>
      <c r="G700" s="13">
        <f>0</f>
        <v>0</v>
      </c>
      <c r="H700" s="13">
        <f>0</f>
        <v>0</v>
      </c>
      <c r="I700" s="13">
        <f>0</f>
        <v>0</v>
      </c>
      <c r="J700" s="7" t="str">
        <f>$C$13 &amp; setup[[#This Row],[FullName]] &amp; $C$15</f>
        <v>https://github.com/RASBR/assets-public/blob/main/png/librephotos.png?raw=true</v>
      </c>
      <c r="K700" s="5" t="str">
        <f>$C$14 &amp; setup[[#This Row],[Link]] &amp; $C$19 &amp; ")"</f>
        <v>![img](https://github.com/RASBR/assets-public/blob/main/png/librephotos.png?raw=true =48x)</v>
      </c>
      <c r="L700" s="5" t="str">
        <f>"[" &amp; setup[[#This Row],[MD-ImageOnly]] &amp; "](url)"</f>
        <v>[![img](https://github.com/RASBR/assets-public/blob/main/png/librephotos.png?raw=true =48x)](url)</v>
      </c>
      <c r="M700" s="5" t="str">
        <f>"[" &amp;setup[[#This Row],[MD-ImageOnly]] &amp; "](" &amp;setup[[#This Row],[Link]] &amp; ")"</f>
        <v>[![img](https://github.com/RASBR/assets-public/blob/main/png/librephotos.png?raw=true =48x)](https://github.com/RASBR/assets-public/blob/main/png/librephotos.png?raw=true)</v>
      </c>
      <c r="N700" s="5" t="str">
        <f>"| " &amp; setup[[#This Row],[MD-ImageLinkToFile]] &amp; " | " &amp; setup[[#This Row],[FullName]] &amp; " | " &amp; setup[[#This Row],[Count]] &amp; " |"</f>
        <v>| [![img](https://github.com/RASBR/assets-public/blob/main/png/librephotos.png?raw=true =48x)](https://github.com/RASBR/assets-public/blob/main/png/librephotos.png?raw=true) | librephotos.png | 0 |</v>
      </c>
      <c r="O700" s="6" t="str">
        <f>$F$13 &amp; $F$11   &amp;setup[[#This Row],[FullName]] &amp; $F$14 &amp;setup[[#This Row],[FullName]] &amp; $F$19</f>
        <v>&lt;img src="png/librephotos.png" alt="librephotos.png" height="32"&gt;</v>
      </c>
    </row>
    <row r="701" spans="2:15" ht="409.5" x14ac:dyDescent="0.25">
      <c r="B701" s="4">
        <v>678</v>
      </c>
      <c r="C701" s="1" t="s">
        <v>1808</v>
      </c>
      <c r="D701" s="1" t="s">
        <v>1809</v>
      </c>
      <c r="E701" s="1" t="s">
        <v>2</v>
      </c>
      <c r="F701" s="13" t="str">
        <f t="shared" si="10"/>
        <v>Logo</v>
      </c>
      <c r="G701" s="13">
        <f>0</f>
        <v>0</v>
      </c>
      <c r="H701" s="13">
        <f>0</f>
        <v>0</v>
      </c>
      <c r="I701" s="13">
        <f>0</f>
        <v>0</v>
      </c>
      <c r="J701" s="7" t="str">
        <f>$C$13 &amp; setup[[#This Row],[FullName]] &amp; $C$15</f>
        <v>https://github.com/RASBR/assets-public/blob/main/png/librephotos_light.png?raw=true</v>
      </c>
      <c r="K701" s="5" t="str">
        <f>$C$14 &amp; setup[[#This Row],[Link]] &amp; $C$19 &amp; ")"</f>
        <v>![img](https://github.com/RASBR/assets-public/blob/main/png/librephotos_light.png?raw=true =48x)</v>
      </c>
      <c r="L701" s="5" t="str">
        <f>"[" &amp; setup[[#This Row],[MD-ImageOnly]] &amp; "](url)"</f>
        <v>[![img](https://github.com/RASBR/assets-public/blob/main/png/librephotos_light.png?raw=true =48x)](url)</v>
      </c>
      <c r="M701" s="5" t="str">
        <f>"[" &amp;setup[[#This Row],[MD-ImageOnly]] &amp; "](" &amp;setup[[#This Row],[Link]] &amp; ")"</f>
        <v>[![img](https://github.com/RASBR/assets-public/blob/main/png/librephotos_light.png?raw=true =48x)](https://github.com/RASBR/assets-public/blob/main/png/librephotos_light.png?raw=true)</v>
      </c>
      <c r="N701" s="5" t="str">
        <f>"| " &amp; setup[[#This Row],[MD-ImageLinkToFile]] &amp; " | " &amp; setup[[#This Row],[FullName]] &amp; " | " &amp; setup[[#This Row],[Count]] &amp; " |"</f>
        <v>| [![img](https://github.com/RASBR/assets-public/blob/main/png/librephotos_light.png?raw=true =48x)](https://github.com/RASBR/assets-public/blob/main/png/librephotos_light.png?raw=true) | librephotos_light.png | 0 |</v>
      </c>
      <c r="O701" s="6" t="str">
        <f>$F$13 &amp; $F$11   &amp;setup[[#This Row],[FullName]] &amp; $F$14 &amp;setup[[#This Row],[FullName]] &amp; $F$19</f>
        <v>&lt;img src="png/librephotos_light.png" alt="librephotos_light.png" height="32"&gt;</v>
      </c>
    </row>
    <row r="702" spans="2:15" ht="390" x14ac:dyDescent="0.25">
      <c r="B702" s="4">
        <v>679</v>
      </c>
      <c r="C702" s="1" t="s">
        <v>1810</v>
      </c>
      <c r="D702" s="1" t="s">
        <v>1811</v>
      </c>
      <c r="E702" s="1" t="s">
        <v>2</v>
      </c>
      <c r="F702" s="13" t="str">
        <f t="shared" si="10"/>
        <v>Logo</v>
      </c>
      <c r="G702" s="13">
        <f>0</f>
        <v>0</v>
      </c>
      <c r="H702" s="13">
        <f>0</f>
        <v>0</v>
      </c>
      <c r="I702" s="13">
        <f>0</f>
        <v>0</v>
      </c>
      <c r="J702" s="7" t="str">
        <f>$C$13 &amp; setup[[#This Row],[FullName]] &amp; $C$15</f>
        <v>https://github.com/RASBR/assets-public/blob/main/png/librespeed.png?raw=true</v>
      </c>
      <c r="K702" s="5" t="str">
        <f>$C$14 &amp; setup[[#This Row],[Link]] &amp; $C$19 &amp; ")"</f>
        <v>![img](https://github.com/RASBR/assets-public/blob/main/png/librespeed.png?raw=true =48x)</v>
      </c>
      <c r="L702" s="5" t="str">
        <f>"[" &amp; setup[[#This Row],[MD-ImageOnly]] &amp; "](url)"</f>
        <v>[![img](https://github.com/RASBR/assets-public/blob/main/png/librespeed.png?raw=true =48x)](url)</v>
      </c>
      <c r="M702" s="5" t="str">
        <f>"[" &amp;setup[[#This Row],[MD-ImageOnly]] &amp; "](" &amp;setup[[#This Row],[Link]] &amp; ")"</f>
        <v>[![img](https://github.com/RASBR/assets-public/blob/main/png/librespeed.png?raw=true =48x)](https://github.com/RASBR/assets-public/blob/main/png/librespeed.png?raw=true)</v>
      </c>
      <c r="N702" s="5" t="str">
        <f>"| " &amp; setup[[#This Row],[MD-ImageLinkToFile]] &amp; " | " &amp; setup[[#This Row],[FullName]] &amp; " | " &amp; setup[[#This Row],[Count]] &amp; " |"</f>
        <v>| [![img](https://github.com/RASBR/assets-public/blob/main/png/librespeed.png?raw=true =48x)](https://github.com/RASBR/assets-public/blob/main/png/librespeed.png?raw=true) | librespeed.png | 0 |</v>
      </c>
      <c r="O702" s="6" t="str">
        <f>$F$13 &amp; $F$11   &amp;setup[[#This Row],[FullName]] &amp; $F$14 &amp;setup[[#This Row],[FullName]] &amp; $F$19</f>
        <v>&lt;img src="png/librespeed.png" alt="librespeed.png" height="32"&gt;</v>
      </c>
    </row>
    <row r="703" spans="2:15" ht="360" x14ac:dyDescent="0.25">
      <c r="B703" s="4">
        <v>680</v>
      </c>
      <c r="C703" s="1" t="s">
        <v>1812</v>
      </c>
      <c r="D703" s="1" t="s">
        <v>1813</v>
      </c>
      <c r="E703" s="1" t="s">
        <v>2</v>
      </c>
      <c r="F703" s="13" t="str">
        <f t="shared" si="10"/>
        <v>Logo</v>
      </c>
      <c r="G703" s="13">
        <f>0</f>
        <v>0</v>
      </c>
      <c r="H703" s="13">
        <f>0</f>
        <v>0</v>
      </c>
      <c r="I703" s="13">
        <f>0</f>
        <v>0</v>
      </c>
      <c r="J703" s="7" t="str">
        <f>$C$13 &amp; setup[[#This Row],[FullName]] &amp; $C$15</f>
        <v>https://github.com/RASBR/assets-public/blob/main/png/librex.png?raw=true</v>
      </c>
      <c r="K703" s="5" t="str">
        <f>$C$14 &amp; setup[[#This Row],[Link]] &amp; $C$19 &amp; ")"</f>
        <v>![img](https://github.com/RASBR/assets-public/blob/main/png/librex.png?raw=true =48x)</v>
      </c>
      <c r="L703" s="5" t="str">
        <f>"[" &amp; setup[[#This Row],[MD-ImageOnly]] &amp; "](url)"</f>
        <v>[![img](https://github.com/RASBR/assets-public/blob/main/png/librex.png?raw=true =48x)](url)</v>
      </c>
      <c r="M703" s="5" t="str">
        <f>"[" &amp;setup[[#This Row],[MD-ImageOnly]] &amp; "](" &amp;setup[[#This Row],[Link]] &amp; ")"</f>
        <v>[![img](https://github.com/RASBR/assets-public/blob/main/png/librex.png?raw=true =48x)](https://github.com/RASBR/assets-public/blob/main/png/librex.png?raw=true)</v>
      </c>
      <c r="N703" s="5" t="str">
        <f>"| " &amp; setup[[#This Row],[MD-ImageLinkToFile]] &amp; " | " &amp; setup[[#This Row],[FullName]] &amp; " | " &amp; setup[[#This Row],[Count]] &amp; " |"</f>
        <v>| [![img](https://github.com/RASBR/assets-public/blob/main/png/librex.png?raw=true =48x)](https://github.com/RASBR/assets-public/blob/main/png/librex.png?raw=true) | librex.png | 0 |</v>
      </c>
      <c r="O703" s="6" t="str">
        <f>$F$13 &amp; $F$11   &amp;setup[[#This Row],[FullName]] &amp; $F$14 &amp;setup[[#This Row],[FullName]] &amp; $F$19</f>
        <v>&lt;img src="png/librex.png" alt="librex.png" height="32"&gt;</v>
      </c>
    </row>
    <row r="704" spans="2:15" ht="360" x14ac:dyDescent="0.25">
      <c r="B704" s="4">
        <v>681</v>
      </c>
      <c r="C704" s="1" t="s">
        <v>1814</v>
      </c>
      <c r="D704" s="1" t="s">
        <v>1815</v>
      </c>
      <c r="E704" s="1" t="s">
        <v>2</v>
      </c>
      <c r="F704" s="13" t="str">
        <f t="shared" si="10"/>
        <v>Logo</v>
      </c>
      <c r="G704" s="13">
        <f>0</f>
        <v>0</v>
      </c>
      <c r="H704" s="13">
        <f>0</f>
        <v>0</v>
      </c>
      <c r="I704" s="13">
        <f>0</f>
        <v>0</v>
      </c>
      <c r="J704" s="7" t="str">
        <f>$C$13 &amp; setup[[#This Row],[FullName]] &amp; $C$15</f>
        <v>https://github.com/RASBR/assets-public/blob/main/png/librey.png?raw=true</v>
      </c>
      <c r="K704" s="5" t="str">
        <f>$C$14 &amp; setup[[#This Row],[Link]] &amp; $C$19 &amp; ")"</f>
        <v>![img](https://github.com/RASBR/assets-public/blob/main/png/librey.png?raw=true =48x)</v>
      </c>
      <c r="L704" s="5" t="str">
        <f>"[" &amp; setup[[#This Row],[MD-ImageOnly]] &amp; "](url)"</f>
        <v>[![img](https://github.com/RASBR/assets-public/blob/main/png/librey.png?raw=true =48x)](url)</v>
      </c>
      <c r="M704" s="5" t="str">
        <f>"[" &amp;setup[[#This Row],[MD-ImageOnly]] &amp; "](" &amp;setup[[#This Row],[Link]] &amp; ")"</f>
        <v>[![img](https://github.com/RASBR/assets-public/blob/main/png/librey.png?raw=true =48x)](https://github.com/RASBR/assets-public/blob/main/png/librey.png?raw=true)</v>
      </c>
      <c r="N704" s="5" t="str">
        <f>"| " &amp; setup[[#This Row],[MD-ImageLinkToFile]] &amp; " | " &amp; setup[[#This Row],[FullName]] &amp; " | " &amp; setup[[#This Row],[Count]] &amp; " |"</f>
        <v>| [![img](https://github.com/RASBR/assets-public/blob/main/png/librey.png?raw=true =48x)](https://github.com/RASBR/assets-public/blob/main/png/librey.png?raw=true) | librey.png | 0 |</v>
      </c>
      <c r="O704" s="6" t="str">
        <f>$F$13 &amp; $F$11   &amp;setup[[#This Row],[FullName]] &amp; $F$14 &amp;setup[[#This Row],[FullName]] &amp; $F$19</f>
        <v>&lt;img src="png/librey.png" alt="librey.png" height="32"&gt;</v>
      </c>
    </row>
    <row r="705" spans="2:15" ht="345" x14ac:dyDescent="0.25">
      <c r="B705" s="4">
        <v>682</v>
      </c>
      <c r="C705" s="1" t="s">
        <v>1816</v>
      </c>
      <c r="D705" s="1" t="s">
        <v>1817</v>
      </c>
      <c r="E705" s="1" t="s">
        <v>2</v>
      </c>
      <c r="F705" s="13" t="str">
        <f t="shared" si="10"/>
        <v>Logo</v>
      </c>
      <c r="G705" s="13">
        <f>0</f>
        <v>0</v>
      </c>
      <c r="H705" s="13">
        <f>0</f>
        <v>0</v>
      </c>
      <c r="I705" s="13">
        <f>0</f>
        <v>0</v>
      </c>
      <c r="J705" s="7" t="str">
        <f>$C$13 &amp; setup[[#This Row],[FullName]] &amp; $C$15</f>
        <v>https://github.com/RASBR/assets-public/blob/main/png/lidarr.png?raw=true</v>
      </c>
      <c r="K705" s="5" t="str">
        <f>$C$14 &amp; setup[[#This Row],[Link]] &amp; $C$19 &amp; ")"</f>
        <v>![img](https://github.com/RASBR/assets-public/blob/main/png/lidarr.png?raw=true =48x)</v>
      </c>
      <c r="L705" s="5" t="str">
        <f>"[" &amp; setup[[#This Row],[MD-ImageOnly]] &amp; "](url)"</f>
        <v>[![img](https://github.com/RASBR/assets-public/blob/main/png/lidarr.png?raw=true =48x)](url)</v>
      </c>
      <c r="M705" s="5" t="str">
        <f>"[" &amp;setup[[#This Row],[MD-ImageOnly]] &amp; "](" &amp;setup[[#This Row],[Link]] &amp; ")"</f>
        <v>[![img](https://github.com/RASBR/assets-public/blob/main/png/lidarr.png?raw=true =48x)](https://github.com/RASBR/assets-public/blob/main/png/lidarr.png?raw=true)</v>
      </c>
      <c r="N705" s="5" t="str">
        <f>"| " &amp; setup[[#This Row],[MD-ImageLinkToFile]] &amp; " | " &amp; setup[[#This Row],[FullName]] &amp; " | " &amp; setup[[#This Row],[Count]] &amp; " |"</f>
        <v>| [![img](https://github.com/RASBR/assets-public/blob/main/png/lidarr.png?raw=true =48x)](https://github.com/RASBR/assets-public/blob/main/png/lidarr.png?raw=true) | lidarr.png | 0 |</v>
      </c>
      <c r="O705" s="6" t="str">
        <f>$F$13 &amp; $F$11   &amp;setup[[#This Row],[FullName]] &amp; $F$14 &amp;setup[[#This Row],[FullName]] &amp; $F$19</f>
        <v>&lt;img src="png/lidarr.png" alt="lidarr.png" height="32"&gt;</v>
      </c>
    </row>
    <row r="706" spans="2:15" ht="345" x14ac:dyDescent="0.25">
      <c r="B706" s="4">
        <v>683</v>
      </c>
      <c r="C706" s="1" t="s">
        <v>1818</v>
      </c>
      <c r="D706" s="1" t="s">
        <v>1819</v>
      </c>
      <c r="E706" s="1" t="s">
        <v>2</v>
      </c>
      <c r="F706" s="13" t="str">
        <f t="shared" si="10"/>
        <v>Logo</v>
      </c>
      <c r="G706" s="13">
        <f>0</f>
        <v>0</v>
      </c>
      <c r="H706" s="13">
        <f>0</f>
        <v>0</v>
      </c>
      <c r="I706" s="13">
        <f>0</f>
        <v>0</v>
      </c>
      <c r="J706" s="7" t="str">
        <f>$C$13 &amp; setup[[#This Row],[FullName]] &amp; $C$15</f>
        <v>https://github.com/RASBR/assets-public/blob/main/png/lidl.png?raw=true</v>
      </c>
      <c r="K706" s="5" t="str">
        <f>$C$14 &amp; setup[[#This Row],[Link]] &amp; $C$19 &amp; ")"</f>
        <v>![img](https://github.com/RASBR/assets-public/blob/main/png/lidl.png?raw=true =48x)</v>
      </c>
      <c r="L706" s="5" t="str">
        <f>"[" &amp; setup[[#This Row],[MD-ImageOnly]] &amp; "](url)"</f>
        <v>[![img](https://github.com/RASBR/assets-public/blob/main/png/lidl.png?raw=true =48x)](url)</v>
      </c>
      <c r="M706" s="5" t="str">
        <f>"[" &amp;setup[[#This Row],[MD-ImageOnly]] &amp; "](" &amp;setup[[#This Row],[Link]] &amp; ")"</f>
        <v>[![img](https://github.com/RASBR/assets-public/blob/main/png/lidl.png?raw=true =48x)](https://github.com/RASBR/assets-public/blob/main/png/lidl.png?raw=true)</v>
      </c>
      <c r="N706" s="5" t="str">
        <f>"| " &amp; setup[[#This Row],[MD-ImageLinkToFile]] &amp; " | " &amp; setup[[#This Row],[FullName]] &amp; " | " &amp; setup[[#This Row],[Count]] &amp; " |"</f>
        <v>| [![img](https://github.com/RASBR/assets-public/blob/main/png/lidl.png?raw=true =48x)](https://github.com/RASBR/assets-public/blob/main/png/lidl.png?raw=true) | lidl.png | 0 |</v>
      </c>
      <c r="O706" s="6" t="str">
        <f>$F$13 &amp; $F$11   &amp;setup[[#This Row],[FullName]] &amp; $F$14 &amp;setup[[#This Row],[FullName]] &amp; $F$19</f>
        <v>&lt;img src="png/lidl.png" alt="lidl.png" height="32"&gt;</v>
      </c>
    </row>
    <row r="707" spans="2:15" ht="409.5" x14ac:dyDescent="0.25">
      <c r="B707" s="4">
        <v>684</v>
      </c>
      <c r="C707" s="1" t="s">
        <v>1820</v>
      </c>
      <c r="D707" s="1" t="s">
        <v>1821</v>
      </c>
      <c r="E707" s="1" t="s">
        <v>2</v>
      </c>
      <c r="F707" s="13" t="str">
        <f t="shared" si="10"/>
        <v>Logo</v>
      </c>
      <c r="G707" s="13">
        <f>0</f>
        <v>0</v>
      </c>
      <c r="H707" s="13">
        <f>0</f>
        <v>0</v>
      </c>
      <c r="I707" s="13">
        <f>0</f>
        <v>0</v>
      </c>
      <c r="J707" s="7" t="str">
        <f>$C$13 &amp; setup[[#This Row],[FullName]] &amp; $C$15</f>
        <v>https://github.com/RASBR/assets-public/blob/main/png/lightning_terminal.png?raw=true</v>
      </c>
      <c r="K707" s="5" t="str">
        <f>$C$14 &amp; setup[[#This Row],[Link]] &amp; $C$19 &amp; ")"</f>
        <v>![img](https://github.com/RASBR/assets-public/blob/main/png/lightning_terminal.png?raw=true =48x)</v>
      </c>
      <c r="L707" s="5" t="str">
        <f>"[" &amp; setup[[#This Row],[MD-ImageOnly]] &amp; "](url)"</f>
        <v>[![img](https://github.com/RASBR/assets-public/blob/main/png/lightning_terminal.png?raw=true =48x)](url)</v>
      </c>
      <c r="M707" s="5" t="str">
        <f>"[" &amp;setup[[#This Row],[MD-ImageOnly]] &amp; "](" &amp;setup[[#This Row],[Link]] &amp; ")"</f>
        <v>[![img](https://github.com/RASBR/assets-public/blob/main/png/lightning_terminal.png?raw=true =48x)](https://github.com/RASBR/assets-public/blob/main/png/lightning_terminal.png?raw=true)</v>
      </c>
      <c r="N707" s="5" t="str">
        <f>"| " &amp; setup[[#This Row],[MD-ImageLinkToFile]] &amp; " | " &amp; setup[[#This Row],[FullName]] &amp; " | " &amp; setup[[#This Row],[Count]] &amp; " |"</f>
        <v>| [![img](https://github.com/RASBR/assets-public/blob/main/png/lightning_terminal.png?raw=true =48x)](https://github.com/RASBR/assets-public/blob/main/png/lightning_terminal.png?raw=true) | lightning_terminal.png | 0 |</v>
      </c>
      <c r="O707" s="6" t="str">
        <f>$F$13 &amp; $F$11   &amp;setup[[#This Row],[FullName]] &amp; $F$14 &amp;setup[[#This Row],[FullName]] &amp; $F$19</f>
        <v>&lt;img src="png/lightning_terminal.png" alt="lightning_terminal.png" height="32"&gt;</v>
      </c>
    </row>
    <row r="708" spans="2:15" ht="375" x14ac:dyDescent="0.25">
      <c r="B708" s="4">
        <v>685</v>
      </c>
      <c r="C708" s="1" t="s">
        <v>1822</v>
      </c>
      <c r="D708" s="1" t="s">
        <v>1823</v>
      </c>
      <c r="E708" s="1" t="s">
        <v>2</v>
      </c>
      <c r="F708" s="13" t="str">
        <f t="shared" si="10"/>
        <v>Logo</v>
      </c>
      <c r="G708" s="13">
        <f>0</f>
        <v>0</v>
      </c>
      <c r="H708" s="13">
        <f>0</f>
        <v>0</v>
      </c>
      <c r="I708" s="13">
        <f>0</f>
        <v>0</v>
      </c>
      <c r="J708" s="7" t="str">
        <f>$C$13 &amp; setup[[#This Row],[FullName]] &amp; $C$15</f>
        <v>https://github.com/RASBR/assets-public/blob/main/png/lighttpd.png?raw=true</v>
      </c>
      <c r="K708" s="5" t="str">
        <f>$C$14 &amp; setup[[#This Row],[Link]] &amp; $C$19 &amp; ")"</f>
        <v>![img](https://github.com/RASBR/assets-public/blob/main/png/lighttpd.png?raw=true =48x)</v>
      </c>
      <c r="L708" s="5" t="str">
        <f>"[" &amp; setup[[#This Row],[MD-ImageOnly]] &amp; "](url)"</f>
        <v>[![img](https://github.com/RASBR/assets-public/blob/main/png/lighttpd.png?raw=true =48x)](url)</v>
      </c>
      <c r="M708" s="5" t="str">
        <f>"[" &amp;setup[[#This Row],[MD-ImageOnly]] &amp; "](" &amp;setup[[#This Row],[Link]] &amp; ")"</f>
        <v>[![img](https://github.com/RASBR/assets-public/blob/main/png/lighttpd.png?raw=true =48x)](https://github.com/RASBR/assets-public/blob/main/png/lighttpd.png?raw=true)</v>
      </c>
      <c r="N708" s="5" t="str">
        <f>"| " &amp; setup[[#This Row],[MD-ImageLinkToFile]] &amp; " | " &amp; setup[[#This Row],[FullName]] &amp; " | " &amp; setup[[#This Row],[Count]] &amp; " |"</f>
        <v>| [![img](https://github.com/RASBR/assets-public/blob/main/png/lighttpd.png?raw=true =48x)](https://github.com/RASBR/assets-public/blob/main/png/lighttpd.png?raw=true) | lighttpd.png | 0 |</v>
      </c>
      <c r="O708" s="6" t="str">
        <f>$F$13 &amp; $F$11   &amp;setup[[#This Row],[FullName]] &amp; $F$14 &amp;setup[[#This Row],[FullName]] &amp; $F$19</f>
        <v>&lt;img src="png/lighttpd.png" alt="lighttpd.png" height="32"&gt;</v>
      </c>
    </row>
    <row r="709" spans="2:15" ht="360" x14ac:dyDescent="0.25">
      <c r="B709" s="4">
        <v>686</v>
      </c>
      <c r="C709" s="1" t="s">
        <v>1824</v>
      </c>
      <c r="D709" s="1" t="s">
        <v>1825</v>
      </c>
      <c r="E709" s="1" t="s">
        <v>2</v>
      </c>
      <c r="F709" s="13" t="str">
        <f t="shared" si="10"/>
        <v>Logo</v>
      </c>
      <c r="G709" s="13">
        <f>0</f>
        <v>0</v>
      </c>
      <c r="H709" s="13">
        <f>0</f>
        <v>0</v>
      </c>
      <c r="I709" s="13">
        <f>0</f>
        <v>0</v>
      </c>
      <c r="J709" s="7" t="str">
        <f>$C$13 &amp; setup[[#This Row],[FullName]] &amp; $C$15</f>
        <v>https://github.com/RASBR/assets-public/blob/main/png/linkace.png?raw=true</v>
      </c>
      <c r="K709" s="5" t="str">
        <f>$C$14 &amp; setup[[#This Row],[Link]] &amp; $C$19 &amp; ")"</f>
        <v>![img](https://github.com/RASBR/assets-public/blob/main/png/linkace.png?raw=true =48x)</v>
      </c>
      <c r="L709" s="5" t="str">
        <f>"[" &amp; setup[[#This Row],[MD-ImageOnly]] &amp; "](url)"</f>
        <v>[![img](https://github.com/RASBR/assets-public/blob/main/png/linkace.png?raw=true =48x)](url)</v>
      </c>
      <c r="M709" s="5" t="str">
        <f>"[" &amp;setup[[#This Row],[MD-ImageOnly]] &amp; "](" &amp;setup[[#This Row],[Link]] &amp; ")"</f>
        <v>[![img](https://github.com/RASBR/assets-public/blob/main/png/linkace.png?raw=true =48x)](https://github.com/RASBR/assets-public/blob/main/png/linkace.png?raw=true)</v>
      </c>
      <c r="N709" s="5" t="str">
        <f>"| " &amp; setup[[#This Row],[MD-ImageLinkToFile]] &amp; " | " &amp; setup[[#This Row],[FullName]] &amp; " | " &amp; setup[[#This Row],[Count]] &amp; " |"</f>
        <v>| [![img](https://github.com/RASBR/assets-public/blob/main/png/linkace.png?raw=true =48x)](https://github.com/RASBR/assets-public/blob/main/png/linkace.png?raw=true) | linkace.png | 0 |</v>
      </c>
      <c r="O709" s="6" t="str">
        <f>$F$13 &amp; $F$11   &amp;setup[[#This Row],[FullName]] &amp; $F$14 &amp;setup[[#This Row],[FullName]] &amp; $F$19</f>
        <v>&lt;img src="png/linkace.png" alt="linkace.png" height="32"&gt;</v>
      </c>
    </row>
    <row r="710" spans="2:15" ht="375" x14ac:dyDescent="0.25">
      <c r="B710" s="4">
        <v>687</v>
      </c>
      <c r="C710" s="1" t="s">
        <v>1826</v>
      </c>
      <c r="D710" s="1" t="s">
        <v>1827</v>
      </c>
      <c r="E710" s="1" t="s">
        <v>2</v>
      </c>
      <c r="F710" s="13" t="str">
        <f t="shared" si="10"/>
        <v>Logo</v>
      </c>
      <c r="G710" s="13">
        <f>0</f>
        <v>0</v>
      </c>
      <c r="H710" s="13">
        <f>0</f>
        <v>0</v>
      </c>
      <c r="I710" s="13">
        <f>0</f>
        <v>0</v>
      </c>
      <c r="J710" s="7" t="str">
        <f>$C$13 &amp; setup[[#This Row],[FullName]] &amp; $C$15</f>
        <v>https://github.com/RASBR/assets-public/blob/main/png/linkding.png?raw=true</v>
      </c>
      <c r="K710" s="5" t="str">
        <f>$C$14 &amp; setup[[#This Row],[Link]] &amp; $C$19 &amp; ")"</f>
        <v>![img](https://github.com/RASBR/assets-public/blob/main/png/linkding.png?raw=true =48x)</v>
      </c>
      <c r="L710" s="5" t="str">
        <f>"[" &amp; setup[[#This Row],[MD-ImageOnly]] &amp; "](url)"</f>
        <v>[![img](https://github.com/RASBR/assets-public/blob/main/png/linkding.png?raw=true =48x)](url)</v>
      </c>
      <c r="M710" s="5" t="str">
        <f>"[" &amp;setup[[#This Row],[MD-ImageOnly]] &amp; "](" &amp;setup[[#This Row],[Link]] &amp; ")"</f>
        <v>[![img](https://github.com/RASBR/assets-public/blob/main/png/linkding.png?raw=true =48x)](https://github.com/RASBR/assets-public/blob/main/png/linkding.png?raw=true)</v>
      </c>
      <c r="N710" s="5" t="str">
        <f>"| " &amp; setup[[#This Row],[MD-ImageLinkToFile]] &amp; " | " &amp; setup[[#This Row],[FullName]] &amp; " | " &amp; setup[[#This Row],[Count]] &amp; " |"</f>
        <v>| [![img](https://github.com/RASBR/assets-public/blob/main/png/linkding.png?raw=true =48x)](https://github.com/RASBR/assets-public/blob/main/png/linkding.png?raw=true) | linkding.png | 0 |</v>
      </c>
      <c r="O710" s="6" t="str">
        <f>$F$13 &amp; $F$11   &amp;setup[[#This Row],[FullName]] &amp; $F$14 &amp;setup[[#This Row],[FullName]] &amp; $F$19</f>
        <v>&lt;img src="png/linkding.png" alt="linkding.png" height="32"&gt;</v>
      </c>
    </row>
    <row r="711" spans="2:15" ht="375" x14ac:dyDescent="0.25">
      <c r="B711" s="4">
        <v>688</v>
      </c>
      <c r="C711" s="1" t="s">
        <v>1828</v>
      </c>
      <c r="D711" s="1" t="s">
        <v>1829</v>
      </c>
      <c r="E711" s="1" t="s">
        <v>2</v>
      </c>
      <c r="F711" s="13" t="str">
        <f t="shared" si="10"/>
        <v>Logo</v>
      </c>
      <c r="G711" s="13">
        <f>0</f>
        <v>0</v>
      </c>
      <c r="H711" s="13">
        <f>0</f>
        <v>0</v>
      </c>
      <c r="I711" s="13">
        <f>0</f>
        <v>0</v>
      </c>
      <c r="J711" s="7" t="str">
        <f>$C$13 &amp; setup[[#This Row],[FullName]] &amp; $C$15</f>
        <v>https://github.com/RASBR/assets-public/blob/main/png/linkedin.png?raw=true</v>
      </c>
      <c r="K711" s="5" t="str">
        <f>$C$14 &amp; setup[[#This Row],[Link]] &amp; $C$19 &amp; ")"</f>
        <v>![img](https://github.com/RASBR/assets-public/blob/main/png/linkedin.png?raw=true =48x)</v>
      </c>
      <c r="L711" s="5" t="str">
        <f>"[" &amp; setup[[#This Row],[MD-ImageOnly]] &amp; "](url)"</f>
        <v>[![img](https://github.com/RASBR/assets-public/blob/main/png/linkedin.png?raw=true =48x)](url)</v>
      </c>
      <c r="M711" s="5" t="str">
        <f>"[" &amp;setup[[#This Row],[MD-ImageOnly]] &amp; "](" &amp;setup[[#This Row],[Link]] &amp; ")"</f>
        <v>[![img](https://github.com/RASBR/assets-public/blob/main/png/linkedin.png?raw=true =48x)](https://github.com/RASBR/assets-public/blob/main/png/linkedin.png?raw=true)</v>
      </c>
      <c r="N711" s="5" t="str">
        <f>"| " &amp; setup[[#This Row],[MD-ImageLinkToFile]] &amp; " | " &amp; setup[[#This Row],[FullName]] &amp; " | " &amp; setup[[#This Row],[Count]] &amp; " |"</f>
        <v>| [![img](https://github.com/RASBR/assets-public/blob/main/png/linkedin.png?raw=true =48x)](https://github.com/RASBR/assets-public/blob/main/png/linkedin.png?raw=true) | linkedin.png | 0 |</v>
      </c>
      <c r="O711" s="6" t="str">
        <f>$F$13 &amp; $F$11   &amp;setup[[#This Row],[FullName]] &amp; $F$14 &amp;setup[[#This Row],[FullName]] &amp; $F$19</f>
        <v>&lt;img src="png/linkedin.png" alt="linkedin.png" height="32"&gt;</v>
      </c>
    </row>
    <row r="712" spans="2:15" ht="375" x14ac:dyDescent="0.25">
      <c r="B712" s="4">
        <v>689</v>
      </c>
      <c r="C712" s="1" t="s">
        <v>1830</v>
      </c>
      <c r="D712" s="1" t="s">
        <v>1831</v>
      </c>
      <c r="E712" s="1" t="s">
        <v>2</v>
      </c>
      <c r="F712" s="13" t="str">
        <f t="shared" si="10"/>
        <v>Logo</v>
      </c>
      <c r="G712" s="13">
        <f>0</f>
        <v>0</v>
      </c>
      <c r="H712" s="13">
        <f>0</f>
        <v>0</v>
      </c>
      <c r="I712" s="13">
        <f>0</f>
        <v>0</v>
      </c>
      <c r="J712" s="7" t="str">
        <f>$C$13 &amp; setup[[#This Row],[FullName]] &amp; $C$15</f>
        <v>https://github.com/RASBR/assets-public/blob/main/png/linkstack.png?raw=true</v>
      </c>
      <c r="K712" s="5" t="str">
        <f>$C$14 &amp; setup[[#This Row],[Link]] &amp; $C$19 &amp; ")"</f>
        <v>![img](https://github.com/RASBR/assets-public/blob/main/png/linkstack.png?raw=true =48x)</v>
      </c>
      <c r="L712" s="5" t="str">
        <f>"[" &amp; setup[[#This Row],[MD-ImageOnly]] &amp; "](url)"</f>
        <v>[![img](https://github.com/RASBR/assets-public/blob/main/png/linkstack.png?raw=true =48x)](url)</v>
      </c>
      <c r="M712" s="5" t="str">
        <f>"[" &amp;setup[[#This Row],[MD-ImageOnly]] &amp; "](" &amp;setup[[#This Row],[Link]] &amp; ")"</f>
        <v>[![img](https://github.com/RASBR/assets-public/blob/main/png/linkstack.png?raw=true =48x)](https://github.com/RASBR/assets-public/blob/main/png/linkstack.png?raw=true)</v>
      </c>
      <c r="N712" s="5" t="str">
        <f>"| " &amp; setup[[#This Row],[MD-ImageLinkToFile]] &amp; " | " &amp; setup[[#This Row],[FullName]] &amp; " | " &amp; setup[[#This Row],[Count]] &amp; " |"</f>
        <v>| [![img](https://github.com/RASBR/assets-public/blob/main/png/linkstack.png?raw=true =48x)](https://github.com/RASBR/assets-public/blob/main/png/linkstack.png?raw=true) | linkstack.png | 0 |</v>
      </c>
      <c r="O712" s="6" t="str">
        <f>$F$13 &amp; $F$11   &amp;setup[[#This Row],[FullName]] &amp; $F$14 &amp;setup[[#This Row],[FullName]] &amp; $F$19</f>
        <v>&lt;img src="png/linkstack.png" alt="linkstack.png" height="32"&gt;</v>
      </c>
    </row>
    <row r="713" spans="2:15" ht="360" x14ac:dyDescent="0.25">
      <c r="B713" s="4">
        <v>690</v>
      </c>
      <c r="C713" s="1" t="s">
        <v>1832</v>
      </c>
      <c r="D713" s="1" t="s">
        <v>1833</v>
      </c>
      <c r="E713" s="1" t="s">
        <v>2</v>
      </c>
      <c r="F713" s="13" t="str">
        <f t="shared" si="10"/>
        <v>Logo</v>
      </c>
      <c r="G713" s="13">
        <f>0</f>
        <v>0</v>
      </c>
      <c r="H713" s="13">
        <f>0</f>
        <v>0</v>
      </c>
      <c r="I713" s="13">
        <f>0</f>
        <v>0</v>
      </c>
      <c r="J713" s="7" t="str">
        <f>$C$13 &amp; setup[[#This Row],[FullName]] &amp; $C$15</f>
        <v>https://github.com/RASBR/assets-public/blob/main/png/linksys.png?raw=true</v>
      </c>
      <c r="K713" s="5" t="str">
        <f>$C$14 &amp; setup[[#This Row],[Link]] &amp; $C$19 &amp; ")"</f>
        <v>![img](https://github.com/RASBR/assets-public/blob/main/png/linksys.png?raw=true =48x)</v>
      </c>
      <c r="L713" s="5" t="str">
        <f>"[" &amp; setup[[#This Row],[MD-ImageOnly]] &amp; "](url)"</f>
        <v>[![img](https://github.com/RASBR/assets-public/blob/main/png/linksys.png?raw=true =48x)](url)</v>
      </c>
      <c r="M713" s="5" t="str">
        <f>"[" &amp;setup[[#This Row],[MD-ImageOnly]] &amp; "](" &amp;setup[[#This Row],[Link]] &amp; ")"</f>
        <v>[![img](https://github.com/RASBR/assets-public/blob/main/png/linksys.png?raw=true =48x)](https://github.com/RASBR/assets-public/blob/main/png/linksys.png?raw=true)</v>
      </c>
      <c r="N713" s="5" t="str">
        <f>"| " &amp; setup[[#This Row],[MD-ImageLinkToFile]] &amp; " | " &amp; setup[[#This Row],[FullName]] &amp; " | " &amp; setup[[#This Row],[Count]] &amp; " |"</f>
        <v>| [![img](https://github.com/RASBR/assets-public/blob/main/png/linksys.png?raw=true =48x)](https://github.com/RASBR/assets-public/blob/main/png/linksys.png?raw=true) | linksys.png | 0 |</v>
      </c>
      <c r="O713" s="6" t="str">
        <f>$F$13 &amp; $F$11   &amp;setup[[#This Row],[FullName]] &amp; $F$14 &amp;setup[[#This Row],[FullName]] &amp; $F$19</f>
        <v>&lt;img src="png/linksys.png" alt="linksys.png" height="32"&gt;</v>
      </c>
    </row>
    <row r="714" spans="2:15" ht="390" x14ac:dyDescent="0.25">
      <c r="B714" s="4">
        <v>691</v>
      </c>
      <c r="C714" s="1" t="s">
        <v>1834</v>
      </c>
      <c r="D714" s="1" t="s">
        <v>1835</v>
      </c>
      <c r="E714" s="1" t="s">
        <v>2</v>
      </c>
      <c r="F714" s="13" t="str">
        <f t="shared" si="10"/>
        <v>Logo</v>
      </c>
      <c r="G714" s="13">
        <f>0</f>
        <v>0</v>
      </c>
      <c r="H714" s="13">
        <f>0</f>
        <v>0</v>
      </c>
      <c r="I714" s="13">
        <f>0</f>
        <v>0</v>
      </c>
      <c r="J714" s="7" t="str">
        <f>$C$13 &amp; setup[[#This Row],[FullName]] &amp; $C$15</f>
        <v>https://github.com/RASBR/assets-public/blob/main/png/linkwarden.png?raw=true</v>
      </c>
      <c r="K714" s="5" t="str">
        <f>$C$14 &amp; setup[[#This Row],[Link]] &amp; $C$19 &amp; ")"</f>
        <v>![img](https://github.com/RASBR/assets-public/blob/main/png/linkwarden.png?raw=true =48x)</v>
      </c>
      <c r="L714" s="5" t="str">
        <f>"[" &amp; setup[[#This Row],[MD-ImageOnly]] &amp; "](url)"</f>
        <v>[![img](https://github.com/RASBR/assets-public/blob/main/png/linkwarden.png?raw=true =48x)](url)</v>
      </c>
      <c r="M714" s="5" t="str">
        <f>"[" &amp;setup[[#This Row],[MD-ImageOnly]] &amp; "](" &amp;setup[[#This Row],[Link]] &amp; ")"</f>
        <v>[![img](https://github.com/RASBR/assets-public/blob/main/png/linkwarden.png?raw=true =48x)](https://github.com/RASBR/assets-public/blob/main/png/linkwarden.png?raw=true)</v>
      </c>
      <c r="N714" s="5" t="str">
        <f>"| " &amp; setup[[#This Row],[MD-ImageLinkToFile]] &amp; " | " &amp; setup[[#This Row],[FullName]] &amp; " | " &amp; setup[[#This Row],[Count]] &amp; " |"</f>
        <v>| [![img](https://github.com/RASBR/assets-public/blob/main/png/linkwarden.png?raw=true =48x)](https://github.com/RASBR/assets-public/blob/main/png/linkwarden.png?raw=true) | linkwarden.png | 0 |</v>
      </c>
      <c r="O714" s="6" t="str">
        <f>$F$13 &amp; $F$11   &amp;setup[[#This Row],[FullName]] &amp; $F$14 &amp;setup[[#This Row],[FullName]] &amp; $F$19</f>
        <v>&lt;img src="png/linkwarden.png" alt="linkwarden.png" height="32"&gt;</v>
      </c>
    </row>
    <row r="715" spans="2:15" ht="360" x14ac:dyDescent="0.25">
      <c r="B715" s="4">
        <v>692</v>
      </c>
      <c r="C715" s="1" t="s">
        <v>1836</v>
      </c>
      <c r="D715" s="1" t="s">
        <v>1837</v>
      </c>
      <c r="E715" s="1" t="s">
        <v>2</v>
      </c>
      <c r="F715" s="13" t="str">
        <f t="shared" si="10"/>
        <v>Logo</v>
      </c>
      <c r="G715" s="13">
        <f>0</f>
        <v>0</v>
      </c>
      <c r="H715" s="13">
        <f>0</f>
        <v>0</v>
      </c>
      <c r="I715" s="13">
        <f>0</f>
        <v>0</v>
      </c>
      <c r="J715" s="7" t="str">
        <f>$C$13 &amp; setup[[#This Row],[FullName]] &amp; $C$15</f>
        <v>https://github.com/RASBR/assets-public/blob/main/png/linode.png?raw=true</v>
      </c>
      <c r="K715" s="5" t="str">
        <f>$C$14 &amp; setup[[#This Row],[Link]] &amp; $C$19 &amp; ")"</f>
        <v>![img](https://github.com/RASBR/assets-public/blob/main/png/linode.png?raw=true =48x)</v>
      </c>
      <c r="L715" s="5" t="str">
        <f>"[" &amp; setup[[#This Row],[MD-ImageOnly]] &amp; "](url)"</f>
        <v>[![img](https://github.com/RASBR/assets-public/blob/main/png/linode.png?raw=true =48x)](url)</v>
      </c>
      <c r="M715" s="5" t="str">
        <f>"[" &amp;setup[[#This Row],[MD-ImageOnly]] &amp; "](" &amp;setup[[#This Row],[Link]] &amp; ")"</f>
        <v>[![img](https://github.com/RASBR/assets-public/blob/main/png/linode.png?raw=true =48x)](https://github.com/RASBR/assets-public/blob/main/png/linode.png?raw=true)</v>
      </c>
      <c r="N715" s="5" t="str">
        <f>"| " &amp; setup[[#This Row],[MD-ImageLinkToFile]] &amp; " | " &amp; setup[[#This Row],[FullName]] &amp; " | " &amp; setup[[#This Row],[Count]] &amp; " |"</f>
        <v>| [![img](https://github.com/RASBR/assets-public/blob/main/png/linode.png?raw=true =48x)](https://github.com/RASBR/assets-public/blob/main/png/linode.png?raw=true) | linode.png | 0 |</v>
      </c>
      <c r="O715" s="6" t="str">
        <f>$F$13 &amp; $F$11   &amp;setup[[#This Row],[FullName]] &amp; $F$14 &amp;setup[[#This Row],[FullName]] &amp; $F$19</f>
        <v>&lt;img src="png/linode.png" alt="linode.png" height="32"&gt;</v>
      </c>
    </row>
    <row r="716" spans="2:15" ht="390" x14ac:dyDescent="0.25">
      <c r="B716" s="4">
        <v>693</v>
      </c>
      <c r="C716" s="1" t="s">
        <v>1838</v>
      </c>
      <c r="D716" s="1" t="s">
        <v>1839</v>
      </c>
      <c r="E716" s="1" t="s">
        <v>2</v>
      </c>
      <c r="F716" s="13" t="str">
        <f t="shared" si="10"/>
        <v>Logo</v>
      </c>
      <c r="G716" s="13">
        <f>0</f>
        <v>0</v>
      </c>
      <c r="H716" s="13">
        <f>0</f>
        <v>0</v>
      </c>
      <c r="I716" s="13">
        <f>0</f>
        <v>0</v>
      </c>
      <c r="J716" s="7" t="str">
        <f>$C$13 &amp; setup[[#This Row],[FullName]] &amp; $C$15</f>
        <v>https://github.com/RASBR/assets-public/blob/main/png/linux_mint.png?raw=true</v>
      </c>
      <c r="K716" s="5" t="str">
        <f>$C$14 &amp; setup[[#This Row],[Link]] &amp; $C$19 &amp; ")"</f>
        <v>![img](https://github.com/RASBR/assets-public/blob/main/png/linux_mint.png?raw=true =48x)</v>
      </c>
      <c r="L716" s="5" t="str">
        <f>"[" &amp; setup[[#This Row],[MD-ImageOnly]] &amp; "](url)"</f>
        <v>[![img](https://github.com/RASBR/assets-public/blob/main/png/linux_mint.png?raw=true =48x)](url)</v>
      </c>
      <c r="M716" s="5" t="str">
        <f>"[" &amp;setup[[#This Row],[MD-ImageOnly]] &amp; "](" &amp;setup[[#This Row],[Link]] &amp; ")"</f>
        <v>[![img](https://github.com/RASBR/assets-public/blob/main/png/linux_mint.png?raw=true =48x)](https://github.com/RASBR/assets-public/blob/main/png/linux_mint.png?raw=true)</v>
      </c>
      <c r="N716" s="5" t="str">
        <f>"| " &amp; setup[[#This Row],[MD-ImageLinkToFile]] &amp; " | " &amp; setup[[#This Row],[FullName]] &amp; " | " &amp; setup[[#This Row],[Count]] &amp; " |"</f>
        <v>| [![img](https://github.com/RASBR/assets-public/blob/main/png/linux_mint.png?raw=true =48x)](https://github.com/RASBR/assets-public/blob/main/png/linux_mint.png?raw=true) | linux_mint.png | 0 |</v>
      </c>
      <c r="O716" s="6" t="str">
        <f>$F$13 &amp; $F$11   &amp;setup[[#This Row],[FullName]] &amp; $F$14 &amp;setup[[#This Row],[FullName]] &amp; $F$19</f>
        <v>&lt;img src="png/linux_mint.png" alt="linux_mint.png" height="32"&gt;</v>
      </c>
    </row>
    <row r="717" spans="2:15" ht="390" x14ac:dyDescent="0.25">
      <c r="B717" s="4">
        <v>694</v>
      </c>
      <c r="C717" s="1" t="s">
        <v>1840</v>
      </c>
      <c r="D717" s="1" t="s">
        <v>1841</v>
      </c>
      <c r="E717" s="1" t="s">
        <v>2</v>
      </c>
      <c r="F717" s="13" t="str">
        <f t="shared" si="10"/>
        <v>Logo</v>
      </c>
      <c r="G717" s="13">
        <f>0</f>
        <v>0</v>
      </c>
      <c r="H717" s="13">
        <f>0</f>
        <v>0</v>
      </c>
      <c r="I717" s="13">
        <f>0</f>
        <v>0</v>
      </c>
      <c r="J717" s="7" t="str">
        <f>$C$13 &amp; setup[[#This Row],[FullName]] &amp; $C$15</f>
        <v>https://github.com/RASBR/assets-public/blob/main/png/linuxserver_io.png?raw=true</v>
      </c>
      <c r="K717" s="5" t="str">
        <f>$C$14 &amp; setup[[#This Row],[Link]] &amp; $C$19 &amp; ")"</f>
        <v>![img](https://github.com/RASBR/assets-public/blob/main/png/linuxserver_io.png?raw=true =48x)</v>
      </c>
      <c r="L717" s="5" t="str">
        <f>"[" &amp; setup[[#This Row],[MD-ImageOnly]] &amp; "](url)"</f>
        <v>[![img](https://github.com/RASBR/assets-public/blob/main/png/linuxserver_io.png?raw=true =48x)](url)</v>
      </c>
      <c r="M717" s="5" t="str">
        <f>"[" &amp;setup[[#This Row],[MD-ImageOnly]] &amp; "](" &amp;setup[[#This Row],[Link]] &amp; ")"</f>
        <v>[![img](https://github.com/RASBR/assets-public/blob/main/png/linuxserver_io.png?raw=true =48x)](https://github.com/RASBR/assets-public/blob/main/png/linuxserver_io.png?raw=true)</v>
      </c>
      <c r="N717" s="5" t="str">
        <f>"| " &amp; setup[[#This Row],[MD-ImageLinkToFile]] &amp; " | " &amp; setup[[#This Row],[FullName]] &amp; " | " &amp; setup[[#This Row],[Count]] &amp; " |"</f>
        <v>| [![img](https://github.com/RASBR/assets-public/blob/main/png/linuxserver_io.png?raw=true =48x)](https://github.com/RASBR/assets-public/blob/main/png/linuxserver_io.png?raw=true) | linuxserver_io.png | 0 |</v>
      </c>
      <c r="O717" s="6" t="str">
        <f>$F$13 &amp; $F$11   &amp;setup[[#This Row],[FullName]] &amp; $F$14 &amp;setup[[#This Row],[FullName]] &amp; $F$19</f>
        <v>&lt;img src="png/linuxserver_io.png" alt="linuxserver_io.png" height="32"&gt;</v>
      </c>
    </row>
    <row r="718" spans="2:15" ht="375" x14ac:dyDescent="0.25">
      <c r="B718" s="4">
        <v>695</v>
      </c>
      <c r="C718" s="1" t="s">
        <v>1842</v>
      </c>
      <c r="D718" s="1" t="s">
        <v>1843</v>
      </c>
      <c r="E718" s="1" t="s">
        <v>2</v>
      </c>
      <c r="F718" s="13" t="str">
        <f t="shared" si="10"/>
        <v>Logo</v>
      </c>
      <c r="G718" s="13">
        <f>0</f>
        <v>0</v>
      </c>
      <c r="H718" s="13">
        <f>0</f>
        <v>0</v>
      </c>
      <c r="I718" s="13">
        <f>0</f>
        <v>0</v>
      </c>
      <c r="J718" s="7" t="str">
        <f>$C$13 &amp; setup[[#This Row],[FullName]] &amp; $C$15</f>
        <v>https://github.com/RASBR/assets-public/blob/main/png/listmonk.png?raw=true</v>
      </c>
      <c r="K718" s="5" t="str">
        <f>$C$14 &amp; setup[[#This Row],[Link]] &amp; $C$19 &amp; ")"</f>
        <v>![img](https://github.com/RASBR/assets-public/blob/main/png/listmonk.png?raw=true =48x)</v>
      </c>
      <c r="L718" s="5" t="str">
        <f>"[" &amp; setup[[#This Row],[MD-ImageOnly]] &amp; "](url)"</f>
        <v>[![img](https://github.com/RASBR/assets-public/blob/main/png/listmonk.png?raw=true =48x)](url)</v>
      </c>
      <c r="M718" s="5" t="str">
        <f>"[" &amp;setup[[#This Row],[MD-ImageOnly]] &amp; "](" &amp;setup[[#This Row],[Link]] &amp; ")"</f>
        <v>[![img](https://github.com/RASBR/assets-public/blob/main/png/listmonk.png?raw=true =48x)](https://github.com/RASBR/assets-public/blob/main/png/listmonk.png?raw=true)</v>
      </c>
      <c r="N718" s="5" t="str">
        <f>"| " &amp; setup[[#This Row],[MD-ImageLinkToFile]] &amp; " | " &amp; setup[[#This Row],[FullName]] &amp; " | " &amp; setup[[#This Row],[Count]] &amp; " |"</f>
        <v>| [![img](https://github.com/RASBR/assets-public/blob/main/png/listmonk.png?raw=true =48x)](https://github.com/RASBR/assets-public/blob/main/png/listmonk.png?raw=true) | listmonk.png | 0 |</v>
      </c>
      <c r="O718" s="6" t="str">
        <f>$F$13 &amp; $F$11   &amp;setup[[#This Row],[FullName]] &amp; $F$14 &amp;setup[[#This Row],[FullName]] &amp; $F$19</f>
        <v>&lt;img src="png/listmonk.png" alt="listmonk.png" height="32"&gt;</v>
      </c>
    </row>
    <row r="719" spans="2:15" ht="409.5" x14ac:dyDescent="0.25">
      <c r="B719" s="4">
        <v>696</v>
      </c>
      <c r="C719" s="1" t="s">
        <v>1844</v>
      </c>
      <c r="D719" s="1" t="s">
        <v>1845</v>
      </c>
      <c r="E719" s="1" t="s">
        <v>2</v>
      </c>
      <c r="F719" s="13" t="str">
        <f t="shared" si="10"/>
        <v>Logo</v>
      </c>
      <c r="G719" s="13">
        <f>0</f>
        <v>0</v>
      </c>
      <c r="H719" s="13">
        <f>0</f>
        <v>0</v>
      </c>
      <c r="I719" s="13">
        <f>0</f>
        <v>0</v>
      </c>
      <c r="J719" s="7" t="str">
        <f>$C$13 &amp; setup[[#This Row],[FullName]] &amp; $C$15</f>
        <v>https://github.com/RASBR/assets-public/blob/main/png/littlelink_custom.png?raw=true</v>
      </c>
      <c r="K719" s="5" t="str">
        <f>$C$14 &amp; setup[[#This Row],[Link]] &amp; $C$19 &amp; ")"</f>
        <v>![img](https://github.com/RASBR/assets-public/blob/main/png/littlelink_custom.png?raw=true =48x)</v>
      </c>
      <c r="L719" s="5" t="str">
        <f>"[" &amp; setup[[#This Row],[MD-ImageOnly]] &amp; "](url)"</f>
        <v>[![img](https://github.com/RASBR/assets-public/blob/main/png/littlelink_custom.png?raw=true =48x)](url)</v>
      </c>
      <c r="M719" s="5" t="str">
        <f>"[" &amp;setup[[#This Row],[MD-ImageOnly]] &amp; "](" &amp;setup[[#This Row],[Link]] &amp; ")"</f>
        <v>[![img](https://github.com/RASBR/assets-public/blob/main/png/littlelink_custom.png?raw=true =48x)](https://github.com/RASBR/assets-public/blob/main/png/littlelink_custom.png?raw=true)</v>
      </c>
      <c r="N719" s="5" t="str">
        <f>"| " &amp; setup[[#This Row],[MD-ImageLinkToFile]] &amp; " | " &amp; setup[[#This Row],[FullName]] &amp; " | " &amp; setup[[#This Row],[Count]] &amp; " |"</f>
        <v>| [![img](https://github.com/RASBR/assets-public/blob/main/png/littlelink_custom.png?raw=true =48x)](https://github.com/RASBR/assets-public/blob/main/png/littlelink_custom.png?raw=true) | littlelink_custom.png | 0 |</v>
      </c>
      <c r="O719" s="6" t="str">
        <f>$F$13 &amp; $F$11   &amp;setup[[#This Row],[FullName]] &amp; $F$14 &amp;setup[[#This Row],[FullName]] &amp; $F$19</f>
        <v>&lt;img src="png/littlelink_custom.png" alt="littlelink_custom.png" height="32"&gt;</v>
      </c>
    </row>
    <row r="720" spans="2:15" ht="360" x14ac:dyDescent="0.25">
      <c r="B720" s="4">
        <v>697</v>
      </c>
      <c r="C720" s="1" t="s">
        <v>1846</v>
      </c>
      <c r="D720" s="1" t="s">
        <v>1847</v>
      </c>
      <c r="E720" s="1" t="s">
        <v>2</v>
      </c>
      <c r="F720" s="13" t="str">
        <f t="shared" si="10"/>
        <v>Logo</v>
      </c>
      <c r="G720" s="13">
        <f>0</f>
        <v>0</v>
      </c>
      <c r="H720" s="13">
        <f>0</f>
        <v>0</v>
      </c>
      <c r="I720" s="13">
        <f>0</f>
        <v>0</v>
      </c>
      <c r="J720" s="7" t="str">
        <f>$C$13 &amp; setup[[#This Row],[FullName]] &amp; $C$15</f>
        <v>https://github.com/RASBR/assets-public/blob/main/png/lnbits.png?raw=true</v>
      </c>
      <c r="K720" s="5" t="str">
        <f>$C$14 &amp; setup[[#This Row],[Link]] &amp; $C$19 &amp; ")"</f>
        <v>![img](https://github.com/RASBR/assets-public/blob/main/png/lnbits.png?raw=true =48x)</v>
      </c>
      <c r="L720" s="5" t="str">
        <f>"[" &amp; setup[[#This Row],[MD-ImageOnly]] &amp; "](url)"</f>
        <v>[![img](https://github.com/RASBR/assets-public/blob/main/png/lnbits.png?raw=true =48x)](url)</v>
      </c>
      <c r="M720" s="5" t="str">
        <f>"[" &amp;setup[[#This Row],[MD-ImageOnly]] &amp; "](" &amp;setup[[#This Row],[Link]] &amp; ")"</f>
        <v>[![img](https://github.com/RASBR/assets-public/blob/main/png/lnbits.png?raw=true =48x)](https://github.com/RASBR/assets-public/blob/main/png/lnbits.png?raw=true)</v>
      </c>
      <c r="N720" s="5" t="str">
        <f>"| " &amp; setup[[#This Row],[MD-ImageLinkToFile]] &amp; " | " &amp; setup[[#This Row],[FullName]] &amp; " | " &amp; setup[[#This Row],[Count]] &amp; " |"</f>
        <v>| [![img](https://github.com/RASBR/assets-public/blob/main/png/lnbits.png?raw=true =48x)](https://github.com/RASBR/assets-public/blob/main/png/lnbits.png?raw=true) | lnbits.png | 0 |</v>
      </c>
      <c r="O720" s="6" t="str">
        <f>$F$13 &amp; $F$11   &amp;setup[[#This Row],[FullName]] &amp; $F$14 &amp;setup[[#This Row],[FullName]] &amp; $F$19</f>
        <v>&lt;img src="png/lnbits.png" alt="lnbits.png" height="32"&gt;</v>
      </c>
    </row>
    <row r="721" spans="2:15" ht="375" x14ac:dyDescent="0.25">
      <c r="B721" s="4">
        <v>698</v>
      </c>
      <c r="C721" s="1" t="s">
        <v>1848</v>
      </c>
      <c r="D721" s="1" t="s">
        <v>1849</v>
      </c>
      <c r="E721" s="1" t="s">
        <v>2</v>
      </c>
      <c r="F721" s="13" t="str">
        <f t="shared" si="10"/>
        <v>Logo</v>
      </c>
      <c r="G721" s="13">
        <f>0</f>
        <v>0</v>
      </c>
      <c r="H721" s="13">
        <f>0</f>
        <v>0</v>
      </c>
      <c r="I721" s="13">
        <f>0</f>
        <v>0</v>
      </c>
      <c r="J721" s="7" t="str">
        <f>$C$13 &amp; setup[[#This Row],[FullName]] &amp; $C$15</f>
        <v>https://github.com/RASBR/assets-public/blob/main/png/logitech.png?raw=true</v>
      </c>
      <c r="K721" s="5" t="str">
        <f>$C$14 &amp; setup[[#This Row],[Link]] &amp; $C$19 &amp; ")"</f>
        <v>![img](https://github.com/RASBR/assets-public/blob/main/png/logitech.png?raw=true =48x)</v>
      </c>
      <c r="L721" s="5" t="str">
        <f>"[" &amp; setup[[#This Row],[MD-ImageOnly]] &amp; "](url)"</f>
        <v>[![img](https://github.com/RASBR/assets-public/blob/main/png/logitech.png?raw=true =48x)](url)</v>
      </c>
      <c r="M721" s="5" t="str">
        <f>"[" &amp;setup[[#This Row],[MD-ImageOnly]] &amp; "](" &amp;setup[[#This Row],[Link]] &amp; ")"</f>
        <v>[![img](https://github.com/RASBR/assets-public/blob/main/png/logitech.png?raw=true =48x)](https://github.com/RASBR/assets-public/blob/main/png/logitech.png?raw=true)</v>
      </c>
      <c r="N721" s="5" t="str">
        <f>"| " &amp; setup[[#This Row],[MD-ImageLinkToFile]] &amp; " | " &amp; setup[[#This Row],[FullName]] &amp; " | " &amp; setup[[#This Row],[Count]] &amp; " |"</f>
        <v>| [![img](https://github.com/RASBR/assets-public/blob/main/png/logitech.png?raw=true =48x)](https://github.com/RASBR/assets-public/blob/main/png/logitech.png?raw=true) | logitech.png | 0 |</v>
      </c>
      <c r="O721" s="6" t="str">
        <f>$F$13 &amp; $F$11   &amp;setup[[#This Row],[FullName]] &amp; $F$14 &amp;setup[[#This Row],[FullName]] &amp; $F$19</f>
        <v>&lt;img src="png/logitech.png" alt="logitech.png" height="32"&gt;</v>
      </c>
    </row>
    <row r="722" spans="2:15" ht="409.5" x14ac:dyDescent="0.25">
      <c r="B722" s="4">
        <v>699</v>
      </c>
      <c r="C722" s="1" t="s">
        <v>1850</v>
      </c>
      <c r="D722" s="1" t="s">
        <v>1851</v>
      </c>
      <c r="E722" s="1" t="s">
        <v>2</v>
      </c>
      <c r="F722" s="13" t="str">
        <f t="shared" si="10"/>
        <v>Logo</v>
      </c>
      <c r="G722" s="13">
        <f>0</f>
        <v>0</v>
      </c>
      <c r="H722" s="13">
        <f>0</f>
        <v>0</v>
      </c>
      <c r="I722" s="13">
        <f>0</f>
        <v>0</v>
      </c>
      <c r="J722" s="7" t="str">
        <f>$C$13 &amp; setup[[#This Row],[FullName]] &amp; $C$15</f>
        <v>https://github.com/RASBR/assets-public/blob/main/png/logitech_gaming.png?raw=true</v>
      </c>
      <c r="K722" s="5" t="str">
        <f>$C$14 &amp; setup[[#This Row],[Link]] &amp; $C$19 &amp; ")"</f>
        <v>![img](https://github.com/RASBR/assets-public/blob/main/png/logitech_gaming.png?raw=true =48x)</v>
      </c>
      <c r="L722" s="5" t="str">
        <f>"[" &amp; setup[[#This Row],[MD-ImageOnly]] &amp; "](url)"</f>
        <v>[![img](https://github.com/RASBR/assets-public/blob/main/png/logitech_gaming.png?raw=true =48x)](url)</v>
      </c>
      <c r="M722" s="5" t="str">
        <f>"[" &amp;setup[[#This Row],[MD-ImageOnly]] &amp; "](" &amp;setup[[#This Row],[Link]] &amp; ")"</f>
        <v>[![img](https://github.com/RASBR/assets-public/blob/main/png/logitech_gaming.png?raw=true =48x)](https://github.com/RASBR/assets-public/blob/main/png/logitech_gaming.png?raw=true)</v>
      </c>
      <c r="N722" s="5" t="str">
        <f>"| " &amp; setup[[#This Row],[MD-ImageLinkToFile]] &amp; " | " &amp; setup[[#This Row],[FullName]] &amp; " | " &amp; setup[[#This Row],[Count]] &amp; " |"</f>
        <v>| [![img](https://github.com/RASBR/assets-public/blob/main/png/logitech_gaming.png?raw=true =48x)](https://github.com/RASBR/assets-public/blob/main/png/logitech_gaming.png?raw=true) | logitech_gaming.png | 0 |</v>
      </c>
      <c r="O722" s="6" t="str">
        <f>$F$13 &amp; $F$11   &amp;setup[[#This Row],[FullName]] &amp; $F$14 &amp;setup[[#This Row],[FullName]] &amp; $F$19</f>
        <v>&lt;img src="png/logitech_gaming.png" alt="logitech_gaming.png" height="32"&gt;</v>
      </c>
    </row>
    <row r="723" spans="2:15" ht="405" x14ac:dyDescent="0.25">
      <c r="B723" s="4">
        <v>700</v>
      </c>
      <c r="C723" s="1" t="s">
        <v>1852</v>
      </c>
      <c r="D723" s="1" t="s">
        <v>1853</v>
      </c>
      <c r="E723" s="1" t="s">
        <v>2</v>
      </c>
      <c r="F723" s="13" t="str">
        <f t="shared" si="10"/>
        <v>Logo</v>
      </c>
      <c r="G723" s="13">
        <f>0</f>
        <v>0</v>
      </c>
      <c r="H723" s="13">
        <f>0</f>
        <v>0</v>
      </c>
      <c r="I723" s="13">
        <f>0</f>
        <v>0</v>
      </c>
      <c r="J723" s="7" t="str">
        <f>$C$13 &amp; setup[[#This Row],[FullName]] &amp; $C$15</f>
        <v>https://github.com/RASBR/assets-public/blob/main/png/logitech_legacy.png?raw=true</v>
      </c>
      <c r="K723" s="5" t="str">
        <f>$C$14 &amp; setup[[#This Row],[Link]] &amp; $C$19 &amp; ")"</f>
        <v>![img](https://github.com/RASBR/assets-public/blob/main/png/logitech_legacy.png?raw=true =48x)</v>
      </c>
      <c r="L723" s="5" t="str">
        <f>"[" &amp; setup[[#This Row],[MD-ImageOnly]] &amp; "](url)"</f>
        <v>[![img](https://github.com/RASBR/assets-public/blob/main/png/logitech_legacy.png?raw=true =48x)](url)</v>
      </c>
      <c r="M723" s="5" t="str">
        <f>"[" &amp;setup[[#This Row],[MD-ImageOnly]] &amp; "](" &amp;setup[[#This Row],[Link]] &amp; ")"</f>
        <v>[![img](https://github.com/RASBR/assets-public/blob/main/png/logitech_legacy.png?raw=true =48x)](https://github.com/RASBR/assets-public/blob/main/png/logitech_legacy.png?raw=true)</v>
      </c>
      <c r="N723" s="5" t="str">
        <f>"| " &amp; setup[[#This Row],[MD-ImageLinkToFile]] &amp; " | " &amp; setup[[#This Row],[FullName]] &amp; " | " &amp; setup[[#This Row],[Count]] &amp; " |"</f>
        <v>| [![img](https://github.com/RASBR/assets-public/blob/main/png/logitech_legacy.png?raw=true =48x)](https://github.com/RASBR/assets-public/blob/main/png/logitech_legacy.png?raw=true) | logitech_legacy.png | 0 |</v>
      </c>
      <c r="O723" s="6" t="str">
        <f>$F$13 &amp; $F$11   &amp;setup[[#This Row],[FullName]] &amp; $F$14 &amp;setup[[#This Row],[FullName]] &amp; $F$19</f>
        <v>&lt;img src="png/logitech_legacy.png" alt="logitech_legacy.png" height="32"&gt;</v>
      </c>
    </row>
    <row r="724" spans="2:15" ht="409.5" x14ac:dyDescent="0.25">
      <c r="B724" s="4">
        <v>701</v>
      </c>
      <c r="C724" s="1" t="s">
        <v>1854</v>
      </c>
      <c r="D724" s="1" t="s">
        <v>1855</v>
      </c>
      <c r="E724" s="1" t="s">
        <v>2</v>
      </c>
      <c r="F724" s="13" t="str">
        <f t="shared" si="10"/>
        <v>Logo</v>
      </c>
      <c r="G724" s="13">
        <f>0</f>
        <v>0</v>
      </c>
      <c r="H724" s="13">
        <f>0</f>
        <v>0</v>
      </c>
      <c r="I724" s="13">
        <f>0</f>
        <v>0</v>
      </c>
      <c r="J724" s="7" t="str">
        <f>$C$13 &amp; setup[[#This Row],[FullName]] &amp; $C$15</f>
        <v>https://github.com/RASBR/assets-public/blob/main/png/logitech_legacy_light.png?raw=true</v>
      </c>
      <c r="K724" s="5" t="str">
        <f>$C$14 &amp; setup[[#This Row],[Link]] &amp; $C$19 &amp; ")"</f>
        <v>![img](https://github.com/RASBR/assets-public/blob/main/png/logitech_legacy_light.png?raw=true =48x)</v>
      </c>
      <c r="L724" s="5" t="str">
        <f>"[" &amp; setup[[#This Row],[MD-ImageOnly]] &amp; "](url)"</f>
        <v>[![img](https://github.com/RASBR/assets-public/blob/main/png/logitech_legacy_light.png?raw=true =48x)](url)</v>
      </c>
      <c r="M724" s="5" t="str">
        <f>"[" &amp;setup[[#This Row],[MD-ImageOnly]] &amp; "](" &amp;setup[[#This Row],[Link]] &amp; ")"</f>
        <v>[![img](https://github.com/RASBR/assets-public/blob/main/png/logitech_legacy_light.png?raw=true =48x)](https://github.com/RASBR/assets-public/blob/main/png/logitech_legacy_light.png?raw=true)</v>
      </c>
      <c r="N724" s="5" t="str">
        <f>"| " &amp; setup[[#This Row],[MD-ImageLinkToFile]] &amp; " | " &amp; setup[[#This Row],[FullName]] &amp; " | " &amp; setup[[#This Row],[Count]] &amp; " |"</f>
        <v>| [![img](https://github.com/RASBR/assets-public/blob/main/png/logitech_legacy_light.png?raw=true =48x)](https://github.com/RASBR/assets-public/blob/main/png/logitech_legacy_light.png?raw=true) | logitech_legacy_light.png | 0 |</v>
      </c>
      <c r="O724" s="6" t="str">
        <f>$F$13 &amp; $F$11   &amp;setup[[#This Row],[FullName]] &amp; $F$14 &amp;setup[[#This Row],[FullName]] &amp; $F$19</f>
        <v>&lt;img src="png/logitech_legacy_light.png" alt="logitech_legacy_light.png" height="32"&gt;</v>
      </c>
    </row>
    <row r="725" spans="2:15" ht="390" x14ac:dyDescent="0.25">
      <c r="B725" s="4">
        <v>702</v>
      </c>
      <c r="C725" s="1" t="s">
        <v>1856</v>
      </c>
      <c r="D725" s="1" t="s">
        <v>1857</v>
      </c>
      <c r="E725" s="1" t="s">
        <v>2</v>
      </c>
      <c r="F725" s="13" t="str">
        <f t="shared" si="10"/>
        <v>Logo</v>
      </c>
      <c r="G725" s="13">
        <f>0</f>
        <v>0</v>
      </c>
      <c r="H725" s="13">
        <f>0</f>
        <v>0</v>
      </c>
      <c r="I725" s="13">
        <f>0</f>
        <v>0</v>
      </c>
      <c r="J725" s="7" t="str">
        <f>$C$13 &amp; setup[[#This Row],[FullName]] &amp; $C$15</f>
        <v>https://github.com/RASBR/assets-public/blob/main/png/logitech_light.png?raw=true</v>
      </c>
      <c r="K725" s="5" t="str">
        <f>$C$14 &amp; setup[[#This Row],[Link]] &amp; $C$19 &amp; ")"</f>
        <v>![img](https://github.com/RASBR/assets-public/blob/main/png/logitech_light.png?raw=true =48x)</v>
      </c>
      <c r="L725" s="5" t="str">
        <f>"[" &amp; setup[[#This Row],[MD-ImageOnly]] &amp; "](url)"</f>
        <v>[![img](https://github.com/RASBR/assets-public/blob/main/png/logitech_light.png?raw=true =48x)](url)</v>
      </c>
      <c r="M725" s="5" t="str">
        <f>"[" &amp;setup[[#This Row],[MD-ImageOnly]] &amp; "](" &amp;setup[[#This Row],[Link]] &amp; ")"</f>
        <v>[![img](https://github.com/RASBR/assets-public/blob/main/png/logitech_light.png?raw=true =48x)](https://github.com/RASBR/assets-public/blob/main/png/logitech_light.png?raw=true)</v>
      </c>
      <c r="N725" s="5" t="str">
        <f>"| " &amp; setup[[#This Row],[MD-ImageLinkToFile]] &amp; " | " &amp; setup[[#This Row],[FullName]] &amp; " | " &amp; setup[[#This Row],[Count]] &amp; " |"</f>
        <v>| [![img](https://github.com/RASBR/assets-public/blob/main/png/logitech_light.png?raw=true =48x)](https://github.com/RASBR/assets-public/blob/main/png/logitech_light.png?raw=true) | logitech_light.png | 0 |</v>
      </c>
      <c r="O725" s="6" t="str">
        <f>$F$13 &amp; $F$11   &amp;setup[[#This Row],[FullName]] &amp; $F$14 &amp;setup[[#This Row],[FullName]] &amp; $F$19</f>
        <v>&lt;img src="png/logitech_light.png" alt="logitech_light.png" height="32"&gt;</v>
      </c>
    </row>
    <row r="726" spans="2:15" ht="375" x14ac:dyDescent="0.25">
      <c r="B726" s="4">
        <v>703</v>
      </c>
      <c r="C726" s="1" t="s">
        <v>1858</v>
      </c>
      <c r="D726" s="1" t="s">
        <v>1859</v>
      </c>
      <c r="E726" s="1" t="s">
        <v>2</v>
      </c>
      <c r="F726" s="13" t="str">
        <f t="shared" si="10"/>
        <v>Logo</v>
      </c>
      <c r="G726" s="13">
        <f>0</f>
        <v>0</v>
      </c>
      <c r="H726" s="13">
        <f>0</f>
        <v>0</v>
      </c>
      <c r="I726" s="13">
        <f>0</f>
        <v>0</v>
      </c>
      <c r="J726" s="7" t="str">
        <f>$C$13 &amp; setup[[#This Row],[FullName]] &amp; $C$15</f>
        <v>https://github.com/RASBR/assets-public/blob/main/png/logstash.png?raw=true</v>
      </c>
      <c r="K726" s="5" t="str">
        <f>$C$14 &amp; setup[[#This Row],[Link]] &amp; $C$19 &amp; ")"</f>
        <v>![img](https://github.com/RASBR/assets-public/blob/main/png/logstash.png?raw=true =48x)</v>
      </c>
      <c r="L726" s="5" t="str">
        <f>"[" &amp; setup[[#This Row],[MD-ImageOnly]] &amp; "](url)"</f>
        <v>[![img](https://github.com/RASBR/assets-public/blob/main/png/logstash.png?raw=true =48x)](url)</v>
      </c>
      <c r="M726" s="5" t="str">
        <f>"[" &amp;setup[[#This Row],[MD-ImageOnly]] &amp; "](" &amp;setup[[#This Row],[Link]] &amp; ")"</f>
        <v>[![img](https://github.com/RASBR/assets-public/blob/main/png/logstash.png?raw=true =48x)](https://github.com/RASBR/assets-public/blob/main/png/logstash.png?raw=true)</v>
      </c>
      <c r="N726" s="5" t="str">
        <f>"| " &amp; setup[[#This Row],[MD-ImageLinkToFile]] &amp; " | " &amp; setup[[#This Row],[FullName]] &amp; " | " &amp; setup[[#This Row],[Count]] &amp; " |"</f>
        <v>| [![img](https://github.com/RASBR/assets-public/blob/main/png/logstash.png?raw=true =48x)](https://github.com/RASBR/assets-public/blob/main/png/logstash.png?raw=true) | logstash.png | 0 |</v>
      </c>
      <c r="O726" s="6" t="str">
        <f>$F$13 &amp; $F$11   &amp;setup[[#This Row],[FullName]] &amp; $F$14 &amp;setup[[#This Row],[FullName]] &amp; $F$19</f>
        <v>&lt;img src="png/logstash.png" alt="logstash.png" height="32"&gt;</v>
      </c>
    </row>
    <row r="727" spans="2:15" ht="345" x14ac:dyDescent="0.25">
      <c r="B727" s="4">
        <v>704</v>
      </c>
      <c r="C727" s="1" t="s">
        <v>1860</v>
      </c>
      <c r="D727" s="1" t="s">
        <v>1861</v>
      </c>
      <c r="E727" s="1" t="s">
        <v>2</v>
      </c>
      <c r="F727" s="13" t="str">
        <f t="shared" si="10"/>
        <v>Logo</v>
      </c>
      <c r="G727" s="13">
        <f>0</f>
        <v>0</v>
      </c>
      <c r="H727" s="13">
        <f>0</f>
        <v>0</v>
      </c>
      <c r="I727" s="13">
        <f>0</f>
        <v>0</v>
      </c>
      <c r="J727" s="7" t="str">
        <f>$C$13 &amp; setup[[#This Row],[FullName]] &amp; $C$15</f>
        <v>https://github.com/RASBR/assets-public/blob/main/png/loki.png?raw=true</v>
      </c>
      <c r="K727" s="5" t="str">
        <f>$C$14 &amp; setup[[#This Row],[Link]] &amp; $C$19 &amp; ")"</f>
        <v>![img](https://github.com/RASBR/assets-public/blob/main/png/loki.png?raw=true =48x)</v>
      </c>
      <c r="L727" s="5" t="str">
        <f>"[" &amp; setup[[#This Row],[MD-ImageOnly]] &amp; "](url)"</f>
        <v>[![img](https://github.com/RASBR/assets-public/blob/main/png/loki.png?raw=true =48x)](url)</v>
      </c>
      <c r="M727" s="5" t="str">
        <f>"[" &amp;setup[[#This Row],[MD-ImageOnly]] &amp; "](" &amp;setup[[#This Row],[Link]] &amp; ")"</f>
        <v>[![img](https://github.com/RASBR/assets-public/blob/main/png/loki.png?raw=true =48x)](https://github.com/RASBR/assets-public/blob/main/png/loki.png?raw=true)</v>
      </c>
      <c r="N727" s="5" t="str">
        <f>"| " &amp; setup[[#This Row],[MD-ImageLinkToFile]] &amp; " | " &amp; setup[[#This Row],[FullName]] &amp; " | " &amp; setup[[#This Row],[Count]] &amp; " |"</f>
        <v>| [![img](https://github.com/RASBR/assets-public/blob/main/png/loki.png?raw=true =48x)](https://github.com/RASBR/assets-public/blob/main/png/loki.png?raw=true) | loki.png | 0 |</v>
      </c>
      <c r="O727" s="6" t="str">
        <f>$F$13 &amp; $F$11   &amp;setup[[#This Row],[FullName]] &amp; $F$14 &amp;setup[[#This Row],[FullName]] &amp; $F$19</f>
        <v>&lt;img src="png/loki.png" alt="loki.png" height="32"&gt;</v>
      </c>
    </row>
    <row r="728" spans="2:15" ht="375" x14ac:dyDescent="0.25">
      <c r="B728" s="4">
        <v>705</v>
      </c>
      <c r="C728" s="1" t="s">
        <v>1862</v>
      </c>
      <c r="D728" s="1" t="s">
        <v>1863</v>
      </c>
      <c r="E728" s="1" t="s">
        <v>2</v>
      </c>
      <c r="F728" s="13" t="str">
        <f t="shared" ref="F728:F791" si="11">"Logo"</f>
        <v>Logo</v>
      </c>
      <c r="G728" s="13">
        <f>0</f>
        <v>0</v>
      </c>
      <c r="H728" s="13">
        <f>0</f>
        <v>0</v>
      </c>
      <c r="I728" s="13">
        <f>0</f>
        <v>0</v>
      </c>
      <c r="J728" s="7" t="str">
        <f>$C$13 &amp; setup[[#This Row],[FullName]] &amp; $C$15</f>
        <v>https://github.com/RASBR/assets-public/blob/main/png/longhorn.png?raw=true</v>
      </c>
      <c r="K728" s="5" t="str">
        <f>$C$14 &amp; setup[[#This Row],[Link]] &amp; $C$19 &amp; ")"</f>
        <v>![img](https://github.com/RASBR/assets-public/blob/main/png/longhorn.png?raw=true =48x)</v>
      </c>
      <c r="L728" s="5" t="str">
        <f>"[" &amp; setup[[#This Row],[MD-ImageOnly]] &amp; "](url)"</f>
        <v>[![img](https://github.com/RASBR/assets-public/blob/main/png/longhorn.png?raw=true =48x)](url)</v>
      </c>
      <c r="M728" s="5" t="str">
        <f>"[" &amp;setup[[#This Row],[MD-ImageOnly]] &amp; "](" &amp;setup[[#This Row],[Link]] &amp; ")"</f>
        <v>[![img](https://github.com/RASBR/assets-public/blob/main/png/longhorn.png?raw=true =48x)](https://github.com/RASBR/assets-public/blob/main/png/longhorn.png?raw=true)</v>
      </c>
      <c r="N728" s="5" t="str">
        <f>"| " &amp; setup[[#This Row],[MD-ImageLinkToFile]] &amp; " | " &amp; setup[[#This Row],[FullName]] &amp; " | " &amp; setup[[#This Row],[Count]] &amp; " |"</f>
        <v>| [![img](https://github.com/RASBR/assets-public/blob/main/png/longhorn.png?raw=true =48x)](https://github.com/RASBR/assets-public/blob/main/png/longhorn.png?raw=true) | longhorn.png | 0 |</v>
      </c>
      <c r="O728" s="6" t="str">
        <f>$F$13 &amp; $F$11   &amp;setup[[#This Row],[FullName]] &amp; $F$14 &amp;setup[[#This Row],[FullName]] &amp; $F$19</f>
        <v>&lt;img src="png/longhorn.png" alt="longhorn.png" height="32"&gt;</v>
      </c>
    </row>
    <row r="729" spans="2:15" ht="345" x14ac:dyDescent="0.25">
      <c r="B729" s="4">
        <v>706</v>
      </c>
      <c r="C729" s="1" t="s">
        <v>1864</v>
      </c>
      <c r="D729" s="1" t="s">
        <v>1865</v>
      </c>
      <c r="E729" s="1" t="s">
        <v>2</v>
      </c>
      <c r="F729" s="13" t="str">
        <f t="shared" si="11"/>
        <v>Logo</v>
      </c>
      <c r="G729" s="13">
        <f>0</f>
        <v>0</v>
      </c>
      <c r="H729" s="13">
        <f>0</f>
        <v>0</v>
      </c>
      <c r="I729" s="13">
        <f>0</f>
        <v>0</v>
      </c>
      <c r="J729" s="7" t="str">
        <f>$C$13 &amp; setup[[#This Row],[FullName]] &amp; $C$15</f>
        <v>https://github.com/RASBR/assets-public/blob/main/png/lsio.png?raw=true</v>
      </c>
      <c r="K729" s="5" t="str">
        <f>$C$14 &amp; setup[[#This Row],[Link]] &amp; $C$19 &amp; ")"</f>
        <v>![img](https://github.com/RASBR/assets-public/blob/main/png/lsio.png?raw=true =48x)</v>
      </c>
      <c r="L729" s="5" t="str">
        <f>"[" &amp; setup[[#This Row],[MD-ImageOnly]] &amp; "](url)"</f>
        <v>[![img](https://github.com/RASBR/assets-public/blob/main/png/lsio.png?raw=true =48x)](url)</v>
      </c>
      <c r="M729" s="5" t="str">
        <f>"[" &amp;setup[[#This Row],[MD-ImageOnly]] &amp; "](" &amp;setup[[#This Row],[Link]] &amp; ")"</f>
        <v>[![img](https://github.com/RASBR/assets-public/blob/main/png/lsio.png?raw=true =48x)](https://github.com/RASBR/assets-public/blob/main/png/lsio.png?raw=true)</v>
      </c>
      <c r="N729" s="5" t="str">
        <f>"| " &amp; setup[[#This Row],[MD-ImageLinkToFile]] &amp; " | " &amp; setup[[#This Row],[FullName]] &amp; " | " &amp; setup[[#This Row],[Count]] &amp; " |"</f>
        <v>| [![img](https://github.com/RASBR/assets-public/blob/main/png/lsio.png?raw=true =48x)](https://github.com/RASBR/assets-public/blob/main/png/lsio.png?raw=true) | lsio.png | 0 |</v>
      </c>
      <c r="O729" s="6" t="str">
        <f>$F$13 &amp; $F$11   &amp;setup[[#This Row],[FullName]] &amp; $F$14 &amp;setup[[#This Row],[FullName]] &amp; $F$19</f>
        <v>&lt;img src="png/lsio.png" alt="lsio.png" height="32"&gt;</v>
      </c>
    </row>
    <row r="730" spans="2:15" ht="345" x14ac:dyDescent="0.25">
      <c r="B730" s="4">
        <v>707</v>
      </c>
      <c r="C730" s="1" t="s">
        <v>1866</v>
      </c>
      <c r="D730" s="1" t="s">
        <v>1867</v>
      </c>
      <c r="E730" s="1" t="s">
        <v>2</v>
      </c>
      <c r="F730" s="13" t="str">
        <f t="shared" si="11"/>
        <v>Logo</v>
      </c>
      <c r="G730" s="13">
        <f>0</f>
        <v>0</v>
      </c>
      <c r="H730" s="13">
        <f>0</f>
        <v>0</v>
      </c>
      <c r="I730" s="13">
        <f>0</f>
        <v>0</v>
      </c>
      <c r="J730" s="7" t="str">
        <f>$C$13 &amp; setup[[#This Row],[FullName]] &amp; $C$15</f>
        <v>https://github.com/RASBR/assets-public/blob/main/png/lua.png?raw=true</v>
      </c>
      <c r="K730" s="5" t="str">
        <f>$C$14 &amp; setup[[#This Row],[Link]] &amp; $C$19 &amp; ")"</f>
        <v>![img](https://github.com/RASBR/assets-public/blob/main/png/lua.png?raw=true =48x)</v>
      </c>
      <c r="L730" s="5" t="str">
        <f>"[" &amp; setup[[#This Row],[MD-ImageOnly]] &amp; "](url)"</f>
        <v>[![img](https://github.com/RASBR/assets-public/blob/main/png/lua.png?raw=true =48x)](url)</v>
      </c>
      <c r="M730" s="5" t="str">
        <f>"[" &amp;setup[[#This Row],[MD-ImageOnly]] &amp; "](" &amp;setup[[#This Row],[Link]] &amp; ")"</f>
        <v>[![img](https://github.com/RASBR/assets-public/blob/main/png/lua.png?raw=true =48x)](https://github.com/RASBR/assets-public/blob/main/png/lua.png?raw=true)</v>
      </c>
      <c r="N730" s="5" t="str">
        <f>"| " &amp; setup[[#This Row],[MD-ImageLinkToFile]] &amp; " | " &amp; setup[[#This Row],[FullName]] &amp; " | " &amp; setup[[#This Row],[Count]] &amp; " |"</f>
        <v>| [![img](https://github.com/RASBR/assets-public/blob/main/png/lua.png?raw=true =48x)](https://github.com/RASBR/assets-public/blob/main/png/lua.png?raw=true) | lua.png | 0 |</v>
      </c>
      <c r="O730" s="6" t="str">
        <f>$F$13 &amp; $F$11   &amp;setup[[#This Row],[FullName]] &amp; $F$14 &amp;setup[[#This Row],[FullName]] &amp; $F$19</f>
        <v>&lt;img src="png/lua.png" alt="lua.png" height="32"&gt;</v>
      </c>
    </row>
    <row r="731" spans="2:15" ht="360" x14ac:dyDescent="0.25">
      <c r="B731" s="4">
        <v>708</v>
      </c>
      <c r="C731" s="1" t="s">
        <v>1868</v>
      </c>
      <c r="D731" s="1" t="s">
        <v>1869</v>
      </c>
      <c r="E731" s="1" t="s">
        <v>2</v>
      </c>
      <c r="F731" s="13" t="str">
        <f t="shared" si="11"/>
        <v>Logo</v>
      </c>
      <c r="G731" s="13">
        <f>0</f>
        <v>0</v>
      </c>
      <c r="H731" s="13">
        <f>0</f>
        <v>0</v>
      </c>
      <c r="I731" s="13">
        <f>0</f>
        <v>0</v>
      </c>
      <c r="J731" s="7" t="str">
        <f>$C$13 &amp; setup[[#This Row],[FullName]] &amp; $C$15</f>
        <v>https://github.com/RASBR/assets-public/blob/main/png/lychee.png?raw=true</v>
      </c>
      <c r="K731" s="5" t="str">
        <f>$C$14 &amp; setup[[#This Row],[Link]] &amp; $C$19 &amp; ")"</f>
        <v>![img](https://github.com/RASBR/assets-public/blob/main/png/lychee.png?raw=true =48x)</v>
      </c>
      <c r="L731" s="5" t="str">
        <f>"[" &amp; setup[[#This Row],[MD-ImageOnly]] &amp; "](url)"</f>
        <v>[![img](https://github.com/RASBR/assets-public/blob/main/png/lychee.png?raw=true =48x)](url)</v>
      </c>
      <c r="M731" s="5" t="str">
        <f>"[" &amp;setup[[#This Row],[MD-ImageOnly]] &amp; "](" &amp;setup[[#This Row],[Link]] &amp; ")"</f>
        <v>[![img](https://github.com/RASBR/assets-public/blob/main/png/lychee.png?raw=true =48x)](https://github.com/RASBR/assets-public/blob/main/png/lychee.png?raw=true)</v>
      </c>
      <c r="N731" s="5" t="str">
        <f>"| " &amp; setup[[#This Row],[MD-ImageLinkToFile]] &amp; " | " &amp; setup[[#This Row],[FullName]] &amp; " | " &amp; setup[[#This Row],[Count]] &amp; " |"</f>
        <v>| [![img](https://github.com/RASBR/assets-public/blob/main/png/lychee.png?raw=true =48x)](https://github.com/RASBR/assets-public/blob/main/png/lychee.png?raw=true) | lychee.png | 0 |</v>
      </c>
      <c r="O731" s="6" t="str">
        <f>$F$13 &amp; $F$11   &amp;setup[[#This Row],[FullName]] &amp; $F$14 &amp;setup[[#This Row],[FullName]] &amp; $F$19</f>
        <v>&lt;img src="png/lychee.png" alt="lychee.png" height="32"&gt;</v>
      </c>
    </row>
    <row r="732" spans="2:15" ht="375" x14ac:dyDescent="0.25">
      <c r="B732" s="4">
        <v>709</v>
      </c>
      <c r="C732" s="1" t="s">
        <v>1870</v>
      </c>
      <c r="D732" s="1" t="s">
        <v>1871</v>
      </c>
      <c r="E732" s="1" t="s">
        <v>2</v>
      </c>
      <c r="F732" s="13" t="str">
        <f t="shared" si="11"/>
        <v>Logo</v>
      </c>
      <c r="G732" s="13">
        <f>0</f>
        <v>0</v>
      </c>
      <c r="H732" s="13">
        <f>0</f>
        <v>0</v>
      </c>
      <c r="I732" s="13">
        <f>0</f>
        <v>0</v>
      </c>
      <c r="J732" s="7" t="str">
        <f>$C$13 &amp; setup[[#This Row],[FullName]] &amp; $C$15</f>
        <v>https://github.com/RASBR/assets-public/blob/main/png/mailcow.png?raw=true</v>
      </c>
      <c r="K732" s="5" t="str">
        <f>$C$14 &amp; setup[[#This Row],[Link]] &amp; $C$19 &amp; ")"</f>
        <v>![img](https://github.com/RASBR/assets-public/blob/main/png/mailcow.png?raw=true =48x)</v>
      </c>
      <c r="L732" s="5" t="str">
        <f>"[" &amp; setup[[#This Row],[MD-ImageOnly]] &amp; "](url)"</f>
        <v>[![img](https://github.com/RASBR/assets-public/blob/main/png/mailcow.png?raw=true =48x)](url)</v>
      </c>
      <c r="M732" s="5" t="str">
        <f>"[" &amp;setup[[#This Row],[MD-ImageOnly]] &amp; "](" &amp;setup[[#This Row],[Link]] &amp; ")"</f>
        <v>[![img](https://github.com/RASBR/assets-public/blob/main/png/mailcow.png?raw=true =48x)](https://github.com/RASBR/assets-public/blob/main/png/mailcow.png?raw=true)</v>
      </c>
      <c r="N732" s="5" t="str">
        <f>"| " &amp; setup[[#This Row],[MD-ImageLinkToFile]] &amp; " | " &amp; setup[[#This Row],[FullName]] &amp; " | " &amp; setup[[#This Row],[Count]] &amp; " |"</f>
        <v>| [![img](https://github.com/RASBR/assets-public/blob/main/png/mailcow.png?raw=true =48x)](https://github.com/RASBR/assets-public/blob/main/png/mailcow.png?raw=true) | mailcow.png | 0 |</v>
      </c>
      <c r="O732" s="6" t="str">
        <f>$F$13 &amp; $F$11   &amp;setup[[#This Row],[FullName]] &amp; $F$14 &amp;setup[[#This Row],[FullName]] &amp; $F$19</f>
        <v>&lt;img src="png/mailcow.png" alt="mailcow.png" height="32"&gt;</v>
      </c>
    </row>
    <row r="733" spans="2:15" ht="390" x14ac:dyDescent="0.25">
      <c r="B733" s="4">
        <v>710</v>
      </c>
      <c r="C733" s="1" t="s">
        <v>1872</v>
      </c>
      <c r="D733" s="1" t="s">
        <v>1873</v>
      </c>
      <c r="E733" s="1" t="s">
        <v>2</v>
      </c>
      <c r="F733" s="13" t="str">
        <f t="shared" si="11"/>
        <v>Logo</v>
      </c>
      <c r="G733" s="13">
        <f>0</f>
        <v>0</v>
      </c>
      <c r="H733" s="13">
        <f>0</f>
        <v>0</v>
      </c>
      <c r="I733" s="13">
        <f>0</f>
        <v>0</v>
      </c>
      <c r="J733" s="7" t="str">
        <f>$C$13 &amp; setup[[#This Row],[FullName]] &amp; $C$15</f>
        <v>https://github.com/RASBR/assets-public/blob/main/png/mailcowsogo.png?raw=true</v>
      </c>
      <c r="K733" s="5" t="str">
        <f>$C$14 &amp; setup[[#This Row],[Link]] &amp; $C$19 &amp; ")"</f>
        <v>![img](https://github.com/RASBR/assets-public/blob/main/png/mailcowsogo.png?raw=true =48x)</v>
      </c>
      <c r="L733" s="5" t="str">
        <f>"[" &amp; setup[[#This Row],[MD-ImageOnly]] &amp; "](url)"</f>
        <v>[![img](https://github.com/RASBR/assets-public/blob/main/png/mailcowsogo.png?raw=true =48x)](url)</v>
      </c>
      <c r="M733" s="5" t="str">
        <f>"[" &amp;setup[[#This Row],[MD-ImageOnly]] &amp; "](" &amp;setup[[#This Row],[Link]] &amp; ")"</f>
        <v>[![img](https://github.com/RASBR/assets-public/blob/main/png/mailcowsogo.png?raw=true =48x)](https://github.com/RASBR/assets-public/blob/main/png/mailcowsogo.png?raw=true)</v>
      </c>
      <c r="N733" s="5" t="str">
        <f>"| " &amp; setup[[#This Row],[MD-ImageLinkToFile]] &amp; " | " &amp; setup[[#This Row],[FullName]] &amp; " | " &amp; setup[[#This Row],[Count]] &amp; " |"</f>
        <v>| [![img](https://github.com/RASBR/assets-public/blob/main/png/mailcowsogo.png?raw=true =48x)](https://github.com/RASBR/assets-public/blob/main/png/mailcowsogo.png?raw=true) | mailcowsogo.png | 0 |</v>
      </c>
      <c r="O733" s="6" t="str">
        <f>$F$13 &amp; $F$11   &amp;setup[[#This Row],[FullName]] &amp; $F$14 &amp;setup[[#This Row],[FullName]] &amp; $F$19</f>
        <v>&lt;img src="png/mailcowsogo.png" alt="mailcowsogo.png" height="32"&gt;</v>
      </c>
    </row>
    <row r="734" spans="2:15" ht="390" x14ac:dyDescent="0.25">
      <c r="B734" s="4">
        <v>711</v>
      </c>
      <c r="C734" s="1" t="s">
        <v>1874</v>
      </c>
      <c r="D734" s="1" t="s">
        <v>1875</v>
      </c>
      <c r="E734" s="1" t="s">
        <v>2</v>
      </c>
      <c r="F734" s="13" t="str">
        <f t="shared" si="11"/>
        <v>Logo</v>
      </c>
      <c r="G734" s="13">
        <f>0</f>
        <v>0</v>
      </c>
      <c r="H734" s="13">
        <f>0</f>
        <v>0</v>
      </c>
      <c r="I734" s="13">
        <f>0</f>
        <v>0</v>
      </c>
      <c r="J734" s="7" t="str">
        <f>$C$13 &amp; setup[[#This Row],[FullName]] &amp; $C$15</f>
        <v>https://github.com/RASBR/assets-public/blob/main/png/mailfence.png?raw=true</v>
      </c>
      <c r="K734" s="5" t="str">
        <f>$C$14 &amp; setup[[#This Row],[Link]] &amp; $C$19 &amp; ")"</f>
        <v>![img](https://github.com/RASBR/assets-public/blob/main/png/mailfence.png?raw=true =48x)</v>
      </c>
      <c r="L734" s="5" t="str">
        <f>"[" &amp; setup[[#This Row],[MD-ImageOnly]] &amp; "](url)"</f>
        <v>[![img](https://github.com/RASBR/assets-public/blob/main/png/mailfence.png?raw=true =48x)](url)</v>
      </c>
      <c r="M734" s="5" t="str">
        <f>"[" &amp;setup[[#This Row],[MD-ImageOnly]] &amp; "](" &amp;setup[[#This Row],[Link]] &amp; ")"</f>
        <v>[![img](https://github.com/RASBR/assets-public/blob/main/png/mailfence.png?raw=true =48x)](https://github.com/RASBR/assets-public/blob/main/png/mailfence.png?raw=true)</v>
      </c>
      <c r="N734" s="5" t="str">
        <f>"| " &amp; setup[[#This Row],[MD-ImageLinkToFile]] &amp; " | " &amp; setup[[#This Row],[FullName]] &amp; " | " &amp; setup[[#This Row],[Count]] &amp; " |"</f>
        <v>| [![img](https://github.com/RASBR/assets-public/blob/main/png/mailfence.png?raw=true =48x)](https://github.com/RASBR/assets-public/blob/main/png/mailfence.png?raw=true) | mailfence.png | 0 |</v>
      </c>
      <c r="O734" s="6" t="str">
        <f>$F$13 &amp; $F$11   &amp;setup[[#This Row],[FullName]] &amp; $F$14 &amp;setup[[#This Row],[FullName]] &amp; $F$19</f>
        <v>&lt;img src="png/mailfence.png" alt="mailfence.png" height="32"&gt;</v>
      </c>
    </row>
    <row r="735" spans="2:15" ht="375" x14ac:dyDescent="0.25">
      <c r="B735" s="4">
        <v>712</v>
      </c>
      <c r="C735" s="1" t="s">
        <v>1876</v>
      </c>
      <c r="D735" s="1" t="s">
        <v>1877</v>
      </c>
      <c r="E735" s="1" t="s">
        <v>2</v>
      </c>
      <c r="F735" s="13" t="str">
        <f t="shared" si="11"/>
        <v>Logo</v>
      </c>
      <c r="G735" s="13">
        <f>0</f>
        <v>0</v>
      </c>
      <c r="H735" s="13">
        <f>0</f>
        <v>0</v>
      </c>
      <c r="I735" s="13">
        <f>0</f>
        <v>0</v>
      </c>
      <c r="J735" s="7" t="str">
        <f>$C$13 &amp; setup[[#This Row],[FullName]] &amp; $C$15</f>
        <v>https://github.com/RASBR/assets-public/blob/main/png/mailhog.png?raw=true</v>
      </c>
      <c r="K735" s="5" t="str">
        <f>$C$14 &amp; setup[[#This Row],[Link]] &amp; $C$19 &amp; ")"</f>
        <v>![img](https://github.com/RASBR/assets-public/blob/main/png/mailhog.png?raw=true =48x)</v>
      </c>
      <c r="L735" s="5" t="str">
        <f>"[" &amp; setup[[#This Row],[MD-ImageOnly]] &amp; "](url)"</f>
        <v>[![img](https://github.com/RASBR/assets-public/blob/main/png/mailhog.png?raw=true =48x)](url)</v>
      </c>
      <c r="M735" s="5" t="str">
        <f>"[" &amp;setup[[#This Row],[MD-ImageOnly]] &amp; "](" &amp;setup[[#This Row],[Link]] &amp; ")"</f>
        <v>[![img](https://github.com/RASBR/assets-public/blob/main/png/mailhog.png?raw=true =48x)](https://github.com/RASBR/assets-public/blob/main/png/mailhog.png?raw=true)</v>
      </c>
      <c r="N735" s="5" t="str">
        <f>"| " &amp; setup[[#This Row],[MD-ImageLinkToFile]] &amp; " | " &amp; setup[[#This Row],[FullName]] &amp; " | " &amp; setup[[#This Row],[Count]] &amp; " |"</f>
        <v>| [![img](https://github.com/RASBR/assets-public/blob/main/png/mailhog.png?raw=true =48x)](https://github.com/RASBR/assets-public/blob/main/png/mailhog.png?raw=true) | mailhog.png | 0 |</v>
      </c>
      <c r="O735" s="6" t="str">
        <f>$F$13 &amp; $F$11   &amp;setup[[#This Row],[FullName]] &amp; $F$14 &amp;setup[[#This Row],[FullName]] &amp; $F$19</f>
        <v>&lt;img src="png/mailhog.png" alt="mailhog.png" height="32"&gt;</v>
      </c>
    </row>
    <row r="736" spans="2:15" ht="390" x14ac:dyDescent="0.25">
      <c r="B736" s="4">
        <v>713</v>
      </c>
      <c r="C736" s="1" t="s">
        <v>1878</v>
      </c>
      <c r="D736" s="1" t="s">
        <v>1879</v>
      </c>
      <c r="E736" s="1" t="s">
        <v>2</v>
      </c>
      <c r="F736" s="13" t="str">
        <f t="shared" si="11"/>
        <v>Logo</v>
      </c>
      <c r="G736" s="13">
        <f>0</f>
        <v>0</v>
      </c>
      <c r="H736" s="13">
        <f>0</f>
        <v>0</v>
      </c>
      <c r="I736" s="13">
        <f>0</f>
        <v>0</v>
      </c>
      <c r="J736" s="7" t="str">
        <f>$C$13 &amp; setup[[#This Row],[FullName]] &amp; $C$15</f>
        <v>https://github.com/RASBR/assets-public/blob/main/png/mailinabox.png?raw=true</v>
      </c>
      <c r="K736" s="5" t="str">
        <f>$C$14 &amp; setup[[#This Row],[Link]] &amp; $C$19 &amp; ")"</f>
        <v>![img](https://github.com/RASBR/assets-public/blob/main/png/mailinabox.png?raw=true =48x)</v>
      </c>
      <c r="L736" s="5" t="str">
        <f>"[" &amp; setup[[#This Row],[MD-ImageOnly]] &amp; "](url)"</f>
        <v>[![img](https://github.com/RASBR/assets-public/blob/main/png/mailinabox.png?raw=true =48x)](url)</v>
      </c>
      <c r="M736" s="5" t="str">
        <f>"[" &amp;setup[[#This Row],[MD-ImageOnly]] &amp; "](" &amp;setup[[#This Row],[Link]] &amp; ")"</f>
        <v>[![img](https://github.com/RASBR/assets-public/blob/main/png/mailinabox.png?raw=true =48x)](https://github.com/RASBR/assets-public/blob/main/png/mailinabox.png?raw=true)</v>
      </c>
      <c r="N736" s="5" t="str">
        <f>"| " &amp; setup[[#This Row],[MD-ImageLinkToFile]] &amp; " | " &amp; setup[[#This Row],[FullName]] &amp; " | " &amp; setup[[#This Row],[Count]] &amp; " |"</f>
        <v>| [![img](https://github.com/RASBR/assets-public/blob/main/png/mailinabox.png?raw=true =48x)](https://github.com/RASBR/assets-public/blob/main/png/mailinabox.png?raw=true) | mailinabox.png | 0 |</v>
      </c>
      <c r="O736" s="6" t="str">
        <f>$F$13 &amp; $F$11   &amp;setup[[#This Row],[FullName]] &amp; $F$14 &amp;setup[[#This Row],[FullName]] &amp; $F$19</f>
        <v>&lt;img src="png/mailinabox.png" alt="mailinabox.png" height="32"&gt;</v>
      </c>
    </row>
    <row r="737" spans="2:15" ht="360" x14ac:dyDescent="0.25">
      <c r="B737" s="4">
        <v>714</v>
      </c>
      <c r="C737" s="1" t="s">
        <v>1880</v>
      </c>
      <c r="D737" s="1" t="s">
        <v>1881</v>
      </c>
      <c r="E737" s="1" t="s">
        <v>2</v>
      </c>
      <c r="F737" s="13" t="str">
        <f t="shared" si="11"/>
        <v>Logo</v>
      </c>
      <c r="G737" s="13">
        <f>0</f>
        <v>0</v>
      </c>
      <c r="H737" s="13">
        <f>0</f>
        <v>0</v>
      </c>
      <c r="I737" s="13">
        <f>0</f>
        <v>0</v>
      </c>
      <c r="J737" s="7" t="str">
        <f>$C$13 &amp; setup[[#This Row],[FullName]] &amp; $C$15</f>
        <v>https://github.com/RASBR/assets-public/blob/main/png/mailu.png?raw=true</v>
      </c>
      <c r="K737" s="5" t="str">
        <f>$C$14 &amp; setup[[#This Row],[Link]] &amp; $C$19 &amp; ")"</f>
        <v>![img](https://github.com/RASBR/assets-public/blob/main/png/mailu.png?raw=true =48x)</v>
      </c>
      <c r="L737" s="5" t="str">
        <f>"[" &amp; setup[[#This Row],[MD-ImageOnly]] &amp; "](url)"</f>
        <v>[![img](https://github.com/RASBR/assets-public/blob/main/png/mailu.png?raw=true =48x)](url)</v>
      </c>
      <c r="M737" s="5" t="str">
        <f>"[" &amp;setup[[#This Row],[MD-ImageOnly]] &amp; "](" &amp;setup[[#This Row],[Link]] &amp; ")"</f>
        <v>[![img](https://github.com/RASBR/assets-public/blob/main/png/mailu.png?raw=true =48x)](https://github.com/RASBR/assets-public/blob/main/png/mailu.png?raw=true)</v>
      </c>
      <c r="N737" s="5" t="str">
        <f>"| " &amp; setup[[#This Row],[MD-ImageLinkToFile]] &amp; " | " &amp; setup[[#This Row],[FullName]] &amp; " | " &amp; setup[[#This Row],[Count]] &amp; " |"</f>
        <v>| [![img](https://github.com/RASBR/assets-public/blob/main/png/mailu.png?raw=true =48x)](https://github.com/RASBR/assets-public/blob/main/png/mailu.png?raw=true) | mailu.png | 0 |</v>
      </c>
      <c r="O737" s="6" t="str">
        <f>$F$13 &amp; $F$11   &amp;setup[[#This Row],[FullName]] &amp; $F$14 &amp;setup[[#This Row],[FullName]] &amp; $F$19</f>
        <v>&lt;img src="png/mailu.png" alt="mailu.png" height="32"&gt;</v>
      </c>
    </row>
    <row r="738" spans="2:15" ht="375" x14ac:dyDescent="0.25">
      <c r="B738" s="4">
        <v>715</v>
      </c>
      <c r="C738" s="1" t="s">
        <v>1882</v>
      </c>
      <c r="D738" s="1" t="s">
        <v>1883</v>
      </c>
      <c r="E738" s="1" t="s">
        <v>2</v>
      </c>
      <c r="F738" s="13" t="str">
        <f t="shared" si="11"/>
        <v>Logo</v>
      </c>
      <c r="G738" s="13">
        <f>0</f>
        <v>0</v>
      </c>
      <c r="H738" s="13">
        <f>0</f>
        <v>0</v>
      </c>
      <c r="I738" s="13">
        <f>0</f>
        <v>0</v>
      </c>
      <c r="J738" s="7" t="str">
        <f>$C$13 &amp; setup[[#This Row],[FullName]] &amp; $C$15</f>
        <v>https://github.com/RASBR/assets-public/blob/main/png/mainsail.png?raw=true</v>
      </c>
      <c r="K738" s="5" t="str">
        <f>$C$14 &amp; setup[[#This Row],[Link]] &amp; $C$19 &amp; ")"</f>
        <v>![img](https://github.com/RASBR/assets-public/blob/main/png/mainsail.png?raw=true =48x)</v>
      </c>
      <c r="L738" s="5" t="str">
        <f>"[" &amp; setup[[#This Row],[MD-ImageOnly]] &amp; "](url)"</f>
        <v>[![img](https://github.com/RASBR/assets-public/blob/main/png/mainsail.png?raw=true =48x)](url)</v>
      </c>
      <c r="M738" s="5" t="str">
        <f>"[" &amp;setup[[#This Row],[MD-ImageOnly]] &amp; "](" &amp;setup[[#This Row],[Link]] &amp; ")"</f>
        <v>[![img](https://github.com/RASBR/assets-public/blob/main/png/mainsail.png?raw=true =48x)](https://github.com/RASBR/assets-public/blob/main/png/mainsail.png?raw=true)</v>
      </c>
      <c r="N738" s="5" t="str">
        <f>"| " &amp; setup[[#This Row],[MD-ImageLinkToFile]] &amp; " | " &amp; setup[[#This Row],[FullName]] &amp; " | " &amp; setup[[#This Row],[Count]] &amp; " |"</f>
        <v>| [![img](https://github.com/RASBR/assets-public/blob/main/png/mainsail.png?raw=true =48x)](https://github.com/RASBR/assets-public/blob/main/png/mainsail.png?raw=true) | mainsail.png | 0 |</v>
      </c>
      <c r="O738" s="6" t="str">
        <f>$F$13 &amp; $F$11   &amp;setup[[#This Row],[FullName]] &amp; $F$14 &amp;setup[[#This Row],[FullName]] &amp; $F$19</f>
        <v>&lt;img src="png/mainsail.png" alt="mainsail.png" height="32"&gt;</v>
      </c>
    </row>
    <row r="739" spans="2:15" ht="345" x14ac:dyDescent="0.25">
      <c r="B739" s="4">
        <v>716</v>
      </c>
      <c r="C739" s="1" t="s">
        <v>1884</v>
      </c>
      <c r="D739" s="1" t="s">
        <v>1885</v>
      </c>
      <c r="E739" s="1" t="s">
        <v>2</v>
      </c>
      <c r="F739" s="13" t="str">
        <f t="shared" si="11"/>
        <v>Logo</v>
      </c>
      <c r="G739" s="13">
        <f>0</f>
        <v>0</v>
      </c>
      <c r="H739" s="13">
        <f>0</f>
        <v>0</v>
      </c>
      <c r="I739" s="13">
        <f>0</f>
        <v>0</v>
      </c>
      <c r="J739" s="7" t="str">
        <f>$C$13 &amp; setup[[#This Row],[FullName]] &amp; $C$15</f>
        <v>https://github.com/RASBR/assets-public/blob/main/png/mak.png?raw=true</v>
      </c>
      <c r="K739" s="5" t="str">
        <f>$C$14 &amp; setup[[#This Row],[Link]] &amp; $C$19 &amp; ")"</f>
        <v>![img](https://github.com/RASBR/assets-public/blob/main/png/mak.png?raw=true =48x)</v>
      </c>
      <c r="L739" s="5" t="str">
        <f>"[" &amp; setup[[#This Row],[MD-ImageOnly]] &amp; "](url)"</f>
        <v>[![img](https://github.com/RASBR/assets-public/blob/main/png/mak.png?raw=true =48x)](url)</v>
      </c>
      <c r="M739" s="5" t="str">
        <f>"[" &amp;setup[[#This Row],[MD-ImageOnly]] &amp; "](" &amp;setup[[#This Row],[Link]] &amp; ")"</f>
        <v>[![img](https://github.com/RASBR/assets-public/blob/main/png/mak.png?raw=true =48x)](https://github.com/RASBR/assets-public/blob/main/png/mak.png?raw=true)</v>
      </c>
      <c r="N739" s="5" t="str">
        <f>"| " &amp; setup[[#This Row],[MD-ImageLinkToFile]] &amp; " | " &amp; setup[[#This Row],[FullName]] &amp; " | " &amp; setup[[#This Row],[Count]] &amp; " |"</f>
        <v>| [![img](https://github.com/RASBR/assets-public/blob/main/png/mak.png?raw=true =48x)](https://github.com/RASBR/assets-public/blob/main/png/mak.png?raw=true) | mak.png | 0 |</v>
      </c>
      <c r="O739" s="6" t="str">
        <f>$F$13 &amp; $F$11   &amp;setup[[#This Row],[FullName]] &amp; $F$14 &amp;setup[[#This Row],[FullName]] &amp; $F$19</f>
        <v>&lt;img src="png/mak.png" alt="mak.png" height="32"&gt;</v>
      </c>
    </row>
    <row r="740" spans="2:15" ht="390" x14ac:dyDescent="0.25">
      <c r="B740" s="4">
        <v>717</v>
      </c>
      <c r="C740" s="1" t="s">
        <v>1886</v>
      </c>
      <c r="D740" s="1" t="s">
        <v>1887</v>
      </c>
      <c r="E740" s="1" t="s">
        <v>2</v>
      </c>
      <c r="F740" s="13" t="str">
        <f t="shared" si="11"/>
        <v>Logo</v>
      </c>
      <c r="G740" s="13">
        <f>0</f>
        <v>0</v>
      </c>
      <c r="H740" s="13">
        <f>0</f>
        <v>0</v>
      </c>
      <c r="I740" s="13">
        <f>0</f>
        <v>0</v>
      </c>
      <c r="J740" s="7" t="str">
        <f>$C$13 &amp; setup[[#This Row],[FullName]] &amp; $C$15</f>
        <v>https://github.com/RASBR/assets-public/blob/main/png/makemkv.png?raw=true</v>
      </c>
      <c r="K740" s="5" t="str">
        <f>$C$14 &amp; setup[[#This Row],[Link]] &amp; $C$19 &amp; ")"</f>
        <v>![img](https://github.com/RASBR/assets-public/blob/main/png/makemkv.png?raw=true =48x)</v>
      </c>
      <c r="L740" s="5" t="str">
        <f>"[" &amp; setup[[#This Row],[MD-ImageOnly]] &amp; "](url)"</f>
        <v>[![img](https://github.com/RASBR/assets-public/blob/main/png/makemkv.png?raw=true =48x)](url)</v>
      </c>
      <c r="M740" s="5" t="str">
        <f>"[" &amp;setup[[#This Row],[MD-ImageOnly]] &amp; "](" &amp;setup[[#This Row],[Link]] &amp; ")"</f>
        <v>[![img](https://github.com/RASBR/assets-public/blob/main/png/makemkv.png?raw=true =48x)](https://github.com/RASBR/assets-public/blob/main/png/makemkv.png?raw=true)</v>
      </c>
      <c r="N740" s="5" t="str">
        <f>"| " &amp; setup[[#This Row],[MD-ImageLinkToFile]] &amp; " | " &amp; setup[[#This Row],[FullName]] &amp; " | " &amp; setup[[#This Row],[Count]] &amp; " |"</f>
        <v>| [![img](https://github.com/RASBR/assets-public/blob/main/png/makemkv.png?raw=true =48x)](https://github.com/RASBR/assets-public/blob/main/png/makemkv.png?raw=true) | makemkv.png | 0 |</v>
      </c>
      <c r="O740" s="6" t="str">
        <f>$F$13 &amp; $F$11   &amp;setup[[#This Row],[FullName]] &amp; $F$14 &amp;setup[[#This Row],[FullName]] &amp; $F$19</f>
        <v>&lt;img src="png/makemkv.png" alt="makemkv.png" height="32"&gt;</v>
      </c>
    </row>
    <row r="741" spans="2:15" ht="360" x14ac:dyDescent="0.25">
      <c r="B741" s="4">
        <v>718</v>
      </c>
      <c r="C741" s="1" t="s">
        <v>1888</v>
      </c>
      <c r="D741" s="1" t="s">
        <v>1889</v>
      </c>
      <c r="E741" s="1" t="s">
        <v>2</v>
      </c>
      <c r="F741" s="13" t="str">
        <f t="shared" si="11"/>
        <v>Logo</v>
      </c>
      <c r="G741" s="13">
        <f>0</f>
        <v>0</v>
      </c>
      <c r="H741" s="13">
        <f>0</f>
        <v>0</v>
      </c>
      <c r="I741" s="13">
        <f>0</f>
        <v>0</v>
      </c>
      <c r="J741" s="7" t="str">
        <f>$C$13 &amp; setup[[#This Row],[FullName]] &amp; $C$15</f>
        <v>https://github.com/RASBR/assets-public/blob/main/png/maloja.png?raw=true</v>
      </c>
      <c r="K741" s="5" t="str">
        <f>$C$14 &amp; setup[[#This Row],[Link]] &amp; $C$19 &amp; ")"</f>
        <v>![img](https://github.com/RASBR/assets-public/blob/main/png/maloja.png?raw=true =48x)</v>
      </c>
      <c r="L741" s="5" t="str">
        <f>"[" &amp; setup[[#This Row],[MD-ImageOnly]] &amp; "](url)"</f>
        <v>[![img](https://github.com/RASBR/assets-public/blob/main/png/maloja.png?raw=true =48x)](url)</v>
      </c>
      <c r="M741" s="5" t="str">
        <f>"[" &amp;setup[[#This Row],[MD-ImageOnly]] &amp; "](" &amp;setup[[#This Row],[Link]] &amp; ")"</f>
        <v>[![img](https://github.com/RASBR/assets-public/blob/main/png/maloja.png?raw=true =48x)](https://github.com/RASBR/assets-public/blob/main/png/maloja.png?raw=true)</v>
      </c>
      <c r="N741" s="5" t="str">
        <f>"| " &amp; setup[[#This Row],[MD-ImageLinkToFile]] &amp; " | " &amp; setup[[#This Row],[FullName]] &amp; " | " &amp; setup[[#This Row],[Count]] &amp; " |"</f>
        <v>| [![img](https://github.com/RASBR/assets-public/blob/main/png/maloja.png?raw=true =48x)](https://github.com/RASBR/assets-public/blob/main/png/maloja.png?raw=true) | maloja.png | 0 |</v>
      </c>
      <c r="O741" s="6" t="str">
        <f>$F$13 &amp; $F$11   &amp;setup[[#This Row],[FullName]] &amp; $F$14 &amp;setup[[#This Row],[FullName]] &amp; $F$19</f>
        <v>&lt;img src="png/maloja.png" alt="maloja.png" height="32"&gt;</v>
      </c>
    </row>
    <row r="742" spans="2:15" ht="405" x14ac:dyDescent="0.25">
      <c r="B742" s="4">
        <v>719</v>
      </c>
      <c r="C742" s="1" t="s">
        <v>1890</v>
      </c>
      <c r="D742" s="1" t="s">
        <v>1891</v>
      </c>
      <c r="E742" s="1" t="s">
        <v>2</v>
      </c>
      <c r="F742" s="13" t="str">
        <f t="shared" si="11"/>
        <v>Logo</v>
      </c>
      <c r="G742" s="13">
        <f>0</f>
        <v>0</v>
      </c>
      <c r="H742" s="13">
        <f>0</f>
        <v>0</v>
      </c>
      <c r="I742" s="13">
        <f>0</f>
        <v>0</v>
      </c>
      <c r="J742" s="7" t="str">
        <f>$C$13 &amp; setup[[#This Row],[FullName]] &amp; $C$15</f>
        <v>https://github.com/RASBR/assets-public/blob/main/png/manjaro_linux.png?raw=true</v>
      </c>
      <c r="K742" s="5" t="str">
        <f>$C$14 &amp; setup[[#This Row],[Link]] &amp; $C$19 &amp; ")"</f>
        <v>![img](https://github.com/RASBR/assets-public/blob/main/png/manjaro_linux.png?raw=true =48x)</v>
      </c>
      <c r="L742" s="5" t="str">
        <f>"[" &amp; setup[[#This Row],[MD-ImageOnly]] &amp; "](url)"</f>
        <v>[![img](https://github.com/RASBR/assets-public/blob/main/png/manjaro_linux.png?raw=true =48x)](url)</v>
      </c>
      <c r="M742" s="5" t="str">
        <f>"[" &amp;setup[[#This Row],[MD-ImageOnly]] &amp; "](" &amp;setup[[#This Row],[Link]] &amp; ")"</f>
        <v>[![img](https://github.com/RASBR/assets-public/blob/main/png/manjaro_linux.png?raw=true =48x)](https://github.com/RASBR/assets-public/blob/main/png/manjaro_linux.png?raw=true)</v>
      </c>
      <c r="N742" s="5" t="str">
        <f>"| " &amp; setup[[#This Row],[MD-ImageLinkToFile]] &amp; " | " &amp; setup[[#This Row],[FullName]] &amp; " | " &amp; setup[[#This Row],[Count]] &amp; " |"</f>
        <v>| [![img](https://github.com/RASBR/assets-public/blob/main/png/manjaro_linux.png?raw=true =48x)](https://github.com/RASBR/assets-public/blob/main/png/manjaro_linux.png?raw=true) | manjaro_linux.png | 0 |</v>
      </c>
      <c r="O742" s="6" t="str">
        <f>$F$13 &amp; $F$11   &amp;setup[[#This Row],[FullName]] &amp; $F$14 &amp;setup[[#This Row],[FullName]] &amp; $F$19</f>
        <v>&lt;img src="png/manjaro_linux.png" alt="manjaro_linux.png" height="32"&gt;</v>
      </c>
    </row>
    <row r="743" spans="2:15" ht="375" x14ac:dyDescent="0.25">
      <c r="B743" s="4">
        <v>720</v>
      </c>
      <c r="C743" s="1" t="s">
        <v>1892</v>
      </c>
      <c r="D743" s="1" t="s">
        <v>1893</v>
      </c>
      <c r="E743" s="1" t="s">
        <v>2</v>
      </c>
      <c r="F743" s="13" t="str">
        <f t="shared" si="11"/>
        <v>Logo</v>
      </c>
      <c r="G743" s="13">
        <f>0</f>
        <v>0</v>
      </c>
      <c r="H743" s="13">
        <f>0</f>
        <v>0</v>
      </c>
      <c r="I743" s="13">
        <f>0</f>
        <v>0</v>
      </c>
      <c r="J743" s="7" t="str">
        <f>$C$13 &amp; setup[[#This Row],[FullName]] &amp; $C$15</f>
        <v>https://github.com/RASBR/assets-public/blob/main/png/mantisbt.png?raw=true</v>
      </c>
      <c r="K743" s="5" t="str">
        <f>$C$14 &amp; setup[[#This Row],[Link]] &amp; $C$19 &amp; ")"</f>
        <v>![img](https://github.com/RASBR/assets-public/blob/main/png/mantisbt.png?raw=true =48x)</v>
      </c>
      <c r="L743" s="5" t="str">
        <f>"[" &amp; setup[[#This Row],[MD-ImageOnly]] &amp; "](url)"</f>
        <v>[![img](https://github.com/RASBR/assets-public/blob/main/png/mantisbt.png?raw=true =48x)](url)</v>
      </c>
      <c r="M743" s="5" t="str">
        <f>"[" &amp;setup[[#This Row],[MD-ImageOnly]] &amp; "](" &amp;setup[[#This Row],[Link]] &amp; ")"</f>
        <v>[![img](https://github.com/RASBR/assets-public/blob/main/png/mantisbt.png?raw=true =48x)](https://github.com/RASBR/assets-public/blob/main/png/mantisbt.png?raw=true)</v>
      </c>
      <c r="N743" s="5" t="str">
        <f>"| " &amp; setup[[#This Row],[MD-ImageLinkToFile]] &amp; " | " &amp; setup[[#This Row],[FullName]] &amp; " | " &amp; setup[[#This Row],[Count]] &amp; " |"</f>
        <v>| [![img](https://github.com/RASBR/assets-public/blob/main/png/mantisbt.png?raw=true =48x)](https://github.com/RASBR/assets-public/blob/main/png/mantisbt.png?raw=true) | mantisbt.png | 0 |</v>
      </c>
      <c r="O743" s="6" t="str">
        <f>$F$13 &amp; $F$11   &amp;setup[[#This Row],[FullName]] &amp; $F$14 &amp;setup[[#This Row],[FullName]] &amp; $F$19</f>
        <v>&lt;img src="png/mantisbt.png" alt="mantisbt.png" height="32"&gt;</v>
      </c>
    </row>
    <row r="744" spans="2:15" ht="375" x14ac:dyDescent="0.25">
      <c r="B744" s="4">
        <v>721</v>
      </c>
      <c r="C744" s="1" t="s">
        <v>1894</v>
      </c>
      <c r="D744" s="1" t="s">
        <v>1895</v>
      </c>
      <c r="E744" s="1" t="s">
        <v>2</v>
      </c>
      <c r="F744" s="13" t="str">
        <f t="shared" si="11"/>
        <v>Logo</v>
      </c>
      <c r="G744" s="13">
        <f>0</f>
        <v>0</v>
      </c>
      <c r="H744" s="13">
        <f>0</f>
        <v>0</v>
      </c>
      <c r="I744" s="13">
        <f>0</f>
        <v>0</v>
      </c>
      <c r="J744" s="7" t="str">
        <f>$C$13 &amp; setup[[#This Row],[FullName]] &amp; $C$15</f>
        <v>https://github.com/RASBR/assets-public/blob/main/png/maptiler.png?raw=true</v>
      </c>
      <c r="K744" s="5" t="str">
        <f>$C$14 &amp; setup[[#This Row],[Link]] &amp; $C$19 &amp; ")"</f>
        <v>![img](https://github.com/RASBR/assets-public/blob/main/png/maptiler.png?raw=true =48x)</v>
      </c>
      <c r="L744" s="5" t="str">
        <f>"[" &amp; setup[[#This Row],[MD-ImageOnly]] &amp; "](url)"</f>
        <v>[![img](https://github.com/RASBR/assets-public/blob/main/png/maptiler.png?raw=true =48x)](url)</v>
      </c>
      <c r="M744" s="5" t="str">
        <f>"[" &amp;setup[[#This Row],[MD-ImageOnly]] &amp; "](" &amp;setup[[#This Row],[Link]] &amp; ")"</f>
        <v>[![img](https://github.com/RASBR/assets-public/blob/main/png/maptiler.png?raw=true =48x)](https://github.com/RASBR/assets-public/blob/main/png/maptiler.png?raw=true)</v>
      </c>
      <c r="N744" s="5" t="str">
        <f>"| " &amp; setup[[#This Row],[MD-ImageLinkToFile]] &amp; " | " &amp; setup[[#This Row],[FullName]] &amp; " | " &amp; setup[[#This Row],[Count]] &amp; " |"</f>
        <v>| [![img](https://github.com/RASBR/assets-public/blob/main/png/maptiler.png?raw=true =48x)](https://github.com/RASBR/assets-public/blob/main/png/maptiler.png?raw=true) | maptiler.png | 0 |</v>
      </c>
      <c r="O744" s="6" t="str">
        <f>$F$13 &amp; $F$11   &amp;setup[[#This Row],[FullName]] &amp; $F$14 &amp;setup[[#This Row],[FullName]] &amp; $F$19</f>
        <v>&lt;img src="png/maptiler.png" alt="maptiler.png" height="32"&gt;</v>
      </c>
    </row>
    <row r="745" spans="2:15" ht="390" x14ac:dyDescent="0.25">
      <c r="B745" s="4">
        <v>722</v>
      </c>
      <c r="C745" s="1" t="s">
        <v>1896</v>
      </c>
      <c r="D745" s="1" t="s">
        <v>1897</v>
      </c>
      <c r="E745" s="1" t="s">
        <v>2</v>
      </c>
      <c r="F745" s="13" t="str">
        <f t="shared" si="11"/>
        <v>Logo</v>
      </c>
      <c r="G745" s="13">
        <f>0</f>
        <v>0</v>
      </c>
      <c r="H745" s="13">
        <f>0</f>
        <v>0</v>
      </c>
      <c r="I745" s="13">
        <f>0</f>
        <v>0</v>
      </c>
      <c r="J745" s="7" t="str">
        <f>$C$13 &amp; setup[[#This Row],[FullName]] &amp; $C$15</f>
        <v>https://github.com/RASBR/assets-public/blob/main/png/marginalia.png?raw=true</v>
      </c>
      <c r="K745" s="5" t="str">
        <f>$C$14 &amp; setup[[#This Row],[Link]] &amp; $C$19 &amp; ")"</f>
        <v>![img](https://github.com/RASBR/assets-public/blob/main/png/marginalia.png?raw=true =48x)</v>
      </c>
      <c r="L745" s="5" t="str">
        <f>"[" &amp; setup[[#This Row],[MD-ImageOnly]] &amp; "](url)"</f>
        <v>[![img](https://github.com/RASBR/assets-public/blob/main/png/marginalia.png?raw=true =48x)](url)</v>
      </c>
      <c r="M745" s="5" t="str">
        <f>"[" &amp;setup[[#This Row],[MD-ImageOnly]] &amp; "](" &amp;setup[[#This Row],[Link]] &amp; ")"</f>
        <v>[![img](https://github.com/RASBR/assets-public/blob/main/png/marginalia.png?raw=true =48x)](https://github.com/RASBR/assets-public/blob/main/png/marginalia.png?raw=true)</v>
      </c>
      <c r="N745" s="5" t="str">
        <f>"| " &amp; setup[[#This Row],[MD-ImageLinkToFile]] &amp; " | " &amp; setup[[#This Row],[FullName]] &amp; " | " &amp; setup[[#This Row],[Count]] &amp; " |"</f>
        <v>| [![img](https://github.com/RASBR/assets-public/blob/main/png/marginalia.png?raw=true =48x)](https://github.com/RASBR/assets-public/blob/main/png/marginalia.png?raw=true) | marginalia.png | 0 |</v>
      </c>
      <c r="O745" s="6" t="str">
        <f>$F$13 &amp; $F$11   &amp;setup[[#This Row],[FullName]] &amp; $F$14 &amp;setup[[#This Row],[FullName]] &amp; $F$19</f>
        <v>&lt;img src="png/marginalia.png" alt="marginalia.png" height="32"&gt;</v>
      </c>
    </row>
    <row r="746" spans="2:15" ht="375" x14ac:dyDescent="0.25">
      <c r="B746" s="4">
        <v>723</v>
      </c>
      <c r="C746" s="1" t="s">
        <v>1898</v>
      </c>
      <c r="D746" s="1" t="s">
        <v>1899</v>
      </c>
      <c r="E746" s="1" t="s">
        <v>2</v>
      </c>
      <c r="F746" s="13" t="str">
        <f t="shared" si="11"/>
        <v>Logo</v>
      </c>
      <c r="G746" s="13">
        <f>0</f>
        <v>0</v>
      </c>
      <c r="H746" s="13">
        <f>0</f>
        <v>0</v>
      </c>
      <c r="I746" s="13">
        <f>0</f>
        <v>0</v>
      </c>
      <c r="J746" s="7" t="str">
        <f>$C$13 &amp; setup[[#This Row],[FullName]] &amp; $C$15</f>
        <v>https://github.com/RASBR/assets-public/blob/main/png/mariadb.png?raw=true</v>
      </c>
      <c r="K746" s="5" t="str">
        <f>$C$14 &amp; setup[[#This Row],[Link]] &amp; $C$19 &amp; ")"</f>
        <v>![img](https://github.com/RASBR/assets-public/blob/main/png/mariadb.png?raw=true =48x)</v>
      </c>
      <c r="L746" s="5" t="str">
        <f>"[" &amp; setup[[#This Row],[MD-ImageOnly]] &amp; "](url)"</f>
        <v>[![img](https://github.com/RASBR/assets-public/blob/main/png/mariadb.png?raw=true =48x)](url)</v>
      </c>
      <c r="M746" s="5" t="str">
        <f>"[" &amp;setup[[#This Row],[MD-ImageOnly]] &amp; "](" &amp;setup[[#This Row],[Link]] &amp; ")"</f>
        <v>[![img](https://github.com/RASBR/assets-public/blob/main/png/mariadb.png?raw=true =48x)](https://github.com/RASBR/assets-public/blob/main/png/mariadb.png?raw=true)</v>
      </c>
      <c r="N746" s="5" t="str">
        <f>"| " &amp; setup[[#This Row],[MD-ImageLinkToFile]] &amp; " | " &amp; setup[[#This Row],[FullName]] &amp; " | " &amp; setup[[#This Row],[Count]] &amp; " |"</f>
        <v>| [![img](https://github.com/RASBR/assets-public/blob/main/png/mariadb.png?raw=true =48x)](https://github.com/RASBR/assets-public/blob/main/png/mariadb.png?raw=true) | mariadb.png | 0 |</v>
      </c>
      <c r="O746" s="6" t="str">
        <f>$F$13 &amp; $F$11   &amp;setup[[#This Row],[FullName]] &amp; $F$14 &amp;setup[[#This Row],[FullName]] &amp; $F$19</f>
        <v>&lt;img src="png/mariadb.png" alt="mariadb.png" height="32"&gt;</v>
      </c>
    </row>
    <row r="747" spans="2:15" ht="390" x14ac:dyDescent="0.25">
      <c r="B747" s="4">
        <v>724</v>
      </c>
      <c r="C747" s="1" t="s">
        <v>1900</v>
      </c>
      <c r="D747" s="1" t="s">
        <v>1901</v>
      </c>
      <c r="E747" s="1" t="s">
        <v>2</v>
      </c>
      <c r="F747" s="13" t="str">
        <f t="shared" si="11"/>
        <v>Logo</v>
      </c>
      <c r="G747" s="13">
        <f>0</f>
        <v>0</v>
      </c>
      <c r="H747" s="13">
        <f>0</f>
        <v>0</v>
      </c>
      <c r="I747" s="13">
        <f>0</f>
        <v>0</v>
      </c>
      <c r="J747" s="7" t="str">
        <f>$C$13 &amp; setup[[#This Row],[FullName]] &amp; $C$15</f>
        <v>https://github.com/RASBR/assets-public/blob/main/png/mastodon.png?raw=true</v>
      </c>
      <c r="K747" s="5" t="str">
        <f>$C$14 &amp; setup[[#This Row],[Link]] &amp; $C$19 &amp; ")"</f>
        <v>![img](https://github.com/RASBR/assets-public/blob/main/png/mastodon.png?raw=true =48x)</v>
      </c>
      <c r="L747" s="5" t="str">
        <f>"[" &amp; setup[[#This Row],[MD-ImageOnly]] &amp; "](url)"</f>
        <v>[![img](https://github.com/RASBR/assets-public/blob/main/png/mastodon.png?raw=true =48x)](url)</v>
      </c>
      <c r="M747" s="5" t="str">
        <f>"[" &amp;setup[[#This Row],[MD-ImageOnly]] &amp; "](" &amp;setup[[#This Row],[Link]] &amp; ")"</f>
        <v>[![img](https://github.com/RASBR/assets-public/blob/main/png/mastodon.png?raw=true =48x)](https://github.com/RASBR/assets-public/blob/main/png/mastodon.png?raw=true)</v>
      </c>
      <c r="N747" s="5" t="str">
        <f>"| " &amp; setup[[#This Row],[MD-ImageLinkToFile]] &amp; " | " &amp; setup[[#This Row],[FullName]] &amp; " | " &amp; setup[[#This Row],[Count]] &amp; " |"</f>
        <v>| [![img](https://github.com/RASBR/assets-public/blob/main/png/mastodon.png?raw=true =48x)](https://github.com/RASBR/assets-public/blob/main/png/mastodon.png?raw=true) | mastodon.png | 0 |</v>
      </c>
      <c r="O747" s="6" t="str">
        <f>$F$13 &amp; $F$11   &amp;setup[[#This Row],[FullName]] &amp; $F$14 &amp;setup[[#This Row],[FullName]] &amp; $F$19</f>
        <v>&lt;img src="png/mastodon.png" alt="mastodon.png" height="32"&gt;</v>
      </c>
    </row>
    <row r="748" spans="2:15" ht="375" x14ac:dyDescent="0.25">
      <c r="B748" s="4">
        <v>725</v>
      </c>
      <c r="C748" s="1" t="s">
        <v>1902</v>
      </c>
      <c r="D748" s="1" t="s">
        <v>1903</v>
      </c>
      <c r="E748" s="1" t="s">
        <v>2</v>
      </c>
      <c r="F748" s="13" t="str">
        <f t="shared" si="11"/>
        <v>Logo</v>
      </c>
      <c r="G748" s="13">
        <f>0</f>
        <v>0</v>
      </c>
      <c r="H748" s="13">
        <f>0</f>
        <v>0</v>
      </c>
      <c r="I748" s="13">
        <f>0</f>
        <v>0</v>
      </c>
      <c r="J748" s="7" t="str">
        <f>$C$13 &amp; setup[[#This Row],[FullName]] &amp; $C$15</f>
        <v>https://github.com/RASBR/assets-public/blob/main/png/matomo.png?raw=true</v>
      </c>
      <c r="K748" s="5" t="str">
        <f>$C$14 &amp; setup[[#This Row],[Link]] &amp; $C$19 &amp; ")"</f>
        <v>![img](https://github.com/RASBR/assets-public/blob/main/png/matomo.png?raw=true =48x)</v>
      </c>
      <c r="L748" s="5" t="str">
        <f>"[" &amp; setup[[#This Row],[MD-ImageOnly]] &amp; "](url)"</f>
        <v>[![img](https://github.com/RASBR/assets-public/blob/main/png/matomo.png?raw=true =48x)](url)</v>
      </c>
      <c r="M748" s="5" t="str">
        <f>"[" &amp;setup[[#This Row],[MD-ImageOnly]] &amp; "](" &amp;setup[[#This Row],[Link]] &amp; ")"</f>
        <v>[![img](https://github.com/RASBR/assets-public/blob/main/png/matomo.png?raw=true =48x)](https://github.com/RASBR/assets-public/blob/main/png/matomo.png?raw=true)</v>
      </c>
      <c r="N748" s="5" t="str">
        <f>"| " &amp; setup[[#This Row],[MD-ImageLinkToFile]] &amp; " | " &amp; setup[[#This Row],[FullName]] &amp; " | " &amp; setup[[#This Row],[Count]] &amp; " |"</f>
        <v>| [![img](https://github.com/RASBR/assets-public/blob/main/png/matomo.png?raw=true =48x)](https://github.com/RASBR/assets-public/blob/main/png/matomo.png?raw=true) | matomo.png | 0 |</v>
      </c>
      <c r="O748" s="6" t="str">
        <f>$F$13 &amp; $F$11   &amp;setup[[#This Row],[FullName]] &amp; $F$14 &amp;setup[[#This Row],[FullName]] &amp; $F$19</f>
        <v>&lt;img src="png/matomo.png" alt="matomo.png" height="32"&gt;</v>
      </c>
    </row>
    <row r="749" spans="2:15" ht="360" x14ac:dyDescent="0.25">
      <c r="B749" s="4">
        <v>726</v>
      </c>
      <c r="C749" s="1" t="s">
        <v>1904</v>
      </c>
      <c r="D749" s="1" t="s">
        <v>1905</v>
      </c>
      <c r="E749" s="1" t="s">
        <v>2</v>
      </c>
      <c r="F749" s="13" t="str">
        <f t="shared" si="11"/>
        <v>Logo</v>
      </c>
      <c r="G749" s="13">
        <f>0</f>
        <v>0</v>
      </c>
      <c r="H749" s="13">
        <f>0</f>
        <v>0</v>
      </c>
      <c r="I749" s="13">
        <f>0</f>
        <v>0</v>
      </c>
      <c r="J749" s="7" t="str">
        <f>$C$13 &amp; setup[[#This Row],[FullName]] &amp; $C$15</f>
        <v>https://github.com/RASBR/assets-public/blob/main/png/matrix.png?raw=true</v>
      </c>
      <c r="K749" s="5" t="str">
        <f>$C$14 &amp; setup[[#This Row],[Link]] &amp; $C$19 &amp; ")"</f>
        <v>![img](https://github.com/RASBR/assets-public/blob/main/png/matrix.png?raw=true =48x)</v>
      </c>
      <c r="L749" s="5" t="str">
        <f>"[" &amp; setup[[#This Row],[MD-ImageOnly]] &amp; "](url)"</f>
        <v>[![img](https://github.com/RASBR/assets-public/blob/main/png/matrix.png?raw=true =48x)](url)</v>
      </c>
      <c r="M749" s="5" t="str">
        <f>"[" &amp;setup[[#This Row],[MD-ImageOnly]] &amp; "](" &amp;setup[[#This Row],[Link]] &amp; ")"</f>
        <v>[![img](https://github.com/RASBR/assets-public/blob/main/png/matrix.png?raw=true =48x)](https://github.com/RASBR/assets-public/blob/main/png/matrix.png?raw=true)</v>
      </c>
      <c r="N749" s="5" t="str">
        <f>"| " &amp; setup[[#This Row],[MD-ImageLinkToFile]] &amp; " | " &amp; setup[[#This Row],[FullName]] &amp; " | " &amp; setup[[#This Row],[Count]] &amp; " |"</f>
        <v>| [![img](https://github.com/RASBR/assets-public/blob/main/png/matrix.png?raw=true =48x)](https://github.com/RASBR/assets-public/blob/main/png/matrix.png?raw=true) | matrix.png | 0 |</v>
      </c>
      <c r="O749" s="6" t="str">
        <f>$F$13 &amp; $F$11   &amp;setup[[#This Row],[FullName]] &amp; $F$14 &amp;setup[[#This Row],[FullName]] &amp; $F$19</f>
        <v>&lt;img src="png/matrix.png" alt="matrix.png" height="32"&gt;</v>
      </c>
    </row>
    <row r="750" spans="2:15" ht="390" x14ac:dyDescent="0.25">
      <c r="B750" s="4">
        <v>727</v>
      </c>
      <c r="C750" s="1" t="s">
        <v>1906</v>
      </c>
      <c r="D750" s="1" t="s">
        <v>1907</v>
      </c>
      <c r="E750" s="1" t="s">
        <v>2</v>
      </c>
      <c r="F750" s="13" t="str">
        <f t="shared" si="11"/>
        <v>Logo</v>
      </c>
      <c r="G750" s="13">
        <f>0</f>
        <v>0</v>
      </c>
      <c r="H750" s="13">
        <f>0</f>
        <v>0</v>
      </c>
      <c r="I750" s="13">
        <f>0</f>
        <v>0</v>
      </c>
      <c r="J750" s="7" t="str">
        <f>$C$13 &amp; setup[[#This Row],[FullName]] &amp; $C$15</f>
        <v>https://github.com/RASBR/assets-public/blob/main/png/matrix_light.png?raw=true</v>
      </c>
      <c r="K750" s="5" t="str">
        <f>$C$14 &amp; setup[[#This Row],[Link]] &amp; $C$19 &amp; ")"</f>
        <v>![img](https://github.com/RASBR/assets-public/blob/main/png/matrix_light.png?raw=true =48x)</v>
      </c>
      <c r="L750" s="5" t="str">
        <f>"[" &amp; setup[[#This Row],[MD-ImageOnly]] &amp; "](url)"</f>
        <v>[![img](https://github.com/RASBR/assets-public/blob/main/png/matrix_light.png?raw=true =48x)](url)</v>
      </c>
      <c r="M750" s="5" t="str">
        <f>"[" &amp;setup[[#This Row],[MD-ImageOnly]] &amp; "](" &amp;setup[[#This Row],[Link]] &amp; ")"</f>
        <v>[![img](https://github.com/RASBR/assets-public/blob/main/png/matrix_light.png?raw=true =48x)](https://github.com/RASBR/assets-public/blob/main/png/matrix_light.png?raw=true)</v>
      </c>
      <c r="N750" s="5" t="str">
        <f>"| " &amp; setup[[#This Row],[MD-ImageLinkToFile]] &amp; " | " &amp; setup[[#This Row],[FullName]] &amp; " | " &amp; setup[[#This Row],[Count]] &amp; " |"</f>
        <v>| [![img](https://github.com/RASBR/assets-public/blob/main/png/matrix_light.png?raw=true =48x)](https://github.com/RASBR/assets-public/blob/main/png/matrix_light.png?raw=true) | matrix_light.png | 0 |</v>
      </c>
      <c r="O750" s="6" t="str">
        <f>$F$13 &amp; $F$11   &amp;setup[[#This Row],[FullName]] &amp; $F$14 &amp;setup[[#This Row],[FullName]] &amp; $F$19</f>
        <v>&lt;img src="png/matrix_light.png" alt="matrix_light.png" height="32"&gt;</v>
      </c>
    </row>
    <row r="751" spans="2:15" ht="405" x14ac:dyDescent="0.25">
      <c r="B751" s="4">
        <v>728</v>
      </c>
      <c r="C751" s="1" t="s">
        <v>1908</v>
      </c>
      <c r="D751" s="1" t="s">
        <v>1909</v>
      </c>
      <c r="E751" s="1" t="s">
        <v>2</v>
      </c>
      <c r="F751" s="13" t="str">
        <f t="shared" si="11"/>
        <v>Logo</v>
      </c>
      <c r="G751" s="13">
        <f>0</f>
        <v>0</v>
      </c>
      <c r="H751" s="13">
        <f>0</f>
        <v>0</v>
      </c>
      <c r="I751" s="13">
        <f>0</f>
        <v>0</v>
      </c>
      <c r="J751" s="7" t="str">
        <f>$C$13 &amp; setup[[#This Row],[FullName]] &amp; $C$15</f>
        <v>https://github.com/RASBR/assets-public/blob/main/png/matrix_synapse.png?raw=true</v>
      </c>
      <c r="K751" s="5" t="str">
        <f>$C$14 &amp; setup[[#This Row],[Link]] &amp; $C$19 &amp; ")"</f>
        <v>![img](https://github.com/RASBR/assets-public/blob/main/png/matrix_synapse.png?raw=true =48x)</v>
      </c>
      <c r="L751" s="5" t="str">
        <f>"[" &amp; setup[[#This Row],[MD-ImageOnly]] &amp; "](url)"</f>
        <v>[![img](https://github.com/RASBR/assets-public/blob/main/png/matrix_synapse.png?raw=true =48x)](url)</v>
      </c>
      <c r="M751" s="5" t="str">
        <f>"[" &amp;setup[[#This Row],[MD-ImageOnly]] &amp; "](" &amp;setup[[#This Row],[Link]] &amp; ")"</f>
        <v>[![img](https://github.com/RASBR/assets-public/blob/main/png/matrix_synapse.png?raw=true =48x)](https://github.com/RASBR/assets-public/blob/main/png/matrix_synapse.png?raw=true)</v>
      </c>
      <c r="N751" s="5" t="str">
        <f>"| " &amp; setup[[#This Row],[MD-ImageLinkToFile]] &amp; " | " &amp; setup[[#This Row],[FullName]] &amp; " | " &amp; setup[[#This Row],[Count]] &amp; " |"</f>
        <v>| [![img](https://github.com/RASBR/assets-public/blob/main/png/matrix_synapse.png?raw=true =48x)](https://github.com/RASBR/assets-public/blob/main/png/matrix_synapse.png?raw=true) | matrix_synapse.png | 0 |</v>
      </c>
      <c r="O751" s="6" t="str">
        <f>$F$13 &amp; $F$11   &amp;setup[[#This Row],[FullName]] &amp; $F$14 &amp;setup[[#This Row],[FullName]] &amp; $F$19</f>
        <v>&lt;img src="png/matrix_synapse.png" alt="matrix_synapse.png" height="32"&gt;</v>
      </c>
    </row>
    <row r="752" spans="2:15" ht="409.5" x14ac:dyDescent="0.25">
      <c r="B752" s="4">
        <v>729</v>
      </c>
      <c r="C752" s="1" t="s">
        <v>1910</v>
      </c>
      <c r="D752" s="1" t="s">
        <v>1911</v>
      </c>
      <c r="E752" s="1" t="s">
        <v>2</v>
      </c>
      <c r="F752" s="13" t="str">
        <f t="shared" si="11"/>
        <v>Logo</v>
      </c>
      <c r="G752" s="13">
        <f>0</f>
        <v>0</v>
      </c>
      <c r="H752" s="13">
        <f>0</f>
        <v>0</v>
      </c>
      <c r="I752" s="13">
        <f>0</f>
        <v>0</v>
      </c>
      <c r="J752" s="7" t="str">
        <f>$C$13 &amp; setup[[#This Row],[FullName]] &amp; $C$15</f>
        <v>https://github.com/RASBR/assets-public/blob/main/png/matrix_synapse_light.png?raw=true</v>
      </c>
      <c r="K752" s="5" t="str">
        <f>$C$14 &amp; setup[[#This Row],[Link]] &amp; $C$19 &amp; ")"</f>
        <v>![img](https://github.com/RASBR/assets-public/blob/main/png/matrix_synapse_light.png?raw=true =48x)</v>
      </c>
      <c r="L752" s="5" t="str">
        <f>"[" &amp; setup[[#This Row],[MD-ImageOnly]] &amp; "](url)"</f>
        <v>[![img](https://github.com/RASBR/assets-public/blob/main/png/matrix_synapse_light.png?raw=true =48x)](url)</v>
      </c>
      <c r="M752" s="5" t="str">
        <f>"[" &amp;setup[[#This Row],[MD-ImageOnly]] &amp; "](" &amp;setup[[#This Row],[Link]] &amp; ")"</f>
        <v>[![img](https://github.com/RASBR/assets-public/blob/main/png/matrix_synapse_light.png?raw=true =48x)](https://github.com/RASBR/assets-public/blob/main/png/matrix_synapse_light.png?raw=true)</v>
      </c>
      <c r="N752" s="5" t="str">
        <f>"| " &amp; setup[[#This Row],[MD-ImageLinkToFile]] &amp; " | " &amp; setup[[#This Row],[FullName]] &amp; " | " &amp; setup[[#This Row],[Count]] &amp; " |"</f>
        <v>| [![img](https://github.com/RASBR/assets-public/blob/main/png/matrix_synapse_light.png?raw=true =48x)](https://github.com/RASBR/assets-public/blob/main/png/matrix_synapse_light.png?raw=true) | matrix_synapse_light.png | 0 |</v>
      </c>
      <c r="O752" s="6" t="str">
        <f>$F$13 &amp; $F$11   &amp;setup[[#This Row],[FullName]] &amp; $F$14 &amp;setup[[#This Row],[FullName]] &amp; $F$19</f>
        <v>&lt;img src="png/matrix_synapse_light.png" alt="matrix_synapse_light.png" height="32"&gt;</v>
      </c>
    </row>
    <row r="753" spans="2:15" ht="390" x14ac:dyDescent="0.25">
      <c r="B753" s="4">
        <v>730</v>
      </c>
      <c r="C753" s="1" t="s">
        <v>1912</v>
      </c>
      <c r="D753" s="1" t="s">
        <v>1913</v>
      </c>
      <c r="E753" s="1" t="s">
        <v>2</v>
      </c>
      <c r="F753" s="13" t="str">
        <f t="shared" si="11"/>
        <v>Logo</v>
      </c>
      <c r="G753" s="13">
        <f>0</f>
        <v>0</v>
      </c>
      <c r="H753" s="13">
        <f>0</f>
        <v>0</v>
      </c>
      <c r="I753" s="13">
        <f>0</f>
        <v>0</v>
      </c>
      <c r="J753" s="7" t="str">
        <f>$C$13 &amp; setup[[#This Row],[FullName]] &amp; $C$15</f>
        <v>https://github.com/RASBR/assets-public/blob/main/png/mattermost.png?raw=true</v>
      </c>
      <c r="K753" s="5" t="str">
        <f>$C$14 &amp; setup[[#This Row],[Link]] &amp; $C$19 &amp; ")"</f>
        <v>![img](https://github.com/RASBR/assets-public/blob/main/png/mattermost.png?raw=true =48x)</v>
      </c>
      <c r="L753" s="5" t="str">
        <f>"[" &amp; setup[[#This Row],[MD-ImageOnly]] &amp; "](url)"</f>
        <v>[![img](https://github.com/RASBR/assets-public/blob/main/png/mattermost.png?raw=true =48x)](url)</v>
      </c>
      <c r="M753" s="5" t="str">
        <f>"[" &amp;setup[[#This Row],[MD-ImageOnly]] &amp; "](" &amp;setup[[#This Row],[Link]] &amp; ")"</f>
        <v>[![img](https://github.com/RASBR/assets-public/blob/main/png/mattermost.png?raw=true =48x)](https://github.com/RASBR/assets-public/blob/main/png/mattermost.png?raw=true)</v>
      </c>
      <c r="N753" s="5" t="str">
        <f>"| " &amp; setup[[#This Row],[MD-ImageLinkToFile]] &amp; " | " &amp; setup[[#This Row],[FullName]] &amp; " | " &amp; setup[[#This Row],[Count]] &amp; " |"</f>
        <v>| [![img](https://github.com/RASBR/assets-public/blob/main/png/mattermost.png?raw=true =48x)](https://github.com/RASBR/assets-public/blob/main/png/mattermost.png?raw=true) | mattermost.png | 0 |</v>
      </c>
      <c r="O753" s="6" t="str">
        <f>$F$13 &amp; $F$11   &amp;setup[[#This Row],[FullName]] &amp; $F$14 &amp;setup[[#This Row],[FullName]] &amp; $F$19</f>
        <v>&lt;img src="png/mattermost.png" alt="mattermost.png" height="32"&gt;</v>
      </c>
    </row>
    <row r="754" spans="2:15" ht="360" x14ac:dyDescent="0.25">
      <c r="B754" s="4">
        <v>731</v>
      </c>
      <c r="C754" s="1" t="s">
        <v>1914</v>
      </c>
      <c r="D754" s="1" t="s">
        <v>1915</v>
      </c>
      <c r="E754" s="1" t="s">
        <v>2</v>
      </c>
      <c r="F754" s="13" t="str">
        <f t="shared" si="11"/>
        <v>Logo</v>
      </c>
      <c r="G754" s="13">
        <f>0</f>
        <v>0</v>
      </c>
      <c r="H754" s="13">
        <f>0</f>
        <v>0</v>
      </c>
      <c r="I754" s="13">
        <f>0</f>
        <v>0</v>
      </c>
      <c r="J754" s="7" t="str">
        <f>$C$13 &amp; setup[[#This Row],[FullName]] &amp; $C$15</f>
        <v>https://github.com/RASBR/assets-public/blob/main/png/mautic.png?raw=true</v>
      </c>
      <c r="K754" s="5" t="str">
        <f>$C$14 &amp; setup[[#This Row],[Link]] &amp; $C$19 &amp; ")"</f>
        <v>![img](https://github.com/RASBR/assets-public/blob/main/png/mautic.png?raw=true =48x)</v>
      </c>
      <c r="L754" s="5" t="str">
        <f>"[" &amp; setup[[#This Row],[MD-ImageOnly]] &amp; "](url)"</f>
        <v>[![img](https://github.com/RASBR/assets-public/blob/main/png/mautic.png?raw=true =48x)](url)</v>
      </c>
      <c r="M754" s="5" t="str">
        <f>"[" &amp;setup[[#This Row],[MD-ImageOnly]] &amp; "](" &amp;setup[[#This Row],[Link]] &amp; ")"</f>
        <v>[![img](https://github.com/RASBR/assets-public/blob/main/png/mautic.png?raw=true =48x)](https://github.com/RASBR/assets-public/blob/main/png/mautic.png?raw=true)</v>
      </c>
      <c r="N754" s="5" t="str">
        <f>"| " &amp; setup[[#This Row],[MD-ImageLinkToFile]] &amp; " | " &amp; setup[[#This Row],[FullName]] &amp; " | " &amp; setup[[#This Row],[Count]] &amp; " |"</f>
        <v>| [![img](https://github.com/RASBR/assets-public/blob/main/png/mautic.png?raw=true =48x)](https://github.com/RASBR/assets-public/blob/main/png/mautic.png?raw=true) | mautic.png | 0 |</v>
      </c>
      <c r="O754" s="6" t="str">
        <f>$F$13 &amp; $F$11   &amp;setup[[#This Row],[FullName]] &amp; $F$14 &amp;setup[[#This Row],[FullName]] &amp; $F$19</f>
        <v>&lt;img src="png/mautic.png" alt="mautic.png" height="32"&gt;</v>
      </c>
    </row>
    <row r="755" spans="2:15" ht="390" x14ac:dyDescent="0.25">
      <c r="B755" s="4">
        <v>732</v>
      </c>
      <c r="C755" s="1" t="s">
        <v>1916</v>
      </c>
      <c r="D755" s="1" t="s">
        <v>1917</v>
      </c>
      <c r="E755" s="1" t="s">
        <v>2</v>
      </c>
      <c r="F755" s="13" t="str">
        <f t="shared" si="11"/>
        <v>Logo</v>
      </c>
      <c r="G755" s="13">
        <f>0</f>
        <v>0</v>
      </c>
      <c r="H755" s="13">
        <f>0</f>
        <v>0</v>
      </c>
      <c r="I755" s="13">
        <f>0</f>
        <v>0</v>
      </c>
      <c r="J755" s="7" t="str">
        <f>$C$13 &amp; setup[[#This Row],[FullName]] &amp; $C$15</f>
        <v>https://github.com/RASBR/assets-public/blob/main/png/mautic_light.png?raw=true</v>
      </c>
      <c r="K755" s="5" t="str">
        <f>$C$14 &amp; setup[[#This Row],[Link]] &amp; $C$19 &amp; ")"</f>
        <v>![img](https://github.com/RASBR/assets-public/blob/main/png/mautic_light.png?raw=true =48x)</v>
      </c>
      <c r="L755" s="5" t="str">
        <f>"[" &amp; setup[[#This Row],[MD-ImageOnly]] &amp; "](url)"</f>
        <v>[![img](https://github.com/RASBR/assets-public/blob/main/png/mautic_light.png?raw=true =48x)](url)</v>
      </c>
      <c r="M755" s="5" t="str">
        <f>"[" &amp;setup[[#This Row],[MD-ImageOnly]] &amp; "](" &amp;setup[[#This Row],[Link]] &amp; ")"</f>
        <v>[![img](https://github.com/RASBR/assets-public/blob/main/png/mautic_light.png?raw=true =48x)](https://github.com/RASBR/assets-public/blob/main/png/mautic_light.png?raw=true)</v>
      </c>
      <c r="N755" s="5" t="str">
        <f>"| " &amp; setup[[#This Row],[MD-ImageLinkToFile]] &amp; " | " &amp; setup[[#This Row],[FullName]] &amp; " | " &amp; setup[[#This Row],[Count]] &amp; " |"</f>
        <v>| [![img](https://github.com/RASBR/assets-public/blob/main/png/mautic_light.png?raw=true =48x)](https://github.com/RASBR/assets-public/blob/main/png/mautic_light.png?raw=true) | mautic_light.png | 0 |</v>
      </c>
      <c r="O755" s="6" t="str">
        <f>$F$13 &amp; $F$11   &amp;setup[[#This Row],[FullName]] &amp; $F$14 &amp;setup[[#This Row],[FullName]] &amp; $F$19</f>
        <v>&lt;img src="png/mautic_light.png" alt="mautic_light.png" height="32"&gt;</v>
      </c>
    </row>
    <row r="756" spans="2:15" ht="390" x14ac:dyDescent="0.25">
      <c r="B756" s="4">
        <v>733</v>
      </c>
      <c r="C756" s="1" t="s">
        <v>1918</v>
      </c>
      <c r="D756" s="1" t="s">
        <v>1919</v>
      </c>
      <c r="E756" s="1" t="s">
        <v>2</v>
      </c>
      <c r="F756" s="13" t="str">
        <f t="shared" si="11"/>
        <v>Logo</v>
      </c>
      <c r="G756" s="13">
        <f>0</f>
        <v>0</v>
      </c>
      <c r="H756" s="13">
        <f>0</f>
        <v>0</v>
      </c>
      <c r="I756" s="13">
        <f>0</f>
        <v>0</v>
      </c>
      <c r="J756" s="7" t="str">
        <f>$C$13 &amp; setup[[#This Row],[FullName]] &amp; $C$15</f>
        <v>https://github.com/RASBR/assets-public/blob/main/png/mayan_edms.png?raw=true</v>
      </c>
      <c r="K756" s="5" t="str">
        <f>$C$14 &amp; setup[[#This Row],[Link]] &amp; $C$19 &amp; ")"</f>
        <v>![img](https://github.com/RASBR/assets-public/blob/main/png/mayan_edms.png?raw=true =48x)</v>
      </c>
      <c r="L756" s="5" t="str">
        <f>"[" &amp; setup[[#This Row],[MD-ImageOnly]] &amp; "](url)"</f>
        <v>[![img](https://github.com/RASBR/assets-public/blob/main/png/mayan_edms.png?raw=true =48x)](url)</v>
      </c>
      <c r="M756" s="5" t="str">
        <f>"[" &amp;setup[[#This Row],[MD-ImageOnly]] &amp; "](" &amp;setup[[#This Row],[Link]] &amp; ")"</f>
        <v>[![img](https://github.com/RASBR/assets-public/blob/main/png/mayan_edms.png?raw=true =48x)](https://github.com/RASBR/assets-public/blob/main/png/mayan_edms.png?raw=true)</v>
      </c>
      <c r="N756" s="5" t="str">
        <f>"| " &amp; setup[[#This Row],[MD-ImageLinkToFile]] &amp; " | " &amp; setup[[#This Row],[FullName]] &amp; " | " &amp; setup[[#This Row],[Count]] &amp; " |"</f>
        <v>| [![img](https://github.com/RASBR/assets-public/blob/main/png/mayan_edms.png?raw=true =48x)](https://github.com/RASBR/assets-public/blob/main/png/mayan_edms.png?raw=true) | mayan_edms.png | 0 |</v>
      </c>
      <c r="O756" s="6" t="str">
        <f>$F$13 &amp; $F$11   &amp;setup[[#This Row],[FullName]] &amp; $F$14 &amp;setup[[#This Row],[FullName]] &amp; $F$19</f>
        <v>&lt;img src="png/mayan_edms.png" alt="mayan_edms.png" height="32"&gt;</v>
      </c>
    </row>
    <row r="757" spans="2:15" ht="390" x14ac:dyDescent="0.25">
      <c r="B757" s="4">
        <v>734</v>
      </c>
      <c r="C757" s="1" t="s">
        <v>1920</v>
      </c>
      <c r="D757" s="1" t="s">
        <v>1921</v>
      </c>
      <c r="E757" s="1" t="s">
        <v>2</v>
      </c>
      <c r="F757" s="13" t="str">
        <f t="shared" si="11"/>
        <v>Logo</v>
      </c>
      <c r="G757" s="13">
        <f>0</f>
        <v>0</v>
      </c>
      <c r="H757" s="13">
        <f>0</f>
        <v>0</v>
      </c>
      <c r="I757" s="13">
        <f>0</f>
        <v>0</v>
      </c>
      <c r="J757" s="7" t="str">
        <f>$C$13 &amp; setup[[#This Row],[FullName]] &amp; $C$15</f>
        <v>https://github.com/RASBR/assets-public/blob/main/png/mayan_light.png?raw=true</v>
      </c>
      <c r="K757" s="5" t="str">
        <f>$C$14 &amp; setup[[#This Row],[Link]] &amp; $C$19 &amp; ")"</f>
        <v>![img](https://github.com/RASBR/assets-public/blob/main/png/mayan_light.png?raw=true =48x)</v>
      </c>
      <c r="L757" s="5" t="str">
        <f>"[" &amp; setup[[#This Row],[MD-ImageOnly]] &amp; "](url)"</f>
        <v>[![img](https://github.com/RASBR/assets-public/blob/main/png/mayan_light.png?raw=true =48x)](url)</v>
      </c>
      <c r="M757" s="5" t="str">
        <f>"[" &amp;setup[[#This Row],[MD-ImageOnly]] &amp; "](" &amp;setup[[#This Row],[Link]] &amp; ")"</f>
        <v>[![img](https://github.com/RASBR/assets-public/blob/main/png/mayan_light.png?raw=true =48x)](https://github.com/RASBR/assets-public/blob/main/png/mayan_light.png?raw=true)</v>
      </c>
      <c r="N757" s="5" t="str">
        <f>"| " &amp; setup[[#This Row],[MD-ImageLinkToFile]] &amp; " | " &amp; setup[[#This Row],[FullName]] &amp; " | " &amp; setup[[#This Row],[Count]] &amp; " |"</f>
        <v>| [![img](https://github.com/RASBR/assets-public/blob/main/png/mayan_light.png?raw=true =48x)](https://github.com/RASBR/assets-public/blob/main/png/mayan_light.png?raw=true) | mayan_light.png | 0 |</v>
      </c>
      <c r="O757" s="6" t="str">
        <f>$F$13 &amp; $F$11   &amp;setup[[#This Row],[FullName]] &amp; $F$14 &amp;setup[[#This Row],[FullName]] &amp; $F$19</f>
        <v>&lt;img src="png/mayan_light.png" alt="mayan_light.png" height="32"&gt;</v>
      </c>
    </row>
    <row r="758" spans="2:15" ht="390" x14ac:dyDescent="0.25">
      <c r="B758" s="4">
        <v>735</v>
      </c>
      <c r="C758" s="1" t="s">
        <v>1922</v>
      </c>
      <c r="D758" s="1" t="s">
        <v>1923</v>
      </c>
      <c r="E758" s="1" t="s">
        <v>2</v>
      </c>
      <c r="F758" s="13" t="str">
        <f t="shared" si="11"/>
        <v>Logo</v>
      </c>
      <c r="G758" s="13">
        <f>0</f>
        <v>0</v>
      </c>
      <c r="H758" s="13">
        <f>0</f>
        <v>0</v>
      </c>
      <c r="I758" s="13">
        <f>0</f>
        <v>0</v>
      </c>
      <c r="J758" s="7" t="str">
        <f>$C$13 &amp; setup[[#This Row],[FullName]] &amp; $C$15</f>
        <v>https://github.com/RASBR/assets-public/blob/main/png/mcmyadmin.png?raw=true</v>
      </c>
      <c r="K758" s="5" t="str">
        <f>$C$14 &amp; setup[[#This Row],[Link]] &amp; $C$19 &amp; ")"</f>
        <v>![img](https://github.com/RASBR/assets-public/blob/main/png/mcmyadmin.png?raw=true =48x)</v>
      </c>
      <c r="L758" s="5" t="str">
        <f>"[" &amp; setup[[#This Row],[MD-ImageOnly]] &amp; "](url)"</f>
        <v>[![img](https://github.com/RASBR/assets-public/blob/main/png/mcmyadmin.png?raw=true =48x)](url)</v>
      </c>
      <c r="M758" s="5" t="str">
        <f>"[" &amp;setup[[#This Row],[MD-ImageOnly]] &amp; "](" &amp;setup[[#This Row],[Link]] &amp; ")"</f>
        <v>[![img](https://github.com/RASBR/assets-public/blob/main/png/mcmyadmin.png?raw=true =48x)](https://github.com/RASBR/assets-public/blob/main/png/mcmyadmin.png?raw=true)</v>
      </c>
      <c r="N758" s="5" t="str">
        <f>"| " &amp; setup[[#This Row],[MD-ImageLinkToFile]] &amp; " | " &amp; setup[[#This Row],[FullName]] &amp; " | " &amp; setup[[#This Row],[Count]] &amp; " |"</f>
        <v>| [![img](https://github.com/RASBR/assets-public/blob/main/png/mcmyadmin.png?raw=true =48x)](https://github.com/RASBR/assets-public/blob/main/png/mcmyadmin.png?raw=true) | mcmyadmin.png | 0 |</v>
      </c>
      <c r="O758" s="6" t="str">
        <f>$F$13 &amp; $F$11   &amp;setup[[#This Row],[FullName]] &amp; $F$14 &amp;setup[[#This Row],[FullName]] &amp; $F$19</f>
        <v>&lt;img src="png/mcmyadmin.png" alt="mcmyadmin.png" height="32"&gt;</v>
      </c>
    </row>
    <row r="759" spans="2:15" ht="360" x14ac:dyDescent="0.25">
      <c r="B759" s="4">
        <v>736</v>
      </c>
      <c r="C759" s="1" t="s">
        <v>105</v>
      </c>
      <c r="D759" s="1" t="s">
        <v>106</v>
      </c>
      <c r="E759" s="1" t="s">
        <v>2</v>
      </c>
      <c r="F759" s="13" t="str">
        <f t="shared" si="11"/>
        <v>Logo</v>
      </c>
      <c r="G759" s="13">
        <f>0</f>
        <v>0</v>
      </c>
      <c r="H759" s="13">
        <f>0</f>
        <v>0</v>
      </c>
      <c r="I759" s="13">
        <f>0</f>
        <v>0</v>
      </c>
      <c r="J759" s="7" t="str">
        <f>$C$13 &amp; setup[[#This Row],[FullName]] &amp; $C$15</f>
        <v>https://github.com/RASBR/assets-public/blob/main/png/mealie.png?raw=true</v>
      </c>
      <c r="K759" s="5" t="str">
        <f>$C$14 &amp; setup[[#This Row],[Link]] &amp; $C$19 &amp; ")"</f>
        <v>![img](https://github.com/RASBR/assets-public/blob/main/png/mealie.png?raw=true =48x)</v>
      </c>
      <c r="L759" s="5" t="str">
        <f>"[" &amp; setup[[#This Row],[MD-ImageOnly]] &amp; "](url)"</f>
        <v>[![img](https://github.com/RASBR/assets-public/blob/main/png/mealie.png?raw=true =48x)](url)</v>
      </c>
      <c r="M759" s="5" t="str">
        <f>"[" &amp;setup[[#This Row],[MD-ImageOnly]] &amp; "](" &amp;setup[[#This Row],[Link]] &amp; ")"</f>
        <v>[![img](https://github.com/RASBR/assets-public/blob/main/png/mealie.png?raw=true =48x)](https://github.com/RASBR/assets-public/blob/main/png/mealie.png?raw=true)</v>
      </c>
      <c r="N759" s="5" t="str">
        <f>"| " &amp; setup[[#This Row],[MD-ImageLinkToFile]] &amp; " | " &amp; setup[[#This Row],[FullName]] &amp; " | " &amp; setup[[#This Row],[Count]] &amp; " |"</f>
        <v>| [![img](https://github.com/RASBR/assets-public/blob/main/png/mealie.png?raw=true =48x)](https://github.com/RASBR/assets-public/blob/main/png/mealie.png?raw=true) | mealie.png | 0 |</v>
      </c>
      <c r="O759" s="6" t="str">
        <f>$F$13 &amp; $F$11   &amp;setup[[#This Row],[FullName]] &amp; $F$14 &amp;setup[[#This Row],[FullName]] &amp; $F$19</f>
        <v>&lt;img src="png/mealie.png" alt="mealie.png" height="32"&gt;</v>
      </c>
    </row>
    <row r="760" spans="2:15" ht="405" x14ac:dyDescent="0.25">
      <c r="B760" s="4">
        <v>737</v>
      </c>
      <c r="C760" s="1" t="s">
        <v>1924</v>
      </c>
      <c r="D760" s="1" t="s">
        <v>1925</v>
      </c>
      <c r="E760" s="1" t="s">
        <v>2</v>
      </c>
      <c r="F760" s="13" t="str">
        <f t="shared" si="11"/>
        <v>Logo</v>
      </c>
      <c r="G760" s="13">
        <f>0</f>
        <v>0</v>
      </c>
      <c r="H760" s="13">
        <f>0</f>
        <v>0</v>
      </c>
      <c r="I760" s="13">
        <f>0</f>
        <v>0</v>
      </c>
      <c r="J760" s="7" t="str">
        <f>$C$13 &amp; setup[[#This Row],[FullName]] &amp; $C$15</f>
        <v>https://github.com/RASBR/assets-public/blob/main/png/mediathekview.png?raw=true</v>
      </c>
      <c r="K760" s="5" t="str">
        <f>$C$14 &amp; setup[[#This Row],[Link]] &amp; $C$19 &amp; ")"</f>
        <v>![img](https://github.com/RASBR/assets-public/blob/main/png/mediathekview.png?raw=true =48x)</v>
      </c>
      <c r="L760" s="5" t="str">
        <f>"[" &amp; setup[[#This Row],[MD-ImageOnly]] &amp; "](url)"</f>
        <v>[![img](https://github.com/RASBR/assets-public/blob/main/png/mediathekview.png?raw=true =48x)](url)</v>
      </c>
      <c r="M760" s="5" t="str">
        <f>"[" &amp;setup[[#This Row],[MD-ImageOnly]] &amp; "](" &amp;setup[[#This Row],[Link]] &amp; ")"</f>
        <v>[![img](https://github.com/RASBR/assets-public/blob/main/png/mediathekview.png?raw=true =48x)](https://github.com/RASBR/assets-public/blob/main/png/mediathekview.png?raw=true)</v>
      </c>
      <c r="N760" s="5" t="str">
        <f>"| " &amp; setup[[#This Row],[MD-ImageLinkToFile]] &amp; " | " &amp; setup[[#This Row],[FullName]] &amp; " | " &amp; setup[[#This Row],[Count]] &amp; " |"</f>
        <v>| [![img](https://github.com/RASBR/assets-public/blob/main/png/mediathekview.png?raw=true =48x)](https://github.com/RASBR/assets-public/blob/main/png/mediathekview.png?raw=true) | mediathekview.png | 0 |</v>
      </c>
      <c r="O760" s="6" t="str">
        <f>$F$13 &amp; $F$11   &amp;setup[[#This Row],[FullName]] &amp; $F$14 &amp;setup[[#This Row],[FullName]] &amp; $F$19</f>
        <v>&lt;img src="png/mediathekview.png" alt="mediathekview.png" height="32"&gt;</v>
      </c>
    </row>
    <row r="761" spans="2:15" ht="390" x14ac:dyDescent="0.25">
      <c r="B761" s="4">
        <v>738</v>
      </c>
      <c r="C761" s="1" t="s">
        <v>1926</v>
      </c>
      <c r="D761" s="1" t="s">
        <v>1927</v>
      </c>
      <c r="E761" s="1" t="s">
        <v>2</v>
      </c>
      <c r="F761" s="13" t="str">
        <f t="shared" si="11"/>
        <v>Logo</v>
      </c>
      <c r="G761" s="13">
        <f>0</f>
        <v>0</v>
      </c>
      <c r="H761" s="13">
        <f>0</f>
        <v>0</v>
      </c>
      <c r="I761" s="13">
        <f>0</f>
        <v>0</v>
      </c>
      <c r="J761" s="7" t="str">
        <f>$C$13 &amp; setup[[#This Row],[FullName]] &amp; $C$15</f>
        <v>https://github.com/RASBR/assets-public/blob/main/png/mediawiki.png?raw=true</v>
      </c>
      <c r="K761" s="5" t="str">
        <f>$C$14 &amp; setup[[#This Row],[Link]] &amp; $C$19 &amp; ")"</f>
        <v>![img](https://github.com/RASBR/assets-public/blob/main/png/mediawiki.png?raw=true =48x)</v>
      </c>
      <c r="L761" s="5" t="str">
        <f>"[" &amp; setup[[#This Row],[MD-ImageOnly]] &amp; "](url)"</f>
        <v>[![img](https://github.com/RASBR/assets-public/blob/main/png/mediawiki.png?raw=true =48x)](url)</v>
      </c>
      <c r="M761" s="5" t="str">
        <f>"[" &amp;setup[[#This Row],[MD-ImageOnly]] &amp; "](" &amp;setup[[#This Row],[Link]] &amp; ")"</f>
        <v>[![img](https://github.com/RASBR/assets-public/blob/main/png/mediawiki.png?raw=true =48x)](https://github.com/RASBR/assets-public/blob/main/png/mediawiki.png?raw=true)</v>
      </c>
      <c r="N761" s="5" t="str">
        <f>"| " &amp; setup[[#This Row],[MD-ImageLinkToFile]] &amp; " | " &amp; setup[[#This Row],[FullName]] &amp; " | " &amp; setup[[#This Row],[Count]] &amp; " |"</f>
        <v>| [![img](https://github.com/RASBR/assets-public/blob/main/png/mediawiki.png?raw=true =48x)](https://github.com/RASBR/assets-public/blob/main/png/mediawiki.png?raw=true) | mediawiki.png | 0 |</v>
      </c>
      <c r="O761" s="6" t="str">
        <f>$F$13 &amp; $F$11   &amp;setup[[#This Row],[FullName]] &amp; $F$14 &amp;setup[[#This Row],[FullName]] &amp; $F$19</f>
        <v>&lt;img src="png/mediawiki.png" alt="mediawiki.png" height="32"&gt;</v>
      </c>
    </row>
    <row r="762" spans="2:15" ht="375" x14ac:dyDescent="0.25">
      <c r="B762" s="4">
        <v>739</v>
      </c>
      <c r="C762" s="1" t="s">
        <v>1928</v>
      </c>
      <c r="D762" s="1" t="s">
        <v>1929</v>
      </c>
      <c r="E762" s="1" t="s">
        <v>2</v>
      </c>
      <c r="F762" s="13" t="str">
        <f t="shared" si="11"/>
        <v>Logo</v>
      </c>
      <c r="G762" s="13">
        <f>0</f>
        <v>0</v>
      </c>
      <c r="H762" s="13">
        <f>0</f>
        <v>0</v>
      </c>
      <c r="I762" s="13">
        <f>0</f>
        <v>0</v>
      </c>
      <c r="J762" s="7" t="str">
        <f>$C$13 &amp; setup[[#This Row],[FullName]] &amp; $C$15</f>
        <v>https://github.com/RASBR/assets-public/blob/main/png/medusa.png?raw=true</v>
      </c>
      <c r="K762" s="5" t="str">
        <f>$C$14 &amp; setup[[#This Row],[Link]] &amp; $C$19 &amp; ")"</f>
        <v>![img](https://github.com/RASBR/assets-public/blob/main/png/medusa.png?raw=true =48x)</v>
      </c>
      <c r="L762" s="5" t="str">
        <f>"[" &amp; setup[[#This Row],[MD-ImageOnly]] &amp; "](url)"</f>
        <v>[![img](https://github.com/RASBR/assets-public/blob/main/png/medusa.png?raw=true =48x)](url)</v>
      </c>
      <c r="M762" s="5" t="str">
        <f>"[" &amp;setup[[#This Row],[MD-ImageOnly]] &amp; "](" &amp;setup[[#This Row],[Link]] &amp; ")"</f>
        <v>[![img](https://github.com/RASBR/assets-public/blob/main/png/medusa.png?raw=true =48x)](https://github.com/RASBR/assets-public/blob/main/png/medusa.png?raw=true)</v>
      </c>
      <c r="N762" s="5" t="str">
        <f>"| " &amp; setup[[#This Row],[MD-ImageLinkToFile]] &amp; " | " &amp; setup[[#This Row],[FullName]] &amp; " | " &amp; setup[[#This Row],[Count]] &amp; " |"</f>
        <v>| [![img](https://github.com/RASBR/assets-public/blob/main/png/medusa.png?raw=true =48x)](https://github.com/RASBR/assets-public/blob/main/png/medusa.png?raw=true) | medusa.png | 0 |</v>
      </c>
      <c r="O762" s="6" t="str">
        <f>$F$13 &amp; $F$11   &amp;setup[[#This Row],[FullName]] &amp; $F$14 &amp;setup[[#This Row],[FullName]] &amp; $F$19</f>
        <v>&lt;img src="png/medusa.png" alt="medusa.png" height="32"&gt;</v>
      </c>
    </row>
    <row r="763" spans="2:15" ht="375" x14ac:dyDescent="0.25">
      <c r="B763" s="4">
        <v>740</v>
      </c>
      <c r="C763" s="1" t="s">
        <v>1930</v>
      </c>
      <c r="D763" s="1" t="s">
        <v>1931</v>
      </c>
      <c r="E763" s="1" t="s">
        <v>2</v>
      </c>
      <c r="F763" s="13" t="str">
        <f t="shared" si="11"/>
        <v>Logo</v>
      </c>
      <c r="G763" s="13">
        <f>0</f>
        <v>0</v>
      </c>
      <c r="H763" s="13">
        <f>0</f>
        <v>0</v>
      </c>
      <c r="I763" s="13">
        <f>0</f>
        <v>0</v>
      </c>
      <c r="J763" s="7" t="str">
        <f>$C$13 &amp; setup[[#This Row],[FullName]] &amp; $C$15</f>
        <v>https://github.com/RASBR/assets-public/blob/main/png/mega_nz.png?raw=true</v>
      </c>
      <c r="K763" s="5" t="str">
        <f>$C$14 &amp; setup[[#This Row],[Link]] &amp; $C$19 &amp; ")"</f>
        <v>![img](https://github.com/RASBR/assets-public/blob/main/png/mega_nz.png?raw=true =48x)</v>
      </c>
      <c r="L763" s="5" t="str">
        <f>"[" &amp; setup[[#This Row],[MD-ImageOnly]] &amp; "](url)"</f>
        <v>[![img](https://github.com/RASBR/assets-public/blob/main/png/mega_nz.png?raw=true =48x)](url)</v>
      </c>
      <c r="M763" s="5" t="str">
        <f>"[" &amp;setup[[#This Row],[MD-ImageOnly]] &amp; "](" &amp;setup[[#This Row],[Link]] &amp; ")"</f>
        <v>[![img](https://github.com/RASBR/assets-public/blob/main/png/mega_nz.png?raw=true =48x)](https://github.com/RASBR/assets-public/blob/main/png/mega_nz.png?raw=true)</v>
      </c>
      <c r="N763" s="5" t="str">
        <f>"| " &amp; setup[[#This Row],[MD-ImageLinkToFile]] &amp; " | " &amp; setup[[#This Row],[FullName]] &amp; " | " &amp; setup[[#This Row],[Count]] &amp; " |"</f>
        <v>| [![img](https://github.com/RASBR/assets-public/blob/main/png/mega_nz.png?raw=true =48x)](https://github.com/RASBR/assets-public/blob/main/png/mega_nz.png?raw=true) | mega_nz.png | 0 |</v>
      </c>
      <c r="O763" s="6" t="str">
        <f>$F$13 &amp; $F$11   &amp;setup[[#This Row],[FullName]] &amp; $F$14 &amp;setup[[#This Row],[FullName]] &amp; $F$19</f>
        <v>&lt;img src="png/mega_nz.png" alt="mega_nz.png" height="32"&gt;</v>
      </c>
    </row>
    <row r="764" spans="2:15" ht="375" x14ac:dyDescent="0.25">
      <c r="B764" s="4">
        <v>741</v>
      </c>
      <c r="C764" s="1" t="s">
        <v>1932</v>
      </c>
      <c r="D764" s="1" t="s">
        <v>1933</v>
      </c>
      <c r="E764" s="1" t="s">
        <v>2</v>
      </c>
      <c r="F764" s="13" t="str">
        <f t="shared" si="11"/>
        <v>Logo</v>
      </c>
      <c r="G764" s="13">
        <f>0</f>
        <v>0</v>
      </c>
      <c r="H764" s="13">
        <f>0</f>
        <v>0</v>
      </c>
      <c r="I764" s="13">
        <f>0</f>
        <v>0</v>
      </c>
      <c r="J764" s="7" t="str">
        <f>$C$13 &amp; setup[[#This Row],[FullName]] &amp; $C$15</f>
        <v>https://github.com/RASBR/assets-public/blob/main/png/memos.png?raw=true</v>
      </c>
      <c r="K764" s="5" t="str">
        <f>$C$14 &amp; setup[[#This Row],[Link]] &amp; $C$19 &amp; ")"</f>
        <v>![img](https://github.com/RASBR/assets-public/blob/main/png/memos.png?raw=true =48x)</v>
      </c>
      <c r="L764" s="5" t="str">
        <f>"[" &amp; setup[[#This Row],[MD-ImageOnly]] &amp; "](url)"</f>
        <v>[![img](https://github.com/RASBR/assets-public/blob/main/png/memos.png?raw=true =48x)](url)</v>
      </c>
      <c r="M764" s="5" t="str">
        <f>"[" &amp;setup[[#This Row],[MD-ImageOnly]] &amp; "](" &amp;setup[[#This Row],[Link]] &amp; ")"</f>
        <v>[![img](https://github.com/RASBR/assets-public/blob/main/png/memos.png?raw=true =48x)](https://github.com/RASBR/assets-public/blob/main/png/memos.png?raw=true)</v>
      </c>
      <c r="N764" s="5" t="str">
        <f>"| " &amp; setup[[#This Row],[MD-ImageLinkToFile]] &amp; " | " &amp; setup[[#This Row],[FullName]] &amp; " | " &amp; setup[[#This Row],[Count]] &amp; " |"</f>
        <v>| [![img](https://github.com/RASBR/assets-public/blob/main/png/memos.png?raw=true =48x)](https://github.com/RASBR/assets-public/blob/main/png/memos.png?raw=true) | memos.png | 0 |</v>
      </c>
      <c r="O764" s="6" t="str">
        <f>$F$13 &amp; $F$11   &amp;setup[[#This Row],[FullName]] &amp; $F$14 &amp;setup[[#This Row],[FullName]] &amp; $F$19</f>
        <v>&lt;img src="png/memos.png" alt="memos.png" height="32"&gt;</v>
      </c>
    </row>
    <row r="765" spans="2:15" ht="390" x14ac:dyDescent="0.25">
      <c r="B765" s="4">
        <v>742</v>
      </c>
      <c r="C765" s="1" t="s">
        <v>1934</v>
      </c>
      <c r="D765" s="1" t="s">
        <v>1935</v>
      </c>
      <c r="E765" s="1" t="s">
        <v>2</v>
      </c>
      <c r="F765" s="13" t="str">
        <f t="shared" si="11"/>
        <v>Logo</v>
      </c>
      <c r="G765" s="13">
        <f>0</f>
        <v>0</v>
      </c>
      <c r="H765" s="13">
        <f>0</f>
        <v>0</v>
      </c>
      <c r="I765" s="13">
        <f>0</f>
        <v>0</v>
      </c>
      <c r="J765" s="7" t="str">
        <f>$C$13 &amp; setup[[#This Row],[FullName]] &amp; $C$15</f>
        <v>https://github.com/RASBR/assets-public/blob/main/png/mempool.png?raw=true</v>
      </c>
      <c r="K765" s="5" t="str">
        <f>$C$14 &amp; setup[[#This Row],[Link]] &amp; $C$19 &amp; ")"</f>
        <v>![img](https://github.com/RASBR/assets-public/blob/main/png/mempool.png?raw=true =48x)</v>
      </c>
      <c r="L765" s="5" t="str">
        <f>"[" &amp; setup[[#This Row],[MD-ImageOnly]] &amp; "](url)"</f>
        <v>[![img](https://github.com/RASBR/assets-public/blob/main/png/mempool.png?raw=true =48x)](url)</v>
      </c>
      <c r="M765" s="5" t="str">
        <f>"[" &amp;setup[[#This Row],[MD-ImageOnly]] &amp; "](" &amp;setup[[#This Row],[Link]] &amp; ")"</f>
        <v>[![img](https://github.com/RASBR/assets-public/blob/main/png/mempool.png?raw=true =48x)](https://github.com/RASBR/assets-public/blob/main/png/mempool.png?raw=true)</v>
      </c>
      <c r="N765" s="5" t="str">
        <f>"| " &amp; setup[[#This Row],[MD-ImageLinkToFile]] &amp; " | " &amp; setup[[#This Row],[FullName]] &amp; " | " &amp; setup[[#This Row],[Count]] &amp; " |"</f>
        <v>| [![img](https://github.com/RASBR/assets-public/blob/main/png/mempool.png?raw=true =48x)](https://github.com/RASBR/assets-public/blob/main/png/mempool.png?raw=true) | mempool.png | 0 |</v>
      </c>
      <c r="O765" s="6" t="str">
        <f>$F$13 &amp; $F$11   &amp;setup[[#This Row],[FullName]] &amp; $F$14 &amp;setup[[#This Row],[FullName]] &amp; $F$19</f>
        <v>&lt;img src="png/mempool.png" alt="mempool.png" height="32"&gt;</v>
      </c>
    </row>
    <row r="766" spans="2:15" ht="360" x14ac:dyDescent="0.25">
      <c r="B766" s="4">
        <v>743</v>
      </c>
      <c r="C766" s="1" t="s">
        <v>1936</v>
      </c>
      <c r="D766" s="1" t="s">
        <v>1937</v>
      </c>
      <c r="E766" s="1" t="s">
        <v>2</v>
      </c>
      <c r="F766" s="13" t="str">
        <f t="shared" si="11"/>
        <v>Logo</v>
      </c>
      <c r="G766" s="13">
        <f>0</f>
        <v>0</v>
      </c>
      <c r="H766" s="13">
        <f>0</f>
        <v>0</v>
      </c>
      <c r="I766" s="13">
        <f>0</f>
        <v>0</v>
      </c>
      <c r="J766" s="7" t="str">
        <f>$C$13 &amp; setup[[#This Row],[FullName]] &amp; $C$15</f>
        <v>https://github.com/RASBR/assets-public/blob/main/png/meraki.png?raw=true</v>
      </c>
      <c r="K766" s="5" t="str">
        <f>$C$14 &amp; setup[[#This Row],[Link]] &amp; $C$19 &amp; ")"</f>
        <v>![img](https://github.com/RASBR/assets-public/blob/main/png/meraki.png?raw=true =48x)</v>
      </c>
      <c r="L766" s="5" t="str">
        <f>"[" &amp; setup[[#This Row],[MD-ImageOnly]] &amp; "](url)"</f>
        <v>[![img](https://github.com/RASBR/assets-public/blob/main/png/meraki.png?raw=true =48x)](url)</v>
      </c>
      <c r="M766" s="5" t="str">
        <f>"[" &amp;setup[[#This Row],[MD-ImageOnly]] &amp; "](" &amp;setup[[#This Row],[Link]] &amp; ")"</f>
        <v>[![img](https://github.com/RASBR/assets-public/blob/main/png/meraki.png?raw=true =48x)](https://github.com/RASBR/assets-public/blob/main/png/meraki.png?raw=true)</v>
      </c>
      <c r="N766" s="5" t="str">
        <f>"| " &amp; setup[[#This Row],[MD-ImageLinkToFile]] &amp; " | " &amp; setup[[#This Row],[FullName]] &amp; " | " &amp; setup[[#This Row],[Count]] &amp; " |"</f>
        <v>| [![img](https://github.com/RASBR/assets-public/blob/main/png/meraki.png?raw=true =48x)](https://github.com/RASBR/assets-public/blob/main/png/meraki.png?raw=true) | meraki.png | 0 |</v>
      </c>
      <c r="O766" s="6" t="str">
        <f>$F$13 &amp; $F$11   &amp;setup[[#This Row],[FullName]] &amp; $F$14 &amp;setup[[#This Row],[FullName]] &amp; $F$19</f>
        <v>&lt;img src="png/meraki.png" alt="meraki.png" height="32"&gt;</v>
      </c>
    </row>
    <row r="767" spans="2:15" ht="390" x14ac:dyDescent="0.25">
      <c r="B767" s="4">
        <v>744</v>
      </c>
      <c r="C767" s="1" t="s">
        <v>1938</v>
      </c>
      <c r="D767" s="1" t="s">
        <v>1939</v>
      </c>
      <c r="E767" s="1" t="s">
        <v>2</v>
      </c>
      <c r="F767" s="13" t="str">
        <f t="shared" si="11"/>
        <v>Logo</v>
      </c>
      <c r="G767" s="13">
        <f>0</f>
        <v>0</v>
      </c>
      <c r="H767" s="13">
        <f>0</f>
        <v>0</v>
      </c>
      <c r="I767" s="13">
        <f>0</f>
        <v>0</v>
      </c>
      <c r="J767" s="7" t="str">
        <f>$C$13 &amp; setup[[#This Row],[FullName]] &amp; $C$15</f>
        <v>https://github.com/RASBR/assets-public/blob/main/png/mercusys.png?raw=true</v>
      </c>
      <c r="K767" s="5" t="str">
        <f>$C$14 &amp; setup[[#This Row],[Link]] &amp; $C$19 &amp; ")"</f>
        <v>![img](https://github.com/RASBR/assets-public/blob/main/png/mercusys.png?raw=true =48x)</v>
      </c>
      <c r="L767" s="5" t="str">
        <f>"[" &amp; setup[[#This Row],[MD-ImageOnly]] &amp; "](url)"</f>
        <v>[![img](https://github.com/RASBR/assets-public/blob/main/png/mercusys.png?raw=true =48x)](url)</v>
      </c>
      <c r="M767" s="5" t="str">
        <f>"[" &amp;setup[[#This Row],[MD-ImageOnly]] &amp; "](" &amp;setup[[#This Row],[Link]] &amp; ")"</f>
        <v>[![img](https://github.com/RASBR/assets-public/blob/main/png/mercusys.png?raw=true =48x)](https://github.com/RASBR/assets-public/blob/main/png/mercusys.png?raw=true)</v>
      </c>
      <c r="N767" s="5" t="str">
        <f>"| " &amp; setup[[#This Row],[MD-ImageLinkToFile]] &amp; " | " &amp; setup[[#This Row],[FullName]] &amp; " | " &amp; setup[[#This Row],[Count]] &amp; " |"</f>
        <v>| [![img](https://github.com/RASBR/assets-public/blob/main/png/mercusys.png?raw=true =48x)](https://github.com/RASBR/assets-public/blob/main/png/mercusys.png?raw=true) | mercusys.png | 0 |</v>
      </c>
      <c r="O767" s="6" t="str">
        <f>$F$13 &amp; $F$11   &amp;setup[[#This Row],[FullName]] &amp; $F$14 &amp;setup[[#This Row],[FullName]] &amp; $F$19</f>
        <v>&lt;img src="png/mercusys.png" alt="mercusys.png" height="32"&gt;</v>
      </c>
    </row>
    <row r="768" spans="2:15" ht="390" x14ac:dyDescent="0.25">
      <c r="B768" s="4">
        <v>745</v>
      </c>
      <c r="C768" s="1" t="s">
        <v>1940</v>
      </c>
      <c r="D768" s="1" t="s">
        <v>1941</v>
      </c>
      <c r="E768" s="1" t="s">
        <v>2</v>
      </c>
      <c r="F768" s="13" t="str">
        <f t="shared" si="11"/>
        <v>Logo</v>
      </c>
      <c r="G768" s="13">
        <f>0</f>
        <v>0</v>
      </c>
      <c r="H768" s="13">
        <f>0</f>
        <v>0</v>
      </c>
      <c r="I768" s="13">
        <f>0</f>
        <v>0</v>
      </c>
      <c r="J768" s="7" t="str">
        <f>$C$13 &amp; setup[[#This Row],[FullName]] &amp; $C$15</f>
        <v>https://github.com/RASBR/assets-public/blob/main/png/meshcentral.png?raw=true</v>
      </c>
      <c r="K768" s="5" t="str">
        <f>$C$14 &amp; setup[[#This Row],[Link]] &amp; $C$19 &amp; ")"</f>
        <v>![img](https://github.com/RASBR/assets-public/blob/main/png/meshcentral.png?raw=true =48x)</v>
      </c>
      <c r="L768" s="5" t="str">
        <f>"[" &amp; setup[[#This Row],[MD-ImageOnly]] &amp; "](url)"</f>
        <v>[![img](https://github.com/RASBR/assets-public/blob/main/png/meshcentral.png?raw=true =48x)](url)</v>
      </c>
      <c r="M768" s="5" t="str">
        <f>"[" &amp;setup[[#This Row],[MD-ImageOnly]] &amp; "](" &amp;setup[[#This Row],[Link]] &amp; ")"</f>
        <v>[![img](https://github.com/RASBR/assets-public/blob/main/png/meshcentral.png?raw=true =48x)](https://github.com/RASBR/assets-public/blob/main/png/meshcentral.png?raw=true)</v>
      </c>
      <c r="N768" s="5" t="str">
        <f>"| " &amp; setup[[#This Row],[MD-ImageLinkToFile]] &amp; " | " &amp; setup[[#This Row],[FullName]] &amp; " | " &amp; setup[[#This Row],[Count]] &amp; " |"</f>
        <v>| [![img](https://github.com/RASBR/assets-public/blob/main/png/meshcentral.png?raw=true =48x)](https://github.com/RASBR/assets-public/blob/main/png/meshcentral.png?raw=true) | meshcentral.png | 0 |</v>
      </c>
      <c r="O768" s="6" t="str">
        <f>$F$13 &amp; $F$11   &amp;setup[[#This Row],[FullName]] &amp; $F$14 &amp;setup[[#This Row],[FullName]] &amp; $F$19</f>
        <v>&lt;img src="png/meshcentral.png" alt="meshcentral.png" height="32"&gt;</v>
      </c>
    </row>
    <row r="769" spans="2:15" ht="345" x14ac:dyDescent="0.25">
      <c r="B769" s="4">
        <v>746</v>
      </c>
      <c r="C769" s="1" t="s">
        <v>1942</v>
      </c>
      <c r="D769" s="1" t="s">
        <v>1943</v>
      </c>
      <c r="E769" s="1" t="s">
        <v>2</v>
      </c>
      <c r="F769" s="13" t="str">
        <f t="shared" si="11"/>
        <v>Logo</v>
      </c>
      <c r="G769" s="13">
        <f>0</f>
        <v>0</v>
      </c>
      <c r="H769" s="13">
        <f>0</f>
        <v>0</v>
      </c>
      <c r="I769" s="13">
        <f>0</f>
        <v>0</v>
      </c>
      <c r="J769" s="7" t="str">
        <f>$C$13 &amp; setup[[#This Row],[FullName]] &amp; $C$15</f>
        <v>https://github.com/RASBR/assets-public/blob/main/png/meta.png?raw=true</v>
      </c>
      <c r="K769" s="5" t="str">
        <f>$C$14 &amp; setup[[#This Row],[Link]] &amp; $C$19 &amp; ")"</f>
        <v>![img](https://github.com/RASBR/assets-public/blob/main/png/meta.png?raw=true =48x)</v>
      </c>
      <c r="L769" s="5" t="str">
        <f>"[" &amp; setup[[#This Row],[MD-ImageOnly]] &amp; "](url)"</f>
        <v>[![img](https://github.com/RASBR/assets-public/blob/main/png/meta.png?raw=true =48x)](url)</v>
      </c>
      <c r="M769" s="5" t="str">
        <f>"[" &amp;setup[[#This Row],[MD-ImageOnly]] &amp; "](" &amp;setup[[#This Row],[Link]] &amp; ")"</f>
        <v>[![img](https://github.com/RASBR/assets-public/blob/main/png/meta.png?raw=true =48x)](https://github.com/RASBR/assets-public/blob/main/png/meta.png?raw=true)</v>
      </c>
      <c r="N769" s="5" t="str">
        <f>"| " &amp; setup[[#This Row],[MD-ImageLinkToFile]] &amp; " | " &amp; setup[[#This Row],[FullName]] &amp; " | " &amp; setup[[#This Row],[Count]] &amp; " |"</f>
        <v>| [![img](https://github.com/RASBR/assets-public/blob/main/png/meta.png?raw=true =48x)](https://github.com/RASBR/assets-public/blob/main/png/meta.png?raw=true) | meta.png | 0 |</v>
      </c>
      <c r="O769" s="6" t="str">
        <f>$F$13 &amp; $F$11   &amp;setup[[#This Row],[FullName]] &amp; $F$14 &amp;setup[[#This Row],[FullName]] &amp; $F$19</f>
        <v>&lt;img src="png/meta.png" alt="meta.png" height="32"&gt;</v>
      </c>
    </row>
    <row r="770" spans="2:15" ht="390" x14ac:dyDescent="0.25">
      <c r="B770" s="4">
        <v>747</v>
      </c>
      <c r="C770" s="1" t="s">
        <v>1944</v>
      </c>
      <c r="D770" s="1" t="s">
        <v>1945</v>
      </c>
      <c r="E770" s="1" t="s">
        <v>2</v>
      </c>
      <c r="F770" s="13" t="str">
        <f t="shared" si="11"/>
        <v>Logo</v>
      </c>
      <c r="G770" s="13">
        <f>0</f>
        <v>0</v>
      </c>
      <c r="H770" s="13">
        <f>0</f>
        <v>0</v>
      </c>
      <c r="I770" s="13">
        <f>0</f>
        <v>0</v>
      </c>
      <c r="J770" s="7" t="str">
        <f>$C$13 &amp; setup[[#This Row],[FullName]] &amp; $C$15</f>
        <v>https://github.com/RASBR/assets-public/blob/main/png/metabase.png?raw=true</v>
      </c>
      <c r="K770" s="5" t="str">
        <f>$C$14 &amp; setup[[#This Row],[Link]] &amp; $C$19 &amp; ")"</f>
        <v>![img](https://github.com/RASBR/assets-public/blob/main/png/metabase.png?raw=true =48x)</v>
      </c>
      <c r="L770" s="5" t="str">
        <f>"[" &amp; setup[[#This Row],[MD-ImageOnly]] &amp; "](url)"</f>
        <v>[![img](https://github.com/RASBR/assets-public/blob/main/png/metabase.png?raw=true =48x)](url)</v>
      </c>
      <c r="M770" s="5" t="str">
        <f>"[" &amp;setup[[#This Row],[MD-ImageOnly]] &amp; "](" &amp;setup[[#This Row],[Link]] &amp; ")"</f>
        <v>[![img](https://github.com/RASBR/assets-public/blob/main/png/metabase.png?raw=true =48x)](https://github.com/RASBR/assets-public/blob/main/png/metabase.png?raw=true)</v>
      </c>
      <c r="N770" s="5" t="str">
        <f>"| " &amp; setup[[#This Row],[MD-ImageLinkToFile]] &amp; " | " &amp; setup[[#This Row],[FullName]] &amp; " | " &amp; setup[[#This Row],[Count]] &amp; " |"</f>
        <v>| [![img](https://github.com/RASBR/assets-public/blob/main/png/metabase.png?raw=true =48x)](https://github.com/RASBR/assets-public/blob/main/png/metabase.png?raw=true) | metabase.png | 0 |</v>
      </c>
      <c r="O770" s="6" t="str">
        <f>$F$13 &amp; $F$11   &amp;setup[[#This Row],[FullName]] &amp; $F$14 &amp;setup[[#This Row],[FullName]] &amp; $F$19</f>
        <v>&lt;img src="png/metabase.png" alt="metabase.png" height="32"&gt;</v>
      </c>
    </row>
    <row r="771" spans="2:15" ht="360" x14ac:dyDescent="0.25">
      <c r="B771" s="4">
        <v>748</v>
      </c>
      <c r="C771" s="1" t="s">
        <v>1946</v>
      </c>
      <c r="D771" s="1" t="s">
        <v>1947</v>
      </c>
      <c r="E771" s="1" t="s">
        <v>2</v>
      </c>
      <c r="F771" s="13" t="str">
        <f t="shared" si="11"/>
        <v>Logo</v>
      </c>
      <c r="G771" s="13">
        <f>0</f>
        <v>0</v>
      </c>
      <c r="H771" s="13">
        <f>0</f>
        <v>0</v>
      </c>
      <c r="I771" s="13">
        <f>0</f>
        <v>0</v>
      </c>
      <c r="J771" s="7" t="str">
        <f>$C$13 &amp; setup[[#This Row],[FullName]] &amp; $C$15</f>
        <v>https://github.com/RASBR/assets-public/blob/main/png/metube.png?raw=true</v>
      </c>
      <c r="K771" s="5" t="str">
        <f>$C$14 &amp; setup[[#This Row],[Link]] &amp; $C$19 &amp; ")"</f>
        <v>![img](https://github.com/RASBR/assets-public/blob/main/png/metube.png?raw=true =48x)</v>
      </c>
      <c r="L771" s="5" t="str">
        <f>"[" &amp; setup[[#This Row],[MD-ImageOnly]] &amp; "](url)"</f>
        <v>[![img](https://github.com/RASBR/assets-public/blob/main/png/metube.png?raw=true =48x)](url)</v>
      </c>
      <c r="M771" s="5" t="str">
        <f>"[" &amp;setup[[#This Row],[MD-ImageOnly]] &amp; "](" &amp;setup[[#This Row],[Link]] &amp; ")"</f>
        <v>[![img](https://github.com/RASBR/assets-public/blob/main/png/metube.png?raw=true =48x)](https://github.com/RASBR/assets-public/blob/main/png/metube.png?raw=true)</v>
      </c>
      <c r="N771" s="5" t="str">
        <f>"| " &amp; setup[[#This Row],[MD-ImageLinkToFile]] &amp; " | " &amp; setup[[#This Row],[FullName]] &amp; " | " &amp; setup[[#This Row],[Count]] &amp; " |"</f>
        <v>| [![img](https://github.com/RASBR/assets-public/blob/main/png/metube.png?raw=true =48x)](https://github.com/RASBR/assets-public/blob/main/png/metube.png?raw=true) | metube.png | 0 |</v>
      </c>
      <c r="O771" s="6" t="str">
        <f>$F$13 &amp; $F$11   &amp;setup[[#This Row],[FullName]] &amp; $F$14 &amp;setup[[#This Row],[FullName]] &amp; $F$19</f>
        <v>&lt;img src="png/metube.png" alt="metube.png" height="32"&gt;</v>
      </c>
    </row>
    <row r="772" spans="2:15" ht="375" x14ac:dyDescent="0.25">
      <c r="B772" s="4">
        <v>749</v>
      </c>
      <c r="C772" s="1" t="s">
        <v>1948</v>
      </c>
      <c r="D772" s="1" t="s">
        <v>1949</v>
      </c>
      <c r="E772" s="1" t="s">
        <v>2</v>
      </c>
      <c r="F772" s="13" t="str">
        <f t="shared" si="11"/>
        <v>Logo</v>
      </c>
      <c r="G772" s="13">
        <f>0</f>
        <v>0</v>
      </c>
      <c r="H772" s="13">
        <f>0</f>
        <v>0</v>
      </c>
      <c r="I772" s="13">
        <f>0</f>
        <v>0</v>
      </c>
      <c r="J772" s="7" t="str">
        <f>$C$13 &amp; setup[[#This Row],[FullName]] &amp; $C$15</f>
        <v>https://github.com/RASBR/assets-public/blob/main/png/microbin.png?raw=true</v>
      </c>
      <c r="K772" s="5" t="str">
        <f>$C$14 &amp; setup[[#This Row],[Link]] &amp; $C$19 &amp; ")"</f>
        <v>![img](https://github.com/RASBR/assets-public/blob/main/png/microbin.png?raw=true =48x)</v>
      </c>
      <c r="L772" s="5" t="str">
        <f>"[" &amp; setup[[#This Row],[MD-ImageOnly]] &amp; "](url)"</f>
        <v>[![img](https://github.com/RASBR/assets-public/blob/main/png/microbin.png?raw=true =48x)](url)</v>
      </c>
      <c r="M772" s="5" t="str">
        <f>"[" &amp;setup[[#This Row],[MD-ImageOnly]] &amp; "](" &amp;setup[[#This Row],[Link]] &amp; ")"</f>
        <v>[![img](https://github.com/RASBR/assets-public/blob/main/png/microbin.png?raw=true =48x)](https://github.com/RASBR/assets-public/blob/main/png/microbin.png?raw=true)</v>
      </c>
      <c r="N772" s="5" t="str">
        <f>"| " &amp; setup[[#This Row],[MD-ImageLinkToFile]] &amp; " | " &amp; setup[[#This Row],[FullName]] &amp; " | " &amp; setup[[#This Row],[Count]] &amp; " |"</f>
        <v>| [![img](https://github.com/RASBR/assets-public/blob/main/png/microbin.png?raw=true =48x)](https://github.com/RASBR/assets-public/blob/main/png/microbin.png?raw=true) | microbin.png | 0 |</v>
      </c>
      <c r="O772" s="6" t="str">
        <f>$F$13 &amp; $F$11   &amp;setup[[#This Row],[FullName]] &amp; $F$14 &amp;setup[[#This Row],[FullName]] &amp; $F$19</f>
        <v>&lt;img src="png/microbin.png" alt="microbin.png" height="32"&gt;</v>
      </c>
    </row>
    <row r="773" spans="2:15" ht="390" x14ac:dyDescent="0.25">
      <c r="B773" s="4">
        <v>750</v>
      </c>
      <c r="C773" s="1" t="s">
        <v>1950</v>
      </c>
      <c r="D773" s="1" t="s">
        <v>1951</v>
      </c>
      <c r="E773" s="1" t="s">
        <v>2</v>
      </c>
      <c r="F773" s="13" t="str">
        <f t="shared" si="11"/>
        <v>Logo</v>
      </c>
      <c r="G773" s="13">
        <f>0</f>
        <v>0</v>
      </c>
      <c r="H773" s="13">
        <f>0</f>
        <v>0</v>
      </c>
      <c r="I773" s="13">
        <f>0</f>
        <v>0</v>
      </c>
      <c r="J773" s="7" t="str">
        <f>$C$13 &amp; setup[[#This Row],[FullName]] &amp; $C$15</f>
        <v>https://github.com/RASBR/assets-public/blob/main/png/microsoft.png?raw=true</v>
      </c>
      <c r="K773" s="5" t="str">
        <f>$C$14 &amp; setup[[#This Row],[Link]] &amp; $C$19 &amp; ")"</f>
        <v>![img](https://github.com/RASBR/assets-public/blob/main/png/microsoft.png?raw=true =48x)</v>
      </c>
      <c r="L773" s="5" t="str">
        <f>"[" &amp; setup[[#This Row],[MD-ImageOnly]] &amp; "](url)"</f>
        <v>[![img](https://github.com/RASBR/assets-public/blob/main/png/microsoft.png?raw=true =48x)](url)</v>
      </c>
      <c r="M773" s="5" t="str">
        <f>"[" &amp;setup[[#This Row],[MD-ImageOnly]] &amp; "](" &amp;setup[[#This Row],[Link]] &amp; ")"</f>
        <v>[![img](https://github.com/RASBR/assets-public/blob/main/png/microsoft.png?raw=true =48x)](https://github.com/RASBR/assets-public/blob/main/png/microsoft.png?raw=true)</v>
      </c>
      <c r="N773" s="5" t="str">
        <f>"| " &amp; setup[[#This Row],[MD-ImageLinkToFile]] &amp; " | " &amp; setup[[#This Row],[FullName]] &amp; " | " &amp; setup[[#This Row],[Count]] &amp; " |"</f>
        <v>| [![img](https://github.com/RASBR/assets-public/blob/main/png/microsoft.png?raw=true =48x)](https://github.com/RASBR/assets-public/blob/main/png/microsoft.png?raw=true) | microsoft.png | 0 |</v>
      </c>
      <c r="O773" s="6" t="str">
        <f>$F$13 &amp; $F$11   &amp;setup[[#This Row],[FullName]] &amp; $F$14 &amp;setup[[#This Row],[FullName]] &amp; $F$19</f>
        <v>&lt;img src="png/microsoft.png" alt="microsoft.png" height="32"&gt;</v>
      </c>
    </row>
    <row r="774" spans="2:15" ht="409.5" x14ac:dyDescent="0.25">
      <c r="B774" s="4">
        <v>751</v>
      </c>
      <c r="C774" s="1" t="s">
        <v>1952</v>
      </c>
      <c r="D774" s="1" t="s">
        <v>1953</v>
      </c>
      <c r="E774" s="1" t="s">
        <v>2</v>
      </c>
      <c r="F774" s="13" t="str">
        <f t="shared" si="11"/>
        <v>Logo</v>
      </c>
      <c r="G774" s="13">
        <f>0</f>
        <v>0</v>
      </c>
      <c r="H774" s="13">
        <f>0</f>
        <v>0</v>
      </c>
      <c r="I774" s="13">
        <f>0</f>
        <v>0</v>
      </c>
      <c r="J774" s="7" t="str">
        <f>$C$13 &amp; setup[[#This Row],[FullName]] &amp; $C$15</f>
        <v>https://github.com/RASBR/assets-public/blob/main/png/microsoft365_admin_center.png?raw=true</v>
      </c>
      <c r="K774" s="5" t="str">
        <f>$C$14 &amp; setup[[#This Row],[Link]] &amp; $C$19 &amp; ")"</f>
        <v>![img](https://github.com/RASBR/assets-public/blob/main/png/microsoft365_admin_center.png?raw=true =48x)</v>
      </c>
      <c r="L774" s="5" t="str">
        <f>"[" &amp; setup[[#This Row],[MD-ImageOnly]] &amp; "](url)"</f>
        <v>[![img](https://github.com/RASBR/assets-public/blob/main/png/microsoft365_admin_center.png?raw=true =48x)](url)</v>
      </c>
      <c r="M774" s="5" t="str">
        <f>"[" &amp;setup[[#This Row],[MD-ImageOnly]] &amp; "](" &amp;setup[[#This Row],[Link]] &amp; ")"</f>
        <v>[![img](https://github.com/RASBR/assets-public/blob/main/png/microsoft365_admin_center.png?raw=true =48x)](https://github.com/RASBR/assets-public/blob/main/png/microsoft365_admin_center.png?raw=true)</v>
      </c>
      <c r="N774" s="5" t="str">
        <f>"| " &amp; setup[[#This Row],[MD-ImageLinkToFile]] &amp; " | " &amp; setup[[#This Row],[FullName]] &amp; " | " &amp; setup[[#This Row],[Count]] &amp; " |"</f>
        <v>| [![img](https://github.com/RASBR/assets-public/blob/main/png/microsoft365_admin_center.png?raw=true =48x)](https://github.com/RASBR/assets-public/blob/main/png/microsoft365_admin_center.png?raw=true) | microsoft365_admin_center.png | 0 |</v>
      </c>
      <c r="O774" s="6" t="str">
        <f>$F$13 &amp; $F$11   &amp;setup[[#This Row],[FullName]] &amp; $F$14 &amp;setup[[#This Row],[FullName]] &amp; $F$19</f>
        <v>&lt;img src="png/microsoft365_admin_center.png" alt="microsoft365_admin_center.png" height="32"&gt;</v>
      </c>
    </row>
    <row r="775" spans="2:15" ht="405" x14ac:dyDescent="0.25">
      <c r="B775" s="4">
        <v>752</v>
      </c>
      <c r="C775" s="1" t="s">
        <v>1954</v>
      </c>
      <c r="D775" s="1" t="s">
        <v>1955</v>
      </c>
      <c r="E775" s="1" t="s">
        <v>2</v>
      </c>
      <c r="F775" s="13" t="str">
        <f t="shared" si="11"/>
        <v>Logo</v>
      </c>
      <c r="G775" s="13">
        <f>0</f>
        <v>0</v>
      </c>
      <c r="H775" s="13">
        <f>0</f>
        <v>0</v>
      </c>
      <c r="I775" s="13">
        <f>0</f>
        <v>0</v>
      </c>
      <c r="J775" s="7" t="str">
        <f>$C$13 &amp; setup[[#This Row],[FullName]] &amp; $C$15</f>
        <v>https://github.com/RASBR/assets-public/blob/main/png/microsoft_office.png?raw=true</v>
      </c>
      <c r="K775" s="5" t="str">
        <f>$C$14 &amp; setup[[#This Row],[Link]] &amp; $C$19 &amp; ")"</f>
        <v>![img](https://github.com/RASBR/assets-public/blob/main/png/microsoft_office.png?raw=true =48x)</v>
      </c>
      <c r="L775" s="5" t="str">
        <f>"[" &amp; setup[[#This Row],[MD-ImageOnly]] &amp; "](url)"</f>
        <v>[![img](https://github.com/RASBR/assets-public/blob/main/png/microsoft_office.png?raw=true =48x)](url)</v>
      </c>
      <c r="M775" s="5" t="str">
        <f>"[" &amp;setup[[#This Row],[MD-ImageOnly]] &amp; "](" &amp;setup[[#This Row],[Link]] &amp; ")"</f>
        <v>[![img](https://github.com/RASBR/assets-public/blob/main/png/microsoft_office.png?raw=true =48x)](https://github.com/RASBR/assets-public/blob/main/png/microsoft_office.png?raw=true)</v>
      </c>
      <c r="N775" s="5" t="str">
        <f>"| " &amp; setup[[#This Row],[MD-ImageLinkToFile]] &amp; " | " &amp; setup[[#This Row],[FullName]] &amp; " | " &amp; setup[[#This Row],[Count]] &amp; " |"</f>
        <v>| [![img](https://github.com/RASBR/assets-public/blob/main/png/microsoft_office.png?raw=true =48x)](https://github.com/RASBR/assets-public/blob/main/png/microsoft_office.png?raw=true) | microsoft_office.png | 0 |</v>
      </c>
      <c r="O775" s="6" t="str">
        <f>$F$13 &amp; $F$11   &amp;setup[[#This Row],[FullName]] &amp; $F$14 &amp;setup[[#This Row],[FullName]] &amp; $F$19</f>
        <v>&lt;img src="png/microsoft_office.png" alt="microsoft_office.png" height="32"&gt;</v>
      </c>
    </row>
    <row r="776" spans="2:15" ht="405" x14ac:dyDescent="0.25">
      <c r="B776" s="4">
        <v>753</v>
      </c>
      <c r="C776" s="1" t="s">
        <v>1956</v>
      </c>
      <c r="D776" s="1" t="s">
        <v>1957</v>
      </c>
      <c r="E776" s="1" t="s">
        <v>2</v>
      </c>
      <c r="F776" s="13" t="str">
        <f t="shared" si="11"/>
        <v>Logo</v>
      </c>
      <c r="G776" s="13">
        <f>0</f>
        <v>0</v>
      </c>
      <c r="H776" s="13">
        <f>0</f>
        <v>0</v>
      </c>
      <c r="I776" s="13">
        <f>0</f>
        <v>0</v>
      </c>
      <c r="J776" s="7" t="str">
        <f>$C$13 &amp; setup[[#This Row],[FullName]] &amp; $C$15</f>
        <v>https://github.com/RASBR/assets-public/blob/main/png/microsoft_todo.png?raw=true</v>
      </c>
      <c r="K776" s="5" t="str">
        <f>$C$14 &amp; setup[[#This Row],[Link]] &amp; $C$19 &amp; ")"</f>
        <v>![img](https://github.com/RASBR/assets-public/blob/main/png/microsoft_todo.png?raw=true =48x)</v>
      </c>
      <c r="L776" s="5" t="str">
        <f>"[" &amp; setup[[#This Row],[MD-ImageOnly]] &amp; "](url)"</f>
        <v>[![img](https://github.com/RASBR/assets-public/blob/main/png/microsoft_todo.png?raw=true =48x)](url)</v>
      </c>
      <c r="M776" s="5" t="str">
        <f>"[" &amp;setup[[#This Row],[MD-ImageOnly]] &amp; "](" &amp;setup[[#This Row],[Link]] &amp; ")"</f>
        <v>[![img](https://github.com/RASBR/assets-public/blob/main/png/microsoft_todo.png?raw=true =48x)](https://github.com/RASBR/assets-public/blob/main/png/microsoft_todo.png?raw=true)</v>
      </c>
      <c r="N776" s="5" t="str">
        <f>"| " &amp; setup[[#This Row],[MD-ImageLinkToFile]] &amp; " | " &amp; setup[[#This Row],[FullName]] &amp; " | " &amp; setup[[#This Row],[Count]] &amp; " |"</f>
        <v>| [![img](https://github.com/RASBR/assets-public/blob/main/png/microsoft_todo.png?raw=true =48x)](https://github.com/RASBR/assets-public/blob/main/png/microsoft_todo.png?raw=true) | microsoft_todo.png | 0 |</v>
      </c>
      <c r="O776" s="6" t="str">
        <f>$F$13 &amp; $F$11   &amp;setup[[#This Row],[FullName]] &amp; $F$14 &amp;setup[[#This Row],[FullName]] &amp; $F$19</f>
        <v>&lt;img src="png/microsoft_todo.png" alt="microsoft_todo.png" height="32"&gt;</v>
      </c>
    </row>
    <row r="777" spans="2:15" ht="390" x14ac:dyDescent="0.25">
      <c r="B777" s="4">
        <v>754</v>
      </c>
      <c r="C777" s="1" t="s">
        <v>1958</v>
      </c>
      <c r="D777" s="1" t="s">
        <v>1959</v>
      </c>
      <c r="E777" s="1" t="s">
        <v>2</v>
      </c>
      <c r="F777" s="13" t="str">
        <f t="shared" si="11"/>
        <v>Logo</v>
      </c>
      <c r="G777" s="13">
        <f>0</f>
        <v>0</v>
      </c>
      <c r="H777" s="13">
        <f>0</f>
        <v>0</v>
      </c>
      <c r="I777" s="13">
        <f>0</f>
        <v>0</v>
      </c>
      <c r="J777" s="7" t="str">
        <f>$C$13 &amp; setup[[#This Row],[FullName]] &amp; $C$15</f>
        <v>https://github.com/RASBR/assets-public/blob/main/png/midjourney.png?raw=true</v>
      </c>
      <c r="K777" s="5" t="str">
        <f>$C$14 &amp; setup[[#This Row],[Link]] &amp; $C$19 &amp; ")"</f>
        <v>![img](https://github.com/RASBR/assets-public/blob/main/png/midjourney.png?raw=true =48x)</v>
      </c>
      <c r="L777" s="5" t="str">
        <f>"[" &amp; setup[[#This Row],[MD-ImageOnly]] &amp; "](url)"</f>
        <v>[![img](https://github.com/RASBR/assets-public/blob/main/png/midjourney.png?raw=true =48x)](url)</v>
      </c>
      <c r="M777" s="5" t="str">
        <f>"[" &amp;setup[[#This Row],[MD-ImageOnly]] &amp; "](" &amp;setup[[#This Row],[Link]] &amp; ")"</f>
        <v>[![img](https://github.com/RASBR/assets-public/blob/main/png/midjourney.png?raw=true =48x)](https://github.com/RASBR/assets-public/blob/main/png/midjourney.png?raw=true)</v>
      </c>
      <c r="N777" s="5" t="str">
        <f>"| " &amp; setup[[#This Row],[MD-ImageLinkToFile]] &amp; " | " &amp; setup[[#This Row],[FullName]] &amp; " | " &amp; setup[[#This Row],[Count]] &amp; " |"</f>
        <v>| [![img](https://github.com/RASBR/assets-public/blob/main/png/midjourney.png?raw=true =48x)](https://github.com/RASBR/assets-public/blob/main/png/midjourney.png?raw=true) | midjourney.png | 0 |</v>
      </c>
      <c r="O777" s="6" t="str">
        <f>$F$13 &amp; $F$11   &amp;setup[[#This Row],[FullName]] &amp; $F$14 &amp;setup[[#This Row],[FullName]] &amp; $F$19</f>
        <v>&lt;img src="png/midjourney.png" alt="midjourney.png" height="32"&gt;</v>
      </c>
    </row>
    <row r="778" spans="2:15" ht="405" x14ac:dyDescent="0.25">
      <c r="B778" s="4">
        <v>755</v>
      </c>
      <c r="C778" s="1" t="s">
        <v>1960</v>
      </c>
      <c r="D778" s="1" t="s">
        <v>1961</v>
      </c>
      <c r="E778" s="1" t="s">
        <v>2</v>
      </c>
      <c r="F778" s="13" t="str">
        <f t="shared" si="11"/>
        <v>Logo</v>
      </c>
      <c r="G778" s="13">
        <f>0</f>
        <v>0</v>
      </c>
      <c r="H778" s="13">
        <f>0</f>
        <v>0</v>
      </c>
      <c r="I778" s="13">
        <f>0</f>
        <v>0</v>
      </c>
      <c r="J778" s="7" t="str">
        <f>$C$13 &amp; setup[[#This Row],[FullName]] &amp; $C$15</f>
        <v>https://github.com/RASBR/assets-public/blob/main/png/midjourney_light.png?raw=true</v>
      </c>
      <c r="K778" s="5" t="str">
        <f>$C$14 &amp; setup[[#This Row],[Link]] &amp; $C$19 &amp; ")"</f>
        <v>![img](https://github.com/RASBR/assets-public/blob/main/png/midjourney_light.png?raw=true =48x)</v>
      </c>
      <c r="L778" s="5" t="str">
        <f>"[" &amp; setup[[#This Row],[MD-ImageOnly]] &amp; "](url)"</f>
        <v>[![img](https://github.com/RASBR/assets-public/blob/main/png/midjourney_light.png?raw=true =48x)](url)</v>
      </c>
      <c r="M778" s="5" t="str">
        <f>"[" &amp;setup[[#This Row],[MD-ImageOnly]] &amp; "](" &amp;setup[[#This Row],[Link]] &amp; ")"</f>
        <v>[![img](https://github.com/RASBR/assets-public/blob/main/png/midjourney_light.png?raw=true =48x)](https://github.com/RASBR/assets-public/blob/main/png/midjourney_light.png?raw=true)</v>
      </c>
      <c r="N778" s="5" t="str">
        <f>"| " &amp; setup[[#This Row],[MD-ImageLinkToFile]] &amp; " | " &amp; setup[[#This Row],[FullName]] &amp; " | " &amp; setup[[#This Row],[Count]] &amp; " |"</f>
        <v>| [![img](https://github.com/RASBR/assets-public/blob/main/png/midjourney_light.png?raw=true =48x)](https://github.com/RASBR/assets-public/blob/main/png/midjourney_light.png?raw=true) | midjourney_light.png | 0 |</v>
      </c>
      <c r="O778" s="6" t="str">
        <f>$F$13 &amp; $F$11   &amp;setup[[#This Row],[FullName]] &amp; $F$14 &amp;setup[[#This Row],[FullName]] &amp; $F$19</f>
        <v>&lt;img src="png/midjourney_light.png" alt="midjourney_light.png" height="32"&gt;</v>
      </c>
    </row>
    <row r="779" spans="2:15" ht="375" x14ac:dyDescent="0.25">
      <c r="B779" s="4">
        <v>756</v>
      </c>
      <c r="C779" s="1" t="s">
        <v>1962</v>
      </c>
      <c r="D779" s="1" t="s">
        <v>1963</v>
      </c>
      <c r="E779" s="1" t="s">
        <v>2</v>
      </c>
      <c r="F779" s="13" t="str">
        <f t="shared" si="11"/>
        <v>Logo</v>
      </c>
      <c r="G779" s="13">
        <f>0</f>
        <v>0</v>
      </c>
      <c r="H779" s="13">
        <f>0</f>
        <v>0</v>
      </c>
      <c r="I779" s="13">
        <f>0</f>
        <v>0</v>
      </c>
      <c r="J779" s="7" t="str">
        <f>$C$13 &amp; setup[[#This Row],[FullName]] &amp; $C$15</f>
        <v>https://github.com/RASBR/assets-public/blob/main/png/mikrotik.png?raw=true</v>
      </c>
      <c r="K779" s="5" t="str">
        <f>$C$14 &amp; setup[[#This Row],[Link]] &amp; $C$19 &amp; ")"</f>
        <v>![img](https://github.com/RASBR/assets-public/blob/main/png/mikrotik.png?raw=true =48x)</v>
      </c>
      <c r="L779" s="5" t="str">
        <f>"[" &amp; setup[[#This Row],[MD-ImageOnly]] &amp; "](url)"</f>
        <v>[![img](https://github.com/RASBR/assets-public/blob/main/png/mikrotik.png?raw=true =48x)](url)</v>
      </c>
      <c r="M779" s="5" t="str">
        <f>"[" &amp;setup[[#This Row],[MD-ImageOnly]] &amp; "](" &amp;setup[[#This Row],[Link]] &amp; ")"</f>
        <v>[![img](https://github.com/RASBR/assets-public/blob/main/png/mikrotik.png?raw=true =48x)](https://github.com/RASBR/assets-public/blob/main/png/mikrotik.png?raw=true)</v>
      </c>
      <c r="N779" s="5" t="str">
        <f>"| " &amp; setup[[#This Row],[MD-ImageLinkToFile]] &amp; " | " &amp; setup[[#This Row],[FullName]] &amp; " | " &amp; setup[[#This Row],[Count]] &amp; " |"</f>
        <v>| [![img](https://github.com/RASBR/assets-public/blob/main/png/mikrotik.png?raw=true =48x)](https://github.com/RASBR/assets-public/blob/main/png/mikrotik.png?raw=true) | mikrotik.png | 0 |</v>
      </c>
      <c r="O779" s="6" t="str">
        <f>$F$13 &amp; $F$11   &amp;setup[[#This Row],[FullName]] &amp; $F$14 &amp;setup[[#This Row],[FullName]] &amp; $F$19</f>
        <v>&lt;img src="png/mikrotik.png" alt="mikrotik.png" height="32"&gt;</v>
      </c>
    </row>
    <row r="780" spans="2:15" ht="390" x14ac:dyDescent="0.25">
      <c r="B780" s="4">
        <v>757</v>
      </c>
      <c r="C780" s="1" t="s">
        <v>1964</v>
      </c>
      <c r="D780" s="1" t="s">
        <v>1965</v>
      </c>
      <c r="E780" s="1" t="s">
        <v>2</v>
      </c>
      <c r="F780" s="13" t="str">
        <f t="shared" si="11"/>
        <v>Logo</v>
      </c>
      <c r="G780" s="13">
        <f>0</f>
        <v>0</v>
      </c>
      <c r="H780" s="13">
        <f>0</f>
        <v>0</v>
      </c>
      <c r="I780" s="13">
        <f>0</f>
        <v>0</v>
      </c>
      <c r="J780" s="7" t="str">
        <f>$C$13 &amp; setup[[#This Row],[FullName]] &amp; $C$15</f>
        <v>https://github.com/RASBR/assets-public/blob/main/png/minecraft.png?raw=true</v>
      </c>
      <c r="K780" s="5" t="str">
        <f>$C$14 &amp; setup[[#This Row],[Link]] &amp; $C$19 &amp; ")"</f>
        <v>![img](https://github.com/RASBR/assets-public/blob/main/png/minecraft.png?raw=true =48x)</v>
      </c>
      <c r="L780" s="5" t="str">
        <f>"[" &amp; setup[[#This Row],[MD-ImageOnly]] &amp; "](url)"</f>
        <v>[![img](https://github.com/RASBR/assets-public/blob/main/png/minecraft.png?raw=true =48x)](url)</v>
      </c>
      <c r="M780" s="5" t="str">
        <f>"[" &amp;setup[[#This Row],[MD-ImageOnly]] &amp; "](" &amp;setup[[#This Row],[Link]] &amp; ")"</f>
        <v>[![img](https://github.com/RASBR/assets-public/blob/main/png/minecraft.png?raw=true =48x)](https://github.com/RASBR/assets-public/blob/main/png/minecraft.png?raw=true)</v>
      </c>
      <c r="N780" s="5" t="str">
        <f>"| " &amp; setup[[#This Row],[MD-ImageLinkToFile]] &amp; " | " &amp; setup[[#This Row],[FullName]] &amp; " | " &amp; setup[[#This Row],[Count]] &amp; " |"</f>
        <v>| [![img](https://github.com/RASBR/assets-public/blob/main/png/minecraft.png?raw=true =48x)](https://github.com/RASBR/assets-public/blob/main/png/minecraft.png?raw=true) | minecraft.png | 0 |</v>
      </c>
      <c r="O780" s="6" t="str">
        <f>$F$13 &amp; $F$11   &amp;setup[[#This Row],[FullName]] &amp; $F$14 &amp;setup[[#This Row],[FullName]] &amp; $F$19</f>
        <v>&lt;img src="png/minecraft.png" alt="minecraft.png" height="32"&gt;</v>
      </c>
    </row>
    <row r="781" spans="2:15" ht="360" x14ac:dyDescent="0.25">
      <c r="B781" s="4">
        <v>758</v>
      </c>
      <c r="C781" s="1" t="s">
        <v>1966</v>
      </c>
      <c r="D781" s="1" t="s">
        <v>1967</v>
      </c>
      <c r="E781" s="1" t="s">
        <v>2</v>
      </c>
      <c r="F781" s="13" t="str">
        <f t="shared" si="11"/>
        <v>Logo</v>
      </c>
      <c r="G781" s="13">
        <f>0</f>
        <v>0</v>
      </c>
      <c r="H781" s="13">
        <f>0</f>
        <v>0</v>
      </c>
      <c r="I781" s="13">
        <f>0</f>
        <v>0</v>
      </c>
      <c r="J781" s="7" t="str">
        <f>$C$13 &amp; setup[[#This Row],[FullName]] &amp; $C$15</f>
        <v>https://github.com/RASBR/assets-public/blob/main/png/mineos.png?raw=true</v>
      </c>
      <c r="K781" s="5" t="str">
        <f>$C$14 &amp; setup[[#This Row],[Link]] &amp; $C$19 &amp; ")"</f>
        <v>![img](https://github.com/RASBR/assets-public/blob/main/png/mineos.png?raw=true =48x)</v>
      </c>
      <c r="L781" s="5" t="str">
        <f>"[" &amp; setup[[#This Row],[MD-ImageOnly]] &amp; "](url)"</f>
        <v>[![img](https://github.com/RASBR/assets-public/blob/main/png/mineos.png?raw=true =48x)](url)</v>
      </c>
      <c r="M781" s="5" t="str">
        <f>"[" &amp;setup[[#This Row],[MD-ImageOnly]] &amp; "](" &amp;setup[[#This Row],[Link]] &amp; ")"</f>
        <v>[![img](https://github.com/RASBR/assets-public/blob/main/png/mineos.png?raw=true =48x)](https://github.com/RASBR/assets-public/blob/main/png/mineos.png?raw=true)</v>
      </c>
      <c r="N781" s="5" t="str">
        <f>"| " &amp; setup[[#This Row],[MD-ImageLinkToFile]] &amp; " | " &amp; setup[[#This Row],[FullName]] &amp; " | " &amp; setup[[#This Row],[Count]] &amp; " |"</f>
        <v>| [![img](https://github.com/RASBR/assets-public/blob/main/png/mineos.png?raw=true =48x)](https://github.com/RASBR/assets-public/blob/main/png/mineos.png?raw=true) | mineos.png | 0 |</v>
      </c>
      <c r="O781" s="6" t="str">
        <f>$F$13 &amp; $F$11   &amp;setup[[#This Row],[FullName]] &amp; $F$14 &amp;setup[[#This Row],[FullName]] &amp; $F$19</f>
        <v>&lt;img src="png/mineos.png" alt="mineos.png" height="32"&gt;</v>
      </c>
    </row>
    <row r="782" spans="2:15" ht="375" x14ac:dyDescent="0.25">
      <c r="B782" s="4">
        <v>759</v>
      </c>
      <c r="C782" s="1" t="s">
        <v>1968</v>
      </c>
      <c r="D782" s="1" t="s">
        <v>1969</v>
      </c>
      <c r="E782" s="1" t="s">
        <v>2</v>
      </c>
      <c r="F782" s="13" t="str">
        <f t="shared" si="11"/>
        <v>Logo</v>
      </c>
      <c r="G782" s="13">
        <f>0</f>
        <v>0</v>
      </c>
      <c r="H782" s="13">
        <f>0</f>
        <v>0</v>
      </c>
      <c r="I782" s="13">
        <f>0</f>
        <v>0</v>
      </c>
      <c r="J782" s="7" t="str">
        <f>$C$13 &amp; setup[[#This Row],[FullName]] &amp; $C$15</f>
        <v>https://github.com/RASBR/assets-public/blob/main/png/miniflux.png?raw=true</v>
      </c>
      <c r="K782" s="5" t="str">
        <f>$C$14 &amp; setup[[#This Row],[Link]] &amp; $C$19 &amp; ")"</f>
        <v>![img](https://github.com/RASBR/assets-public/blob/main/png/miniflux.png?raw=true =48x)</v>
      </c>
      <c r="L782" s="5" t="str">
        <f>"[" &amp; setup[[#This Row],[MD-ImageOnly]] &amp; "](url)"</f>
        <v>[![img](https://github.com/RASBR/assets-public/blob/main/png/miniflux.png?raw=true =48x)](url)</v>
      </c>
      <c r="M782" s="5" t="str">
        <f>"[" &amp;setup[[#This Row],[MD-ImageOnly]] &amp; "](" &amp;setup[[#This Row],[Link]] &amp; ")"</f>
        <v>[![img](https://github.com/RASBR/assets-public/blob/main/png/miniflux.png?raw=true =48x)](https://github.com/RASBR/assets-public/blob/main/png/miniflux.png?raw=true)</v>
      </c>
      <c r="N782" s="5" t="str">
        <f>"| " &amp; setup[[#This Row],[MD-ImageLinkToFile]] &amp; " | " &amp; setup[[#This Row],[FullName]] &amp; " | " &amp; setup[[#This Row],[Count]] &amp; " |"</f>
        <v>| [![img](https://github.com/RASBR/assets-public/blob/main/png/miniflux.png?raw=true =48x)](https://github.com/RASBR/assets-public/blob/main/png/miniflux.png?raw=true) | miniflux.png | 0 |</v>
      </c>
      <c r="O782" s="6" t="str">
        <f>$F$13 &amp; $F$11   &amp;setup[[#This Row],[FullName]] &amp; $F$14 &amp;setup[[#This Row],[FullName]] &amp; $F$19</f>
        <v>&lt;img src="png/miniflux.png" alt="miniflux.png" height="32"&gt;</v>
      </c>
    </row>
    <row r="783" spans="2:15" ht="390" x14ac:dyDescent="0.25">
      <c r="B783" s="4">
        <v>760</v>
      </c>
      <c r="C783" s="1" t="s">
        <v>1970</v>
      </c>
      <c r="D783" s="1" t="s">
        <v>1971</v>
      </c>
      <c r="E783" s="1" t="s">
        <v>2</v>
      </c>
      <c r="F783" s="13" t="str">
        <f t="shared" si="11"/>
        <v>Logo</v>
      </c>
      <c r="G783" s="13">
        <f>0</f>
        <v>0</v>
      </c>
      <c r="H783" s="13">
        <f>0</f>
        <v>0</v>
      </c>
      <c r="I783" s="13">
        <f>0</f>
        <v>0</v>
      </c>
      <c r="J783" s="7" t="str">
        <f>$C$13 &amp; setup[[#This Row],[FullName]] &amp; $C$15</f>
        <v>https://github.com/RASBR/assets-public/blob/main/png/miniflux_light.png?raw=true</v>
      </c>
      <c r="K783" s="5" t="str">
        <f>$C$14 &amp; setup[[#This Row],[Link]] &amp; $C$19 &amp; ")"</f>
        <v>![img](https://github.com/RASBR/assets-public/blob/main/png/miniflux_light.png?raw=true =48x)</v>
      </c>
      <c r="L783" s="5" t="str">
        <f>"[" &amp; setup[[#This Row],[MD-ImageOnly]] &amp; "](url)"</f>
        <v>[![img](https://github.com/RASBR/assets-public/blob/main/png/miniflux_light.png?raw=true =48x)](url)</v>
      </c>
      <c r="M783" s="5" t="str">
        <f>"[" &amp;setup[[#This Row],[MD-ImageOnly]] &amp; "](" &amp;setup[[#This Row],[Link]] &amp; ")"</f>
        <v>[![img](https://github.com/RASBR/assets-public/blob/main/png/miniflux_light.png?raw=true =48x)](https://github.com/RASBR/assets-public/blob/main/png/miniflux_light.png?raw=true)</v>
      </c>
      <c r="N783" s="5" t="str">
        <f>"| " &amp; setup[[#This Row],[MD-ImageLinkToFile]] &amp; " | " &amp; setup[[#This Row],[FullName]] &amp; " | " &amp; setup[[#This Row],[Count]] &amp; " |"</f>
        <v>| [![img](https://github.com/RASBR/assets-public/blob/main/png/miniflux_light.png?raw=true =48x)](https://github.com/RASBR/assets-public/blob/main/png/miniflux_light.png?raw=true) | miniflux_light.png | 0 |</v>
      </c>
      <c r="O783" s="6" t="str">
        <f>$F$13 &amp; $F$11   &amp;setup[[#This Row],[FullName]] &amp; $F$14 &amp;setup[[#This Row],[FullName]] &amp; $F$19</f>
        <v>&lt;img src="png/miniflux_light.png" alt="miniflux_light.png" height="32"&gt;</v>
      </c>
    </row>
    <row r="784" spans="2:15" ht="390" x14ac:dyDescent="0.25">
      <c r="B784" s="4">
        <v>761</v>
      </c>
      <c r="C784" s="1" t="s">
        <v>1972</v>
      </c>
      <c r="D784" s="1" t="s">
        <v>1973</v>
      </c>
      <c r="E784" s="1" t="s">
        <v>2</v>
      </c>
      <c r="F784" s="13" t="str">
        <f t="shared" si="11"/>
        <v>Logo</v>
      </c>
      <c r="G784" s="13">
        <f>0</f>
        <v>0</v>
      </c>
      <c r="H784" s="13">
        <f>0</f>
        <v>0</v>
      </c>
      <c r="I784" s="13">
        <f>0</f>
        <v>0</v>
      </c>
      <c r="J784" s="7" t="str">
        <f>$C$13 &amp; setup[[#This Row],[FullName]] &amp; $C$15</f>
        <v>https://github.com/RASBR/assets-public/blob/main/png/minimserver.png?raw=true</v>
      </c>
      <c r="K784" s="5" t="str">
        <f>$C$14 &amp; setup[[#This Row],[Link]] &amp; $C$19 &amp; ")"</f>
        <v>![img](https://github.com/RASBR/assets-public/blob/main/png/minimserver.png?raw=true =48x)</v>
      </c>
      <c r="L784" s="5" t="str">
        <f>"[" &amp; setup[[#This Row],[MD-ImageOnly]] &amp; "](url)"</f>
        <v>[![img](https://github.com/RASBR/assets-public/blob/main/png/minimserver.png?raw=true =48x)](url)</v>
      </c>
      <c r="M784" s="5" t="str">
        <f>"[" &amp;setup[[#This Row],[MD-ImageOnly]] &amp; "](" &amp;setup[[#This Row],[Link]] &amp; ")"</f>
        <v>[![img](https://github.com/RASBR/assets-public/blob/main/png/minimserver.png?raw=true =48x)](https://github.com/RASBR/assets-public/blob/main/png/minimserver.png?raw=true)</v>
      </c>
      <c r="N784" s="5" t="str">
        <f>"| " &amp; setup[[#This Row],[MD-ImageLinkToFile]] &amp; " | " &amp; setup[[#This Row],[FullName]] &amp; " | " &amp; setup[[#This Row],[Count]] &amp; " |"</f>
        <v>| [![img](https://github.com/RASBR/assets-public/blob/main/png/minimserver.png?raw=true =48x)](https://github.com/RASBR/assets-public/blob/main/png/minimserver.png?raw=true) | minimserver.png | 0 |</v>
      </c>
      <c r="O784" s="6" t="str">
        <f>$F$13 &amp; $F$11   &amp;setup[[#This Row],[FullName]] &amp; $F$14 &amp;setup[[#This Row],[FullName]] &amp; $F$19</f>
        <v>&lt;img src="png/minimserver.png" alt="minimserver.png" height="32"&gt;</v>
      </c>
    </row>
    <row r="785" spans="2:15" ht="360" x14ac:dyDescent="0.25">
      <c r="B785" s="4">
        <v>762</v>
      </c>
      <c r="C785" s="1" t="s">
        <v>1974</v>
      </c>
      <c r="D785" s="1" t="s">
        <v>1975</v>
      </c>
      <c r="E785" s="1" t="s">
        <v>2</v>
      </c>
      <c r="F785" s="13" t="str">
        <f t="shared" si="11"/>
        <v>Logo</v>
      </c>
      <c r="G785" s="13">
        <f>0</f>
        <v>0</v>
      </c>
      <c r="H785" s="13">
        <f>0</f>
        <v>0</v>
      </c>
      <c r="I785" s="13">
        <f>0</f>
        <v>0</v>
      </c>
      <c r="J785" s="7" t="str">
        <f>$C$13 &amp; setup[[#This Row],[FullName]] &amp; $C$15</f>
        <v>https://github.com/RASBR/assets-public/blob/main/png/minio.png?raw=true</v>
      </c>
      <c r="K785" s="5" t="str">
        <f>$C$14 &amp; setup[[#This Row],[Link]] &amp; $C$19 &amp; ")"</f>
        <v>![img](https://github.com/RASBR/assets-public/blob/main/png/minio.png?raw=true =48x)</v>
      </c>
      <c r="L785" s="5" t="str">
        <f>"[" &amp; setup[[#This Row],[MD-ImageOnly]] &amp; "](url)"</f>
        <v>[![img](https://github.com/RASBR/assets-public/blob/main/png/minio.png?raw=true =48x)](url)</v>
      </c>
      <c r="M785" s="5" t="str">
        <f>"[" &amp;setup[[#This Row],[MD-ImageOnly]] &amp; "](" &amp;setup[[#This Row],[Link]] &amp; ")"</f>
        <v>[![img](https://github.com/RASBR/assets-public/blob/main/png/minio.png?raw=true =48x)](https://github.com/RASBR/assets-public/blob/main/png/minio.png?raw=true)</v>
      </c>
      <c r="N785" s="5" t="str">
        <f>"| " &amp; setup[[#This Row],[MD-ImageLinkToFile]] &amp; " | " &amp; setup[[#This Row],[FullName]] &amp; " | " &amp; setup[[#This Row],[Count]] &amp; " |"</f>
        <v>| [![img](https://github.com/RASBR/assets-public/blob/main/png/minio.png?raw=true =48x)](https://github.com/RASBR/assets-public/blob/main/png/minio.png?raw=true) | minio.png | 0 |</v>
      </c>
      <c r="O785" s="6" t="str">
        <f>$F$13 &amp; $F$11   &amp;setup[[#This Row],[FullName]] &amp; $F$14 &amp;setup[[#This Row],[FullName]] &amp; $F$19</f>
        <v>&lt;img src="png/minio.png" alt="minio.png" height="32"&gt;</v>
      </c>
    </row>
    <row r="786" spans="2:15" ht="390" x14ac:dyDescent="0.25">
      <c r="B786" s="4">
        <v>763</v>
      </c>
      <c r="C786" s="1" t="s">
        <v>1976</v>
      </c>
      <c r="D786" s="1" t="s">
        <v>1977</v>
      </c>
      <c r="E786" s="1" t="s">
        <v>2</v>
      </c>
      <c r="F786" s="13" t="str">
        <f t="shared" si="11"/>
        <v>Logo</v>
      </c>
      <c r="G786" s="13">
        <f>0</f>
        <v>0</v>
      </c>
      <c r="H786" s="13">
        <f>0</f>
        <v>0</v>
      </c>
      <c r="I786" s="13">
        <f>0</f>
        <v>0</v>
      </c>
      <c r="J786" s="7" t="str">
        <f>$C$13 &amp; setup[[#This Row],[FullName]] &amp; $C$15</f>
        <v>https://github.com/RASBR/assets-public/blob/main/png/minio_light.png?raw=true</v>
      </c>
      <c r="K786" s="5" t="str">
        <f>$C$14 &amp; setup[[#This Row],[Link]] &amp; $C$19 &amp; ")"</f>
        <v>![img](https://github.com/RASBR/assets-public/blob/main/png/minio_light.png?raw=true =48x)</v>
      </c>
      <c r="L786" s="5" t="str">
        <f>"[" &amp; setup[[#This Row],[MD-ImageOnly]] &amp; "](url)"</f>
        <v>[![img](https://github.com/RASBR/assets-public/blob/main/png/minio_light.png?raw=true =48x)](url)</v>
      </c>
      <c r="M786" s="5" t="str">
        <f>"[" &amp;setup[[#This Row],[MD-ImageOnly]] &amp; "](" &amp;setup[[#This Row],[Link]] &amp; ")"</f>
        <v>[![img](https://github.com/RASBR/assets-public/blob/main/png/minio_light.png?raw=true =48x)](https://github.com/RASBR/assets-public/blob/main/png/minio_light.png?raw=true)</v>
      </c>
      <c r="N786" s="5" t="str">
        <f>"| " &amp; setup[[#This Row],[MD-ImageLinkToFile]] &amp; " | " &amp; setup[[#This Row],[FullName]] &amp; " | " &amp; setup[[#This Row],[Count]] &amp; " |"</f>
        <v>| [![img](https://github.com/RASBR/assets-public/blob/main/png/minio_light.png?raw=true =48x)](https://github.com/RASBR/assets-public/blob/main/png/minio_light.png?raw=true) | minio_light.png | 0 |</v>
      </c>
      <c r="O786" s="6" t="str">
        <f>$F$13 &amp; $F$11   &amp;setup[[#This Row],[FullName]] &amp; $F$14 &amp;setup[[#This Row],[FullName]] &amp; $F$19</f>
        <v>&lt;img src="png/minio_light.png" alt="minio_light.png" height="32"&gt;</v>
      </c>
    </row>
    <row r="787" spans="2:15" ht="390" x14ac:dyDescent="0.25">
      <c r="B787" s="4">
        <v>764</v>
      </c>
      <c r="C787" s="1" t="s">
        <v>1978</v>
      </c>
      <c r="D787" s="1" t="s">
        <v>1979</v>
      </c>
      <c r="E787" s="1" t="s">
        <v>2</v>
      </c>
      <c r="F787" s="13" t="str">
        <f t="shared" si="11"/>
        <v>Logo</v>
      </c>
      <c r="G787" s="13">
        <f>0</f>
        <v>0</v>
      </c>
      <c r="H787" s="13">
        <f>0</f>
        <v>0</v>
      </c>
      <c r="I787" s="13">
        <f>0</f>
        <v>0</v>
      </c>
      <c r="J787" s="7" t="str">
        <f>$C$13 &amp; setup[[#This Row],[FullName]] &amp; $C$15</f>
        <v>https://github.com/RASBR/assets-public/blob/main/png/mkvtoolnix.png?raw=true</v>
      </c>
      <c r="K787" s="5" t="str">
        <f>$C$14 &amp; setup[[#This Row],[Link]] &amp; $C$19 &amp; ")"</f>
        <v>![img](https://github.com/RASBR/assets-public/blob/main/png/mkvtoolnix.png?raw=true =48x)</v>
      </c>
      <c r="L787" s="5" t="str">
        <f>"[" &amp; setup[[#This Row],[MD-ImageOnly]] &amp; "](url)"</f>
        <v>[![img](https://github.com/RASBR/assets-public/blob/main/png/mkvtoolnix.png?raw=true =48x)](url)</v>
      </c>
      <c r="M787" s="5" t="str">
        <f>"[" &amp;setup[[#This Row],[MD-ImageOnly]] &amp; "](" &amp;setup[[#This Row],[Link]] &amp; ")"</f>
        <v>[![img](https://github.com/RASBR/assets-public/blob/main/png/mkvtoolnix.png?raw=true =48x)](https://github.com/RASBR/assets-public/blob/main/png/mkvtoolnix.png?raw=true)</v>
      </c>
      <c r="N787" s="5" t="str">
        <f>"| " &amp; setup[[#This Row],[MD-ImageLinkToFile]] &amp; " | " &amp; setup[[#This Row],[FullName]] &amp; " | " &amp; setup[[#This Row],[Count]] &amp; " |"</f>
        <v>| [![img](https://github.com/RASBR/assets-public/blob/main/png/mkvtoolnix.png?raw=true =48x)](https://github.com/RASBR/assets-public/blob/main/png/mkvtoolnix.png?raw=true) | mkvtoolnix.png | 0 |</v>
      </c>
      <c r="O787" s="6" t="str">
        <f>$F$13 &amp; $F$11   &amp;setup[[#This Row],[FullName]] &amp; $F$14 &amp;setup[[#This Row],[FullName]] &amp; $F$19</f>
        <v>&lt;img src="png/mkvtoolnix.png" alt="mkvtoolnix.png" height="32"&gt;</v>
      </c>
    </row>
    <row r="788" spans="2:15" ht="390" x14ac:dyDescent="0.25">
      <c r="B788" s="4">
        <v>765</v>
      </c>
      <c r="C788" s="1" t="s">
        <v>1980</v>
      </c>
      <c r="D788" s="1" t="s">
        <v>1981</v>
      </c>
      <c r="E788" s="1" t="s">
        <v>2</v>
      </c>
      <c r="F788" s="13" t="str">
        <f t="shared" si="11"/>
        <v>Logo</v>
      </c>
      <c r="G788" s="13">
        <f>0</f>
        <v>0</v>
      </c>
      <c r="H788" s="13">
        <f>0</f>
        <v>0</v>
      </c>
      <c r="I788" s="13">
        <f>0</f>
        <v>0</v>
      </c>
      <c r="J788" s="7" t="str">
        <f>$C$13 &amp; setup[[#This Row],[FullName]] &amp; $C$15</f>
        <v>https://github.com/RASBR/assets-public/blob/main/png/mobaxterm.png?raw=true</v>
      </c>
      <c r="K788" s="5" t="str">
        <f>$C$14 &amp; setup[[#This Row],[Link]] &amp; $C$19 &amp; ")"</f>
        <v>![img](https://github.com/RASBR/assets-public/blob/main/png/mobaxterm.png?raw=true =48x)</v>
      </c>
      <c r="L788" s="5" t="str">
        <f>"[" &amp; setup[[#This Row],[MD-ImageOnly]] &amp; "](url)"</f>
        <v>[![img](https://github.com/RASBR/assets-public/blob/main/png/mobaxterm.png?raw=true =48x)](url)</v>
      </c>
      <c r="M788" s="5" t="str">
        <f>"[" &amp;setup[[#This Row],[MD-ImageOnly]] &amp; "](" &amp;setup[[#This Row],[Link]] &amp; ")"</f>
        <v>[![img](https://github.com/RASBR/assets-public/blob/main/png/mobaxterm.png?raw=true =48x)](https://github.com/RASBR/assets-public/blob/main/png/mobaxterm.png?raw=true)</v>
      </c>
      <c r="N788" s="5" t="str">
        <f>"| " &amp; setup[[#This Row],[MD-ImageLinkToFile]] &amp; " | " &amp; setup[[#This Row],[FullName]] &amp; " | " &amp; setup[[#This Row],[Count]] &amp; " |"</f>
        <v>| [![img](https://github.com/RASBR/assets-public/blob/main/png/mobaxterm.png?raw=true =48x)](https://github.com/RASBR/assets-public/blob/main/png/mobaxterm.png?raw=true) | mobaxterm.png | 0 |</v>
      </c>
      <c r="O788" s="6" t="str">
        <f>$F$13 &amp; $F$11   &amp;setup[[#This Row],[FullName]] &amp; $F$14 &amp;setup[[#This Row],[FullName]] &amp; $F$19</f>
        <v>&lt;img src="png/mobaxterm.png" alt="mobaxterm.png" height="32"&gt;</v>
      </c>
    </row>
    <row r="789" spans="2:15" ht="375" x14ac:dyDescent="0.25">
      <c r="B789" s="4">
        <v>766</v>
      </c>
      <c r="C789" s="1" t="s">
        <v>1982</v>
      </c>
      <c r="D789" s="1" t="s">
        <v>1983</v>
      </c>
      <c r="E789" s="1" t="s">
        <v>2</v>
      </c>
      <c r="F789" s="13" t="str">
        <f t="shared" si="11"/>
        <v>Logo</v>
      </c>
      <c r="G789" s="13">
        <f>0</f>
        <v>0</v>
      </c>
      <c r="H789" s="13">
        <f>0</f>
        <v>0</v>
      </c>
      <c r="I789" s="13">
        <f>0</f>
        <v>0</v>
      </c>
      <c r="J789" s="7" t="str">
        <f>$C$13 &amp; setup[[#This Row],[FullName]] &amp; $C$15</f>
        <v>https://github.com/RASBR/assets-public/blob/main/png/mobotix.png?raw=true</v>
      </c>
      <c r="K789" s="5" t="str">
        <f>$C$14 &amp; setup[[#This Row],[Link]] &amp; $C$19 &amp; ")"</f>
        <v>![img](https://github.com/RASBR/assets-public/blob/main/png/mobotix.png?raw=true =48x)</v>
      </c>
      <c r="L789" s="5" t="str">
        <f>"[" &amp; setup[[#This Row],[MD-ImageOnly]] &amp; "](url)"</f>
        <v>[![img](https://github.com/RASBR/assets-public/blob/main/png/mobotix.png?raw=true =48x)](url)</v>
      </c>
      <c r="M789" s="5" t="str">
        <f>"[" &amp;setup[[#This Row],[MD-ImageOnly]] &amp; "](" &amp;setup[[#This Row],[Link]] &amp; ")"</f>
        <v>[![img](https://github.com/RASBR/assets-public/blob/main/png/mobotix.png?raw=true =48x)](https://github.com/RASBR/assets-public/blob/main/png/mobotix.png?raw=true)</v>
      </c>
      <c r="N789" s="5" t="str">
        <f>"| " &amp; setup[[#This Row],[MD-ImageLinkToFile]] &amp; " | " &amp; setup[[#This Row],[FullName]] &amp; " | " &amp; setup[[#This Row],[Count]] &amp; " |"</f>
        <v>| [![img](https://github.com/RASBR/assets-public/blob/main/png/mobotix.png?raw=true =48x)](https://github.com/RASBR/assets-public/blob/main/png/mobotix.png?raw=true) | mobotix.png | 0 |</v>
      </c>
      <c r="O789" s="6" t="str">
        <f>$F$13 &amp; $F$11   &amp;setup[[#This Row],[FullName]] &amp; $F$14 &amp;setup[[#This Row],[FullName]] &amp; $F$19</f>
        <v>&lt;img src="png/mobotix.png" alt="mobotix.png" height="32"&gt;</v>
      </c>
    </row>
    <row r="790" spans="2:15" ht="375" x14ac:dyDescent="0.25">
      <c r="B790" s="4">
        <v>767</v>
      </c>
      <c r="C790" s="1" t="s">
        <v>1984</v>
      </c>
      <c r="D790" s="1" t="s">
        <v>1985</v>
      </c>
      <c r="E790" s="1" t="s">
        <v>2</v>
      </c>
      <c r="F790" s="13" t="str">
        <f t="shared" si="11"/>
        <v>Logo</v>
      </c>
      <c r="G790" s="13">
        <f>0</f>
        <v>0</v>
      </c>
      <c r="H790" s="13">
        <f>0</f>
        <v>0</v>
      </c>
      <c r="I790" s="13">
        <f>0</f>
        <v>0</v>
      </c>
      <c r="J790" s="7" t="str">
        <f>$C$13 &amp; setup[[#This Row],[FullName]] &amp; $C$15</f>
        <v>https://github.com/RASBR/assets-public/blob/main/png/modrinth.png?raw=true</v>
      </c>
      <c r="K790" s="5" t="str">
        <f>$C$14 &amp; setup[[#This Row],[Link]] &amp; $C$19 &amp; ")"</f>
        <v>![img](https://github.com/RASBR/assets-public/blob/main/png/modrinth.png?raw=true =48x)</v>
      </c>
      <c r="L790" s="5" t="str">
        <f>"[" &amp; setup[[#This Row],[MD-ImageOnly]] &amp; "](url)"</f>
        <v>[![img](https://github.com/RASBR/assets-public/blob/main/png/modrinth.png?raw=true =48x)](url)</v>
      </c>
      <c r="M790" s="5" t="str">
        <f>"[" &amp;setup[[#This Row],[MD-ImageOnly]] &amp; "](" &amp;setup[[#This Row],[Link]] &amp; ")"</f>
        <v>[![img](https://github.com/RASBR/assets-public/blob/main/png/modrinth.png?raw=true =48x)](https://github.com/RASBR/assets-public/blob/main/png/modrinth.png?raw=true)</v>
      </c>
      <c r="N790" s="5" t="str">
        <f>"| " &amp; setup[[#This Row],[MD-ImageLinkToFile]] &amp; " | " &amp; setup[[#This Row],[FullName]] &amp; " | " &amp; setup[[#This Row],[Count]] &amp; " |"</f>
        <v>| [![img](https://github.com/RASBR/assets-public/blob/main/png/modrinth.png?raw=true =48x)](https://github.com/RASBR/assets-public/blob/main/png/modrinth.png?raw=true) | modrinth.png | 0 |</v>
      </c>
      <c r="O790" s="6" t="str">
        <f>$F$13 &amp; $F$11   &amp;setup[[#This Row],[FullName]] &amp; $F$14 &amp;setup[[#This Row],[FullName]] &amp; $F$19</f>
        <v>&lt;img src="png/modrinth.png" alt="modrinth.png" height="32"&gt;</v>
      </c>
    </row>
    <row r="791" spans="2:15" ht="360" x14ac:dyDescent="0.25">
      <c r="B791" s="4">
        <v>768</v>
      </c>
      <c r="C791" s="1" t="s">
        <v>1986</v>
      </c>
      <c r="D791" s="1" t="s">
        <v>1987</v>
      </c>
      <c r="E791" s="1" t="s">
        <v>2</v>
      </c>
      <c r="F791" s="13" t="str">
        <f t="shared" si="11"/>
        <v>Logo</v>
      </c>
      <c r="G791" s="13">
        <f>0</f>
        <v>0</v>
      </c>
      <c r="H791" s="13">
        <f>0</f>
        <v>0</v>
      </c>
      <c r="I791" s="13">
        <f>0</f>
        <v>0</v>
      </c>
      <c r="J791" s="7" t="str">
        <f>$C$13 &amp; setup[[#This Row],[FullName]] &amp; $C$15</f>
        <v>https://github.com/RASBR/assets-public/blob/main/png/mojeek.png?raw=true</v>
      </c>
      <c r="K791" s="5" t="str">
        <f>$C$14 &amp; setup[[#This Row],[Link]] &amp; $C$19 &amp; ")"</f>
        <v>![img](https://github.com/RASBR/assets-public/blob/main/png/mojeek.png?raw=true =48x)</v>
      </c>
      <c r="L791" s="5" t="str">
        <f>"[" &amp; setup[[#This Row],[MD-ImageOnly]] &amp; "](url)"</f>
        <v>[![img](https://github.com/RASBR/assets-public/blob/main/png/mojeek.png?raw=true =48x)](url)</v>
      </c>
      <c r="M791" s="5" t="str">
        <f>"[" &amp;setup[[#This Row],[MD-ImageOnly]] &amp; "](" &amp;setup[[#This Row],[Link]] &amp; ")"</f>
        <v>[![img](https://github.com/RASBR/assets-public/blob/main/png/mojeek.png?raw=true =48x)](https://github.com/RASBR/assets-public/blob/main/png/mojeek.png?raw=true)</v>
      </c>
      <c r="N791" s="5" t="str">
        <f>"| " &amp; setup[[#This Row],[MD-ImageLinkToFile]] &amp; " | " &amp; setup[[#This Row],[FullName]] &amp; " | " &amp; setup[[#This Row],[Count]] &amp; " |"</f>
        <v>| [![img](https://github.com/RASBR/assets-public/blob/main/png/mojeek.png?raw=true =48x)](https://github.com/RASBR/assets-public/blob/main/png/mojeek.png?raw=true) | mojeek.png | 0 |</v>
      </c>
      <c r="O791" s="6" t="str">
        <f>$F$13 &amp; $F$11   &amp;setup[[#This Row],[FullName]] &amp; $F$14 &amp;setup[[#This Row],[FullName]] &amp; $F$19</f>
        <v>&lt;img src="png/mojeek.png" alt="mojeek.png" height="32"&gt;</v>
      </c>
    </row>
    <row r="792" spans="2:15" ht="375" x14ac:dyDescent="0.25">
      <c r="B792" s="4">
        <v>769</v>
      </c>
      <c r="C792" s="1" t="s">
        <v>1988</v>
      </c>
      <c r="D792" s="1" t="s">
        <v>1989</v>
      </c>
      <c r="E792" s="1" t="s">
        <v>2</v>
      </c>
      <c r="F792" s="13" t="str">
        <f t="shared" ref="F792:F855" si="12">"Logo"</f>
        <v>Logo</v>
      </c>
      <c r="G792" s="13">
        <f>0</f>
        <v>0</v>
      </c>
      <c r="H792" s="13">
        <f>0</f>
        <v>0</v>
      </c>
      <c r="I792" s="13">
        <f>0</f>
        <v>0</v>
      </c>
      <c r="J792" s="7" t="str">
        <f>$C$13 &amp; setup[[#This Row],[FullName]] &amp; $C$15</f>
        <v>https://github.com/RASBR/assets-public/blob/main/png/molecule.png?raw=true</v>
      </c>
      <c r="K792" s="5" t="str">
        <f>$C$14 &amp; setup[[#This Row],[Link]] &amp; $C$19 &amp; ")"</f>
        <v>![img](https://github.com/RASBR/assets-public/blob/main/png/molecule.png?raw=true =48x)</v>
      </c>
      <c r="L792" s="5" t="str">
        <f>"[" &amp; setup[[#This Row],[MD-ImageOnly]] &amp; "](url)"</f>
        <v>[![img](https://github.com/RASBR/assets-public/blob/main/png/molecule.png?raw=true =48x)](url)</v>
      </c>
      <c r="M792" s="5" t="str">
        <f>"[" &amp;setup[[#This Row],[MD-ImageOnly]] &amp; "](" &amp;setup[[#This Row],[Link]] &amp; ")"</f>
        <v>[![img](https://github.com/RASBR/assets-public/blob/main/png/molecule.png?raw=true =48x)](https://github.com/RASBR/assets-public/blob/main/png/molecule.png?raw=true)</v>
      </c>
      <c r="N792" s="5" t="str">
        <f>"| " &amp; setup[[#This Row],[MD-ImageLinkToFile]] &amp; " | " &amp; setup[[#This Row],[FullName]] &amp; " | " &amp; setup[[#This Row],[Count]] &amp; " |"</f>
        <v>| [![img](https://github.com/RASBR/assets-public/blob/main/png/molecule.png?raw=true =48x)](https://github.com/RASBR/assets-public/blob/main/png/molecule.png?raw=true) | molecule.png | 0 |</v>
      </c>
      <c r="O792" s="6" t="str">
        <f>$F$13 &amp; $F$11   &amp;setup[[#This Row],[FullName]] &amp; $F$14 &amp;setup[[#This Row],[FullName]] &amp; $F$19</f>
        <v>&lt;img src="png/molecule.png" alt="molecule.png" height="32"&gt;</v>
      </c>
    </row>
    <row r="793" spans="2:15" ht="375" x14ac:dyDescent="0.25">
      <c r="B793" s="4">
        <v>770</v>
      </c>
      <c r="C793" s="1" t="s">
        <v>1990</v>
      </c>
      <c r="D793" s="1" t="s">
        <v>1991</v>
      </c>
      <c r="E793" s="1" t="s">
        <v>2</v>
      </c>
      <c r="F793" s="13" t="str">
        <f t="shared" si="12"/>
        <v>Logo</v>
      </c>
      <c r="G793" s="13">
        <f>0</f>
        <v>0</v>
      </c>
      <c r="H793" s="13">
        <f>0</f>
        <v>0</v>
      </c>
      <c r="I793" s="13">
        <f>0</f>
        <v>0</v>
      </c>
      <c r="J793" s="7" t="str">
        <f>$C$13 &amp; setup[[#This Row],[FullName]] &amp; $C$15</f>
        <v>https://github.com/RASBR/assets-public/blob/main/png/monero.png?raw=true</v>
      </c>
      <c r="K793" s="5" t="str">
        <f>$C$14 &amp; setup[[#This Row],[Link]] &amp; $C$19 &amp; ")"</f>
        <v>![img](https://github.com/RASBR/assets-public/blob/main/png/monero.png?raw=true =48x)</v>
      </c>
      <c r="L793" s="5" t="str">
        <f>"[" &amp; setup[[#This Row],[MD-ImageOnly]] &amp; "](url)"</f>
        <v>[![img](https://github.com/RASBR/assets-public/blob/main/png/monero.png?raw=true =48x)](url)</v>
      </c>
      <c r="M793" s="5" t="str">
        <f>"[" &amp;setup[[#This Row],[MD-ImageOnly]] &amp; "](" &amp;setup[[#This Row],[Link]] &amp; ")"</f>
        <v>[![img](https://github.com/RASBR/assets-public/blob/main/png/monero.png?raw=true =48x)](https://github.com/RASBR/assets-public/blob/main/png/monero.png?raw=true)</v>
      </c>
      <c r="N793" s="5" t="str">
        <f>"| " &amp; setup[[#This Row],[MD-ImageLinkToFile]] &amp; " | " &amp; setup[[#This Row],[FullName]] &amp; " | " &amp; setup[[#This Row],[Count]] &amp; " |"</f>
        <v>| [![img](https://github.com/RASBR/assets-public/blob/main/png/monero.png?raw=true =48x)](https://github.com/RASBR/assets-public/blob/main/png/monero.png?raw=true) | monero.png | 0 |</v>
      </c>
      <c r="O793" s="6" t="str">
        <f>$F$13 &amp; $F$11   &amp;setup[[#This Row],[FullName]] &amp; $F$14 &amp;setup[[#This Row],[FullName]] &amp; $F$19</f>
        <v>&lt;img src="png/monero.png" alt="monero.png" height="32"&gt;</v>
      </c>
    </row>
    <row r="794" spans="2:15" ht="390" x14ac:dyDescent="0.25">
      <c r="B794" s="4">
        <v>771</v>
      </c>
      <c r="C794" s="1" t="s">
        <v>1992</v>
      </c>
      <c r="D794" s="1" t="s">
        <v>1993</v>
      </c>
      <c r="E794" s="1" t="s">
        <v>2</v>
      </c>
      <c r="F794" s="13" t="str">
        <f t="shared" si="12"/>
        <v>Logo</v>
      </c>
      <c r="G794" s="13">
        <f>0</f>
        <v>0</v>
      </c>
      <c r="H794" s="13">
        <f>0</f>
        <v>0</v>
      </c>
      <c r="I794" s="13">
        <f>0</f>
        <v>0</v>
      </c>
      <c r="J794" s="7" t="str">
        <f>$C$13 &amp; setup[[#This Row],[FullName]] &amp; $C$15</f>
        <v>https://github.com/RASBR/assets-public/blob/main/png/mongodb.png?raw=true</v>
      </c>
      <c r="K794" s="5" t="str">
        <f>$C$14 &amp; setup[[#This Row],[Link]] &amp; $C$19 &amp; ")"</f>
        <v>![img](https://github.com/RASBR/assets-public/blob/main/png/mongodb.png?raw=true =48x)</v>
      </c>
      <c r="L794" s="5" t="str">
        <f>"[" &amp; setup[[#This Row],[MD-ImageOnly]] &amp; "](url)"</f>
        <v>[![img](https://github.com/RASBR/assets-public/blob/main/png/mongodb.png?raw=true =48x)](url)</v>
      </c>
      <c r="M794" s="5" t="str">
        <f>"[" &amp;setup[[#This Row],[MD-ImageOnly]] &amp; "](" &amp;setup[[#This Row],[Link]] &amp; ")"</f>
        <v>[![img](https://github.com/RASBR/assets-public/blob/main/png/mongodb.png?raw=true =48x)](https://github.com/RASBR/assets-public/blob/main/png/mongodb.png?raw=true)</v>
      </c>
      <c r="N794" s="5" t="str">
        <f>"| " &amp; setup[[#This Row],[MD-ImageLinkToFile]] &amp; " | " &amp; setup[[#This Row],[FullName]] &amp; " | " &amp; setup[[#This Row],[Count]] &amp; " |"</f>
        <v>| [![img](https://github.com/RASBR/assets-public/blob/main/png/mongodb.png?raw=true =48x)](https://github.com/RASBR/assets-public/blob/main/png/mongodb.png?raw=true) | mongodb.png | 0 |</v>
      </c>
      <c r="O794" s="6" t="str">
        <f>$F$13 &amp; $F$11   &amp;setup[[#This Row],[FullName]] &amp; $F$14 &amp;setup[[#This Row],[FullName]] &amp; $F$19</f>
        <v>&lt;img src="png/mongodb.png" alt="mongodb.png" height="32"&gt;</v>
      </c>
    </row>
    <row r="795" spans="2:15" ht="375" x14ac:dyDescent="0.25">
      <c r="B795" s="4">
        <v>772</v>
      </c>
      <c r="C795" s="1" t="s">
        <v>1994</v>
      </c>
      <c r="D795" s="1" t="s">
        <v>1995</v>
      </c>
      <c r="E795" s="1" t="s">
        <v>2</v>
      </c>
      <c r="F795" s="13" t="str">
        <f t="shared" si="12"/>
        <v>Logo</v>
      </c>
      <c r="G795" s="13">
        <f>0</f>
        <v>0</v>
      </c>
      <c r="H795" s="13">
        <f>0</f>
        <v>0</v>
      </c>
      <c r="I795" s="13">
        <f>0</f>
        <v>0</v>
      </c>
      <c r="J795" s="7" t="str">
        <f>$C$13 &amp; setup[[#This Row],[FullName]] &amp; $C$15</f>
        <v>https://github.com/RASBR/assets-public/blob/main/png/monica.png?raw=true</v>
      </c>
      <c r="K795" s="5" t="str">
        <f>$C$14 &amp; setup[[#This Row],[Link]] &amp; $C$19 &amp; ")"</f>
        <v>![img](https://github.com/RASBR/assets-public/blob/main/png/monica.png?raw=true =48x)</v>
      </c>
      <c r="L795" s="5" t="str">
        <f>"[" &amp; setup[[#This Row],[MD-ImageOnly]] &amp; "](url)"</f>
        <v>[![img](https://github.com/RASBR/assets-public/blob/main/png/monica.png?raw=true =48x)](url)</v>
      </c>
      <c r="M795" s="5" t="str">
        <f>"[" &amp;setup[[#This Row],[MD-ImageOnly]] &amp; "](" &amp;setup[[#This Row],[Link]] &amp; ")"</f>
        <v>[![img](https://github.com/RASBR/assets-public/blob/main/png/monica.png?raw=true =48x)](https://github.com/RASBR/assets-public/blob/main/png/monica.png?raw=true)</v>
      </c>
      <c r="N795" s="5" t="str">
        <f>"| " &amp; setup[[#This Row],[MD-ImageLinkToFile]] &amp; " | " &amp; setup[[#This Row],[FullName]] &amp; " | " &amp; setup[[#This Row],[Count]] &amp; " |"</f>
        <v>| [![img](https://github.com/RASBR/assets-public/blob/main/png/monica.png?raw=true =48x)](https://github.com/RASBR/assets-public/blob/main/png/monica.png?raw=true) | monica.png | 0 |</v>
      </c>
      <c r="O795" s="6" t="str">
        <f>$F$13 &amp; $F$11   &amp;setup[[#This Row],[FullName]] &amp; $F$14 &amp;setup[[#This Row],[FullName]] &amp; $F$19</f>
        <v>&lt;img src="png/monica.png" alt="monica.png" height="32"&gt;</v>
      </c>
    </row>
    <row r="796" spans="2:15" ht="360" x14ac:dyDescent="0.25">
      <c r="B796" s="4">
        <v>773</v>
      </c>
      <c r="C796" s="1" t="s">
        <v>1996</v>
      </c>
      <c r="D796" s="1" t="s">
        <v>1997</v>
      </c>
      <c r="E796" s="1" t="s">
        <v>2</v>
      </c>
      <c r="F796" s="13" t="str">
        <f t="shared" si="12"/>
        <v>Logo</v>
      </c>
      <c r="G796" s="13">
        <f>0</f>
        <v>0</v>
      </c>
      <c r="H796" s="13">
        <f>0</f>
        <v>0</v>
      </c>
      <c r="I796" s="13">
        <f>0</f>
        <v>0</v>
      </c>
      <c r="J796" s="7" t="str">
        <f>$C$13 &amp; setup[[#This Row],[FullName]] &amp; $C$15</f>
        <v>https://github.com/RASBR/assets-public/blob/main/png/monit.png?raw=true</v>
      </c>
      <c r="K796" s="5" t="str">
        <f>$C$14 &amp; setup[[#This Row],[Link]] &amp; $C$19 &amp; ")"</f>
        <v>![img](https://github.com/RASBR/assets-public/blob/main/png/monit.png?raw=true =48x)</v>
      </c>
      <c r="L796" s="5" t="str">
        <f>"[" &amp; setup[[#This Row],[MD-ImageOnly]] &amp; "](url)"</f>
        <v>[![img](https://github.com/RASBR/assets-public/blob/main/png/monit.png?raw=true =48x)](url)</v>
      </c>
      <c r="M796" s="5" t="str">
        <f>"[" &amp;setup[[#This Row],[MD-ImageOnly]] &amp; "](" &amp;setup[[#This Row],[Link]] &amp; ")"</f>
        <v>[![img](https://github.com/RASBR/assets-public/blob/main/png/monit.png?raw=true =48x)](https://github.com/RASBR/assets-public/blob/main/png/monit.png?raw=true)</v>
      </c>
      <c r="N796" s="5" t="str">
        <f>"| " &amp; setup[[#This Row],[MD-ImageLinkToFile]] &amp; " | " &amp; setup[[#This Row],[FullName]] &amp; " | " &amp; setup[[#This Row],[Count]] &amp; " |"</f>
        <v>| [![img](https://github.com/RASBR/assets-public/blob/main/png/monit.png?raw=true =48x)](https://github.com/RASBR/assets-public/blob/main/png/monit.png?raw=true) | monit.png | 0 |</v>
      </c>
      <c r="O796" s="6" t="str">
        <f>$F$13 &amp; $F$11   &amp;setup[[#This Row],[FullName]] &amp; $F$14 &amp;setup[[#This Row],[FullName]] &amp; $F$19</f>
        <v>&lt;img src="png/monit.png" alt="monit.png" height="32"&gt;</v>
      </c>
    </row>
    <row r="797" spans="2:15" ht="375" x14ac:dyDescent="0.25">
      <c r="B797" s="4">
        <v>774</v>
      </c>
      <c r="C797" s="1" t="s">
        <v>1998</v>
      </c>
      <c r="D797" s="1" t="s">
        <v>1999</v>
      </c>
      <c r="E797" s="1" t="s">
        <v>2</v>
      </c>
      <c r="F797" s="13" t="str">
        <f t="shared" si="12"/>
        <v>Logo</v>
      </c>
      <c r="G797" s="13">
        <f>0</f>
        <v>0</v>
      </c>
      <c r="H797" s="13">
        <f>0</f>
        <v>0</v>
      </c>
      <c r="I797" s="13">
        <f>0</f>
        <v>0</v>
      </c>
      <c r="J797" s="7" t="str">
        <f>$C$13 &amp; setup[[#This Row],[FullName]] &amp; $C$15</f>
        <v>https://github.com/RASBR/assets-public/blob/main/png/moodle.png?raw=true</v>
      </c>
      <c r="K797" s="5" t="str">
        <f>$C$14 &amp; setup[[#This Row],[Link]] &amp; $C$19 &amp; ")"</f>
        <v>![img](https://github.com/RASBR/assets-public/blob/main/png/moodle.png?raw=true =48x)</v>
      </c>
      <c r="L797" s="5" t="str">
        <f>"[" &amp; setup[[#This Row],[MD-ImageOnly]] &amp; "](url)"</f>
        <v>[![img](https://github.com/RASBR/assets-public/blob/main/png/moodle.png?raw=true =48x)](url)</v>
      </c>
      <c r="M797" s="5" t="str">
        <f>"[" &amp;setup[[#This Row],[MD-ImageOnly]] &amp; "](" &amp;setup[[#This Row],[Link]] &amp; ")"</f>
        <v>[![img](https://github.com/RASBR/assets-public/blob/main/png/moodle.png?raw=true =48x)](https://github.com/RASBR/assets-public/blob/main/png/moodle.png?raw=true)</v>
      </c>
      <c r="N797" s="5" t="str">
        <f>"| " &amp; setup[[#This Row],[MD-ImageLinkToFile]] &amp; " | " &amp; setup[[#This Row],[FullName]] &amp; " | " &amp; setup[[#This Row],[Count]] &amp; " |"</f>
        <v>| [![img](https://github.com/RASBR/assets-public/blob/main/png/moodle.png?raw=true =48x)](https://github.com/RASBR/assets-public/blob/main/png/moodle.png?raw=true) | moodle.png | 0 |</v>
      </c>
      <c r="O797" s="6" t="str">
        <f>$F$13 &amp; $F$11   &amp;setup[[#This Row],[FullName]] &amp; $F$14 &amp;setup[[#This Row],[FullName]] &amp; $F$19</f>
        <v>&lt;img src="png/moodle.png" alt="moodle.png" height="32"&gt;</v>
      </c>
    </row>
    <row r="798" spans="2:15" ht="390" x14ac:dyDescent="0.25">
      <c r="B798" s="4">
        <v>775</v>
      </c>
      <c r="C798" s="1" t="s">
        <v>2000</v>
      </c>
      <c r="D798" s="1" t="s">
        <v>2001</v>
      </c>
      <c r="E798" s="1" t="s">
        <v>2</v>
      </c>
      <c r="F798" s="13" t="str">
        <f t="shared" si="12"/>
        <v>Logo</v>
      </c>
      <c r="G798" s="13">
        <f>0</f>
        <v>0</v>
      </c>
      <c r="H798" s="13">
        <f>0</f>
        <v>0</v>
      </c>
      <c r="I798" s="13">
        <f>0</f>
        <v>0</v>
      </c>
      <c r="J798" s="7" t="str">
        <f>$C$13 &amp; setup[[#This Row],[FullName]] &amp; $C$15</f>
        <v>https://github.com/RASBR/assets-public/blob/main/png/motioneye.png?raw=true</v>
      </c>
      <c r="K798" s="5" t="str">
        <f>$C$14 &amp; setup[[#This Row],[Link]] &amp; $C$19 &amp; ")"</f>
        <v>![img](https://github.com/RASBR/assets-public/blob/main/png/motioneye.png?raw=true =48x)</v>
      </c>
      <c r="L798" s="5" t="str">
        <f>"[" &amp; setup[[#This Row],[MD-ImageOnly]] &amp; "](url)"</f>
        <v>[![img](https://github.com/RASBR/assets-public/blob/main/png/motioneye.png?raw=true =48x)](url)</v>
      </c>
      <c r="M798" s="5" t="str">
        <f>"[" &amp;setup[[#This Row],[MD-ImageOnly]] &amp; "](" &amp;setup[[#This Row],[Link]] &amp; ")"</f>
        <v>[![img](https://github.com/RASBR/assets-public/blob/main/png/motioneye.png?raw=true =48x)](https://github.com/RASBR/assets-public/blob/main/png/motioneye.png?raw=true)</v>
      </c>
      <c r="N798" s="5" t="str">
        <f>"| " &amp; setup[[#This Row],[MD-ImageLinkToFile]] &amp; " | " &amp; setup[[#This Row],[FullName]] &amp; " | " &amp; setup[[#This Row],[Count]] &amp; " |"</f>
        <v>| [![img](https://github.com/RASBR/assets-public/blob/main/png/motioneye.png?raw=true =48x)](https://github.com/RASBR/assets-public/blob/main/png/motioneye.png?raw=true) | motioneye.png | 0 |</v>
      </c>
      <c r="O798" s="6" t="str">
        <f>$F$13 &amp; $F$11   &amp;setup[[#This Row],[FullName]] &amp; $F$14 &amp;setup[[#This Row],[FullName]] &amp; $F$19</f>
        <v>&lt;img src="png/motioneye.png" alt="motioneye.png" height="32"&gt;</v>
      </c>
    </row>
    <row r="799" spans="2:15" ht="360" x14ac:dyDescent="0.25">
      <c r="B799" s="4">
        <v>776</v>
      </c>
      <c r="C799" s="1" t="s">
        <v>2002</v>
      </c>
      <c r="D799" s="1" t="s">
        <v>2003</v>
      </c>
      <c r="E799" s="1" t="s">
        <v>2</v>
      </c>
      <c r="F799" s="13" t="str">
        <f t="shared" si="12"/>
        <v>Logo</v>
      </c>
      <c r="G799" s="13">
        <f>0</f>
        <v>0</v>
      </c>
      <c r="H799" s="13">
        <f>0</f>
        <v>0</v>
      </c>
      <c r="I799" s="13">
        <f>0</f>
        <v>0</v>
      </c>
      <c r="J799" s="7" t="str">
        <f>$C$13 &amp; setup[[#This Row],[FullName]] &amp; $C$15</f>
        <v>https://github.com/RASBR/assets-public/blob/main/png/mpm.png?raw=true</v>
      </c>
      <c r="K799" s="5" t="str">
        <f>$C$14 &amp; setup[[#This Row],[Link]] &amp; $C$19 &amp; ")"</f>
        <v>![img](https://github.com/RASBR/assets-public/blob/main/png/mpm.png?raw=true =48x)</v>
      </c>
      <c r="L799" s="5" t="str">
        <f>"[" &amp; setup[[#This Row],[MD-ImageOnly]] &amp; "](url)"</f>
        <v>[![img](https://github.com/RASBR/assets-public/blob/main/png/mpm.png?raw=true =48x)](url)</v>
      </c>
      <c r="M799" s="5" t="str">
        <f>"[" &amp;setup[[#This Row],[MD-ImageOnly]] &amp; "](" &amp;setup[[#This Row],[Link]] &amp; ")"</f>
        <v>[![img](https://github.com/RASBR/assets-public/blob/main/png/mpm.png?raw=true =48x)](https://github.com/RASBR/assets-public/blob/main/png/mpm.png?raw=true)</v>
      </c>
      <c r="N799" s="5" t="str">
        <f>"| " &amp; setup[[#This Row],[MD-ImageLinkToFile]] &amp; " | " &amp; setup[[#This Row],[FullName]] &amp; " | " &amp; setup[[#This Row],[Count]] &amp; " |"</f>
        <v>| [![img](https://github.com/RASBR/assets-public/blob/main/png/mpm.png?raw=true =48x)](https://github.com/RASBR/assets-public/blob/main/png/mpm.png?raw=true) | mpm.png | 0 |</v>
      </c>
      <c r="O799" s="6" t="str">
        <f>$F$13 &amp; $F$11   &amp;setup[[#This Row],[FullName]] &amp; $F$14 &amp;setup[[#This Row],[FullName]] &amp; $F$19</f>
        <v>&lt;img src="png/mpm.png" alt="mpm.png" height="32"&gt;</v>
      </c>
    </row>
    <row r="800" spans="2:15" ht="345" x14ac:dyDescent="0.25">
      <c r="B800" s="4">
        <v>777</v>
      </c>
      <c r="C800" s="1" t="s">
        <v>2004</v>
      </c>
      <c r="D800" s="1" t="s">
        <v>2005</v>
      </c>
      <c r="E800" s="1" t="s">
        <v>2</v>
      </c>
      <c r="F800" s="13" t="str">
        <f t="shared" si="12"/>
        <v>Logo</v>
      </c>
      <c r="G800" s="13">
        <f>0</f>
        <v>0</v>
      </c>
      <c r="H800" s="13">
        <f>0</f>
        <v>0</v>
      </c>
      <c r="I800" s="13">
        <f>0</f>
        <v>0</v>
      </c>
      <c r="J800" s="7" t="str">
        <f>$C$13 &amp; setup[[#This Row],[FullName]] &amp; $C$15</f>
        <v>https://github.com/RASBR/assets-public/blob/main/png/mqtt.png?raw=true</v>
      </c>
      <c r="K800" s="5" t="str">
        <f>$C$14 &amp; setup[[#This Row],[Link]] &amp; $C$19 &amp; ")"</f>
        <v>![img](https://github.com/RASBR/assets-public/blob/main/png/mqtt.png?raw=true =48x)</v>
      </c>
      <c r="L800" s="5" t="str">
        <f>"[" &amp; setup[[#This Row],[MD-ImageOnly]] &amp; "](url)"</f>
        <v>[![img](https://github.com/RASBR/assets-public/blob/main/png/mqtt.png?raw=true =48x)](url)</v>
      </c>
      <c r="M800" s="5" t="str">
        <f>"[" &amp;setup[[#This Row],[MD-ImageOnly]] &amp; "](" &amp;setup[[#This Row],[Link]] &amp; ")"</f>
        <v>[![img](https://github.com/RASBR/assets-public/blob/main/png/mqtt.png?raw=true =48x)](https://github.com/RASBR/assets-public/blob/main/png/mqtt.png?raw=true)</v>
      </c>
      <c r="N800" s="5" t="str">
        <f>"| " &amp; setup[[#This Row],[MD-ImageLinkToFile]] &amp; " | " &amp; setup[[#This Row],[FullName]] &amp; " | " &amp; setup[[#This Row],[Count]] &amp; " |"</f>
        <v>| [![img](https://github.com/RASBR/assets-public/blob/main/png/mqtt.png?raw=true =48x)](https://github.com/RASBR/assets-public/blob/main/png/mqtt.png?raw=true) | mqtt.png | 0 |</v>
      </c>
      <c r="O800" s="6" t="str">
        <f>$F$13 &amp; $F$11   &amp;setup[[#This Row],[FullName]] &amp; $F$14 &amp;setup[[#This Row],[FullName]] &amp; $F$19</f>
        <v>&lt;img src="png/mqtt.png" alt="mqtt.png" height="32"&gt;</v>
      </c>
    </row>
    <row r="801" spans="2:15" ht="375" x14ac:dyDescent="0.25">
      <c r="B801" s="4">
        <v>778</v>
      </c>
      <c r="C801" s="1" t="s">
        <v>2006</v>
      </c>
      <c r="D801" s="1" t="s">
        <v>2007</v>
      </c>
      <c r="E801" s="1" t="s">
        <v>2</v>
      </c>
      <c r="F801" s="13" t="str">
        <f t="shared" si="12"/>
        <v>Logo</v>
      </c>
      <c r="G801" s="13">
        <f>0</f>
        <v>0</v>
      </c>
      <c r="H801" s="13">
        <f>0</f>
        <v>0</v>
      </c>
      <c r="I801" s="13">
        <f>0</f>
        <v>0</v>
      </c>
      <c r="J801" s="7" t="str">
        <f>$C$13 &amp; setup[[#This Row],[FullName]] &amp; $C$15</f>
        <v>https://github.com/RASBR/assets-public/blob/main/png/mstream.png?raw=true</v>
      </c>
      <c r="K801" s="5" t="str">
        <f>$C$14 &amp; setup[[#This Row],[Link]] &amp; $C$19 &amp; ")"</f>
        <v>![img](https://github.com/RASBR/assets-public/blob/main/png/mstream.png?raw=true =48x)</v>
      </c>
      <c r="L801" s="5" t="str">
        <f>"[" &amp; setup[[#This Row],[MD-ImageOnly]] &amp; "](url)"</f>
        <v>[![img](https://github.com/RASBR/assets-public/blob/main/png/mstream.png?raw=true =48x)](url)</v>
      </c>
      <c r="M801" s="5" t="str">
        <f>"[" &amp;setup[[#This Row],[MD-ImageOnly]] &amp; "](" &amp;setup[[#This Row],[Link]] &amp; ")"</f>
        <v>[![img](https://github.com/RASBR/assets-public/blob/main/png/mstream.png?raw=true =48x)](https://github.com/RASBR/assets-public/blob/main/png/mstream.png?raw=true)</v>
      </c>
      <c r="N801" s="5" t="str">
        <f>"| " &amp; setup[[#This Row],[MD-ImageLinkToFile]] &amp; " | " &amp; setup[[#This Row],[FullName]] &amp; " | " &amp; setup[[#This Row],[Count]] &amp; " |"</f>
        <v>| [![img](https://github.com/RASBR/assets-public/blob/main/png/mstream.png?raw=true =48x)](https://github.com/RASBR/assets-public/blob/main/png/mstream.png?raw=true) | mstream.png | 0 |</v>
      </c>
      <c r="O801" s="6" t="str">
        <f>$F$13 &amp; $F$11   &amp;setup[[#This Row],[FullName]] &amp; $F$14 &amp;setup[[#This Row],[FullName]] &amp; $F$19</f>
        <v>&lt;img src="png/mstream.png" alt="mstream.png" height="32"&gt;</v>
      </c>
    </row>
    <row r="802" spans="2:15" ht="375" x14ac:dyDescent="0.25">
      <c r="B802" s="4">
        <v>779</v>
      </c>
      <c r="C802" s="1" t="s">
        <v>2008</v>
      </c>
      <c r="D802" s="1" t="s">
        <v>2009</v>
      </c>
      <c r="E802" s="1" t="s">
        <v>2</v>
      </c>
      <c r="F802" s="13" t="str">
        <f t="shared" si="12"/>
        <v>Logo</v>
      </c>
      <c r="G802" s="13">
        <f>0</f>
        <v>0</v>
      </c>
      <c r="H802" s="13">
        <f>0</f>
        <v>0</v>
      </c>
      <c r="I802" s="13">
        <f>0</f>
        <v>0</v>
      </c>
      <c r="J802" s="7" t="str">
        <f>$C$13 &amp; setup[[#This Row],[FullName]] &amp; $C$15</f>
        <v>https://github.com/RASBR/assets-public/blob/main/png/mullvad.png?raw=true</v>
      </c>
      <c r="K802" s="5" t="str">
        <f>$C$14 &amp; setup[[#This Row],[Link]] &amp; $C$19 &amp; ")"</f>
        <v>![img](https://github.com/RASBR/assets-public/blob/main/png/mullvad.png?raw=true =48x)</v>
      </c>
      <c r="L802" s="5" t="str">
        <f>"[" &amp; setup[[#This Row],[MD-ImageOnly]] &amp; "](url)"</f>
        <v>[![img](https://github.com/RASBR/assets-public/blob/main/png/mullvad.png?raw=true =48x)](url)</v>
      </c>
      <c r="M802" s="5" t="str">
        <f>"[" &amp;setup[[#This Row],[MD-ImageOnly]] &amp; "](" &amp;setup[[#This Row],[Link]] &amp; ")"</f>
        <v>[![img](https://github.com/RASBR/assets-public/blob/main/png/mullvad.png?raw=true =48x)](https://github.com/RASBR/assets-public/blob/main/png/mullvad.png?raw=true)</v>
      </c>
      <c r="N802" s="5" t="str">
        <f>"| " &amp; setup[[#This Row],[MD-ImageLinkToFile]] &amp; " | " &amp; setup[[#This Row],[FullName]] &amp; " | " &amp; setup[[#This Row],[Count]] &amp; " |"</f>
        <v>| [![img](https://github.com/RASBR/assets-public/blob/main/png/mullvad.png?raw=true =48x)](https://github.com/RASBR/assets-public/blob/main/png/mullvad.png?raw=true) | mullvad.png | 0 |</v>
      </c>
      <c r="O802" s="6" t="str">
        <f>$F$13 &amp; $F$11   &amp;setup[[#This Row],[FullName]] &amp; $F$14 &amp;setup[[#This Row],[FullName]] &amp; $F$19</f>
        <v>&lt;img src="png/mullvad.png" alt="mullvad.png" height="32"&gt;</v>
      </c>
    </row>
    <row r="803" spans="2:15" ht="409.5" x14ac:dyDescent="0.25">
      <c r="B803" s="4">
        <v>780</v>
      </c>
      <c r="C803" s="1" t="s">
        <v>2010</v>
      </c>
      <c r="D803" s="1" t="s">
        <v>2011</v>
      </c>
      <c r="E803" s="1" t="s">
        <v>2</v>
      </c>
      <c r="F803" s="13" t="str">
        <f t="shared" si="12"/>
        <v>Logo</v>
      </c>
      <c r="G803" s="13">
        <f>0</f>
        <v>0</v>
      </c>
      <c r="H803" s="13">
        <f>0</f>
        <v>0</v>
      </c>
      <c r="I803" s="13">
        <f>0</f>
        <v>0</v>
      </c>
      <c r="J803" s="7" t="str">
        <f>$C$13 &amp; setup[[#This Row],[FullName]] &amp; $C$15</f>
        <v>https://github.com/RASBR/assets-public/blob/main/png/mullvad_browser.png?raw=true</v>
      </c>
      <c r="K803" s="5" t="str">
        <f>$C$14 &amp; setup[[#This Row],[Link]] &amp; $C$19 &amp; ")"</f>
        <v>![img](https://github.com/RASBR/assets-public/blob/main/png/mullvad_browser.png?raw=true =48x)</v>
      </c>
      <c r="L803" s="5" t="str">
        <f>"[" &amp; setup[[#This Row],[MD-ImageOnly]] &amp; "](url)"</f>
        <v>[![img](https://github.com/RASBR/assets-public/blob/main/png/mullvad_browser.png?raw=true =48x)](url)</v>
      </c>
      <c r="M803" s="5" t="str">
        <f>"[" &amp;setup[[#This Row],[MD-ImageOnly]] &amp; "](" &amp;setup[[#This Row],[Link]] &amp; ")"</f>
        <v>[![img](https://github.com/RASBR/assets-public/blob/main/png/mullvad_browser.png?raw=true =48x)](https://github.com/RASBR/assets-public/blob/main/png/mullvad_browser.png?raw=true)</v>
      </c>
      <c r="N803" s="5" t="str">
        <f>"| " &amp; setup[[#This Row],[MD-ImageLinkToFile]] &amp; " | " &amp; setup[[#This Row],[FullName]] &amp; " | " &amp; setup[[#This Row],[Count]] &amp; " |"</f>
        <v>| [![img](https://github.com/RASBR/assets-public/blob/main/png/mullvad_browser.png?raw=true =48x)](https://github.com/RASBR/assets-public/blob/main/png/mullvad_browser.png?raw=true) | mullvad_browser.png | 0 |</v>
      </c>
      <c r="O803" s="6" t="str">
        <f>$F$13 &amp; $F$11   &amp;setup[[#This Row],[FullName]] &amp; $F$14 &amp;setup[[#This Row],[FullName]] &amp; $F$19</f>
        <v>&lt;img src="png/mullvad_browser.png" alt="mullvad_browser.png" height="32"&gt;</v>
      </c>
    </row>
    <row r="804" spans="2:15" ht="405" x14ac:dyDescent="0.25">
      <c r="B804" s="4">
        <v>781</v>
      </c>
      <c r="C804" s="1" t="s">
        <v>2012</v>
      </c>
      <c r="D804" s="1" t="s">
        <v>2013</v>
      </c>
      <c r="E804" s="1" t="s">
        <v>2</v>
      </c>
      <c r="F804" s="13" t="str">
        <f t="shared" si="12"/>
        <v>Logo</v>
      </c>
      <c r="G804" s="13">
        <f>0</f>
        <v>0</v>
      </c>
      <c r="H804" s="13">
        <f>0</f>
        <v>0</v>
      </c>
      <c r="I804" s="13">
        <f>0</f>
        <v>0</v>
      </c>
      <c r="J804" s="7" t="str">
        <f>$C$13 &amp; setup[[#This Row],[FullName]] &amp; $C$15</f>
        <v>https://github.com/RASBR/assets-public/blob/main/png/multi_scrobbler.png?raw=true</v>
      </c>
      <c r="K804" s="5" t="str">
        <f>$C$14 &amp; setup[[#This Row],[Link]] &amp; $C$19 &amp; ")"</f>
        <v>![img](https://github.com/RASBR/assets-public/blob/main/png/multi_scrobbler.png?raw=true =48x)</v>
      </c>
      <c r="L804" s="5" t="str">
        <f>"[" &amp; setup[[#This Row],[MD-ImageOnly]] &amp; "](url)"</f>
        <v>[![img](https://github.com/RASBR/assets-public/blob/main/png/multi_scrobbler.png?raw=true =48x)](url)</v>
      </c>
      <c r="M804" s="5" t="str">
        <f>"[" &amp;setup[[#This Row],[MD-ImageOnly]] &amp; "](" &amp;setup[[#This Row],[Link]] &amp; ")"</f>
        <v>[![img](https://github.com/RASBR/assets-public/blob/main/png/multi_scrobbler.png?raw=true =48x)](https://github.com/RASBR/assets-public/blob/main/png/multi_scrobbler.png?raw=true)</v>
      </c>
      <c r="N804" s="5" t="str">
        <f>"| " &amp; setup[[#This Row],[MD-ImageLinkToFile]] &amp; " | " &amp; setup[[#This Row],[FullName]] &amp; " | " &amp; setup[[#This Row],[Count]] &amp; " |"</f>
        <v>| [![img](https://github.com/RASBR/assets-public/blob/main/png/multi_scrobbler.png?raw=true =48x)](https://github.com/RASBR/assets-public/blob/main/png/multi_scrobbler.png?raw=true) | multi_scrobbler.png | 0 |</v>
      </c>
      <c r="O804" s="6" t="str">
        <f>$F$13 &amp; $F$11   &amp;setup[[#This Row],[FullName]] &amp; $F$14 &amp;setup[[#This Row],[FullName]] &amp; $F$19</f>
        <v>&lt;img src="png/multi_scrobbler.png" alt="multi_scrobbler.png" height="32"&gt;</v>
      </c>
    </row>
    <row r="805" spans="2:15" ht="375" x14ac:dyDescent="0.25">
      <c r="B805" s="4">
        <v>782</v>
      </c>
      <c r="C805" s="1" t="s">
        <v>2014</v>
      </c>
      <c r="D805" s="1" t="s">
        <v>2015</v>
      </c>
      <c r="E805" s="1" t="s">
        <v>2</v>
      </c>
      <c r="F805" s="13" t="str">
        <f t="shared" si="12"/>
        <v>Logo</v>
      </c>
      <c r="G805" s="13">
        <f>0</f>
        <v>0</v>
      </c>
      <c r="H805" s="13">
        <f>0</f>
        <v>0</v>
      </c>
      <c r="I805" s="13">
        <f>0</f>
        <v>0</v>
      </c>
      <c r="J805" s="7" t="str">
        <f>$C$13 &amp; setup[[#This Row],[FullName]] &amp; $C$15</f>
        <v>https://github.com/RASBR/assets-public/blob/main/png/mumble.png?raw=true</v>
      </c>
      <c r="K805" s="5" t="str">
        <f>$C$14 &amp; setup[[#This Row],[Link]] &amp; $C$19 &amp; ")"</f>
        <v>![img](https://github.com/RASBR/assets-public/blob/main/png/mumble.png?raw=true =48x)</v>
      </c>
      <c r="L805" s="5" t="str">
        <f>"[" &amp; setup[[#This Row],[MD-ImageOnly]] &amp; "](url)"</f>
        <v>[![img](https://github.com/RASBR/assets-public/blob/main/png/mumble.png?raw=true =48x)](url)</v>
      </c>
      <c r="M805" s="5" t="str">
        <f>"[" &amp;setup[[#This Row],[MD-ImageOnly]] &amp; "](" &amp;setup[[#This Row],[Link]] &amp; ")"</f>
        <v>[![img](https://github.com/RASBR/assets-public/blob/main/png/mumble.png?raw=true =48x)](https://github.com/RASBR/assets-public/blob/main/png/mumble.png?raw=true)</v>
      </c>
      <c r="N805" s="5" t="str">
        <f>"| " &amp; setup[[#This Row],[MD-ImageLinkToFile]] &amp; " | " &amp; setup[[#This Row],[FullName]] &amp; " | " &amp; setup[[#This Row],[Count]] &amp; " |"</f>
        <v>| [![img](https://github.com/RASBR/assets-public/blob/main/png/mumble.png?raw=true =48x)](https://github.com/RASBR/assets-public/blob/main/png/mumble.png?raw=true) | mumble.png | 0 |</v>
      </c>
      <c r="O805" s="6" t="str">
        <f>$F$13 &amp; $F$11   &amp;setup[[#This Row],[FullName]] &amp; $F$14 &amp;setup[[#This Row],[FullName]] &amp; $F$19</f>
        <v>&lt;img src="png/mumble.png" alt="mumble.png" height="32"&gt;</v>
      </c>
    </row>
    <row r="806" spans="2:15" ht="390" x14ac:dyDescent="0.25">
      <c r="B806" s="4">
        <v>783</v>
      </c>
      <c r="C806" s="1" t="s">
        <v>2016</v>
      </c>
      <c r="D806" s="1" t="s">
        <v>2017</v>
      </c>
      <c r="E806" s="1" t="s">
        <v>2</v>
      </c>
      <c r="F806" s="13" t="str">
        <f t="shared" si="12"/>
        <v>Logo</v>
      </c>
      <c r="G806" s="13">
        <f>0</f>
        <v>0</v>
      </c>
      <c r="H806" s="13">
        <f>0</f>
        <v>0</v>
      </c>
      <c r="I806" s="13">
        <f>0</f>
        <v>0</v>
      </c>
      <c r="J806" s="7" t="str">
        <f>$C$13 &amp; setup[[#This Row],[FullName]] &amp; $C$15</f>
        <v>https://github.com/RASBR/assets-public/blob/main/png/musicbrainz.png?raw=true</v>
      </c>
      <c r="K806" s="5" t="str">
        <f>$C$14 &amp; setup[[#This Row],[Link]] &amp; $C$19 &amp; ")"</f>
        <v>![img](https://github.com/RASBR/assets-public/blob/main/png/musicbrainz.png?raw=true =48x)</v>
      </c>
      <c r="L806" s="5" t="str">
        <f>"[" &amp; setup[[#This Row],[MD-ImageOnly]] &amp; "](url)"</f>
        <v>[![img](https://github.com/RASBR/assets-public/blob/main/png/musicbrainz.png?raw=true =48x)](url)</v>
      </c>
      <c r="M806" s="5" t="str">
        <f>"[" &amp;setup[[#This Row],[MD-ImageOnly]] &amp; "](" &amp;setup[[#This Row],[Link]] &amp; ")"</f>
        <v>[![img](https://github.com/RASBR/assets-public/blob/main/png/musicbrainz.png?raw=true =48x)](https://github.com/RASBR/assets-public/blob/main/png/musicbrainz.png?raw=true)</v>
      </c>
      <c r="N806" s="5" t="str">
        <f>"| " &amp; setup[[#This Row],[MD-ImageLinkToFile]] &amp; " | " &amp; setup[[#This Row],[FullName]] &amp; " | " &amp; setup[[#This Row],[Count]] &amp; " |"</f>
        <v>| [![img](https://github.com/RASBR/assets-public/blob/main/png/musicbrainz.png?raw=true =48x)](https://github.com/RASBR/assets-public/blob/main/png/musicbrainz.png?raw=true) | musicbrainz.png | 0 |</v>
      </c>
      <c r="O806" s="6" t="str">
        <f>$F$13 &amp; $F$11   &amp;setup[[#This Row],[FullName]] &amp; $F$14 &amp;setup[[#This Row],[FullName]] &amp; $F$19</f>
        <v>&lt;img src="png/musicbrainz.png" alt="musicbrainz.png" height="32"&gt;</v>
      </c>
    </row>
    <row r="807" spans="2:15" ht="360" x14ac:dyDescent="0.25">
      <c r="B807" s="4">
        <v>784</v>
      </c>
      <c r="C807" s="1" t="s">
        <v>2018</v>
      </c>
      <c r="D807" s="1" t="s">
        <v>2019</v>
      </c>
      <c r="E807" s="1" t="s">
        <v>2</v>
      </c>
      <c r="F807" s="13" t="str">
        <f t="shared" si="12"/>
        <v>Logo</v>
      </c>
      <c r="G807" s="13">
        <f>0</f>
        <v>0</v>
      </c>
      <c r="H807" s="13">
        <f>0</f>
        <v>0</v>
      </c>
      <c r="I807" s="13">
        <f>0</f>
        <v>0</v>
      </c>
      <c r="J807" s="7" t="str">
        <f>$C$13 &amp; setup[[#This Row],[FullName]] &amp; $C$15</f>
        <v>https://github.com/RASBR/assets-public/blob/main/png/mylar.png?raw=true</v>
      </c>
      <c r="K807" s="5" t="str">
        <f>$C$14 &amp; setup[[#This Row],[Link]] &amp; $C$19 &amp; ")"</f>
        <v>![img](https://github.com/RASBR/assets-public/blob/main/png/mylar.png?raw=true =48x)</v>
      </c>
      <c r="L807" s="5" t="str">
        <f>"[" &amp; setup[[#This Row],[MD-ImageOnly]] &amp; "](url)"</f>
        <v>[![img](https://github.com/RASBR/assets-public/blob/main/png/mylar.png?raw=true =48x)](url)</v>
      </c>
      <c r="M807" s="5" t="str">
        <f>"[" &amp;setup[[#This Row],[MD-ImageOnly]] &amp; "](" &amp;setup[[#This Row],[Link]] &amp; ")"</f>
        <v>[![img](https://github.com/RASBR/assets-public/blob/main/png/mylar.png?raw=true =48x)](https://github.com/RASBR/assets-public/blob/main/png/mylar.png?raw=true)</v>
      </c>
      <c r="N807" s="5" t="str">
        <f>"| " &amp; setup[[#This Row],[MD-ImageLinkToFile]] &amp; " | " &amp; setup[[#This Row],[FullName]] &amp; " | " &amp; setup[[#This Row],[Count]] &amp; " |"</f>
        <v>| [![img](https://github.com/RASBR/assets-public/blob/main/png/mylar.png?raw=true =48x)](https://github.com/RASBR/assets-public/blob/main/png/mylar.png?raw=true) | mylar.png | 0 |</v>
      </c>
      <c r="O807" s="6" t="str">
        <f>$F$13 &amp; $F$11   &amp;setup[[#This Row],[FullName]] &amp; $F$14 &amp;setup[[#This Row],[FullName]] &amp; $F$19</f>
        <v>&lt;img src="png/mylar.png" alt="mylar.png" height="32"&gt;</v>
      </c>
    </row>
    <row r="808" spans="2:15" ht="360" x14ac:dyDescent="0.25">
      <c r="B808" s="4">
        <v>785</v>
      </c>
      <c r="C808" s="1" t="s">
        <v>2020</v>
      </c>
      <c r="D808" s="1" t="s">
        <v>2021</v>
      </c>
      <c r="E808" s="1" t="s">
        <v>2</v>
      </c>
      <c r="F808" s="13" t="str">
        <f t="shared" si="12"/>
        <v>Logo</v>
      </c>
      <c r="G808" s="13">
        <f>0</f>
        <v>0</v>
      </c>
      <c r="H808" s="13">
        <f>0</f>
        <v>0</v>
      </c>
      <c r="I808" s="13">
        <f>0</f>
        <v>0</v>
      </c>
      <c r="J808" s="7" t="str">
        <f>$C$13 &amp; setup[[#This Row],[FullName]] &amp; $C$15</f>
        <v>https://github.com/RASBR/assets-public/blob/main/png/mysql.png?raw=true</v>
      </c>
      <c r="K808" s="5" t="str">
        <f>$C$14 &amp; setup[[#This Row],[Link]] &amp; $C$19 &amp; ")"</f>
        <v>![img](https://github.com/RASBR/assets-public/blob/main/png/mysql.png?raw=true =48x)</v>
      </c>
      <c r="L808" s="5" t="str">
        <f>"[" &amp; setup[[#This Row],[MD-ImageOnly]] &amp; "](url)"</f>
        <v>[![img](https://github.com/RASBR/assets-public/blob/main/png/mysql.png?raw=true =48x)](url)</v>
      </c>
      <c r="M808" s="5" t="str">
        <f>"[" &amp;setup[[#This Row],[MD-ImageOnly]] &amp; "](" &amp;setup[[#This Row],[Link]] &amp; ")"</f>
        <v>[![img](https://github.com/RASBR/assets-public/blob/main/png/mysql.png?raw=true =48x)](https://github.com/RASBR/assets-public/blob/main/png/mysql.png?raw=true)</v>
      </c>
      <c r="N808" s="5" t="str">
        <f>"| " &amp; setup[[#This Row],[MD-ImageLinkToFile]] &amp; " | " &amp; setup[[#This Row],[FullName]] &amp; " | " &amp; setup[[#This Row],[Count]] &amp; " |"</f>
        <v>| [![img](https://github.com/RASBR/assets-public/blob/main/png/mysql.png?raw=true =48x)](https://github.com/RASBR/assets-public/blob/main/png/mysql.png?raw=true) | mysql.png | 0 |</v>
      </c>
      <c r="O808" s="6" t="str">
        <f>$F$13 &amp; $F$11   &amp;setup[[#This Row],[FullName]] &amp; $F$14 &amp;setup[[#This Row],[FullName]] &amp; $F$19</f>
        <v>&lt;img src="png/mysql.png" alt="mysql.png" height="32"&gt;</v>
      </c>
    </row>
    <row r="809" spans="2:15" ht="345" x14ac:dyDescent="0.25">
      <c r="B809" s="4">
        <v>786</v>
      </c>
      <c r="C809" s="1" t="s">
        <v>2022</v>
      </c>
      <c r="D809" s="1" t="s">
        <v>2023</v>
      </c>
      <c r="E809" s="1" t="s">
        <v>2</v>
      </c>
      <c r="F809" s="13" t="str">
        <f t="shared" si="12"/>
        <v>Logo</v>
      </c>
      <c r="G809" s="13">
        <f>0</f>
        <v>0</v>
      </c>
      <c r="H809" s="13">
        <f>0</f>
        <v>0</v>
      </c>
      <c r="I809" s="13">
        <f>0</f>
        <v>0</v>
      </c>
      <c r="J809" s="7" t="str">
        <f>$C$13 &amp; setup[[#This Row],[FullName]] &amp; $C$15</f>
        <v>https://github.com/RASBR/assets-public/blob/main/png/n8n.png?raw=true</v>
      </c>
      <c r="K809" s="5" t="str">
        <f>$C$14 &amp; setup[[#This Row],[Link]] &amp; $C$19 &amp; ")"</f>
        <v>![img](https://github.com/RASBR/assets-public/blob/main/png/n8n.png?raw=true =48x)</v>
      </c>
      <c r="L809" s="5" t="str">
        <f>"[" &amp; setup[[#This Row],[MD-ImageOnly]] &amp; "](url)"</f>
        <v>[![img](https://github.com/RASBR/assets-public/blob/main/png/n8n.png?raw=true =48x)](url)</v>
      </c>
      <c r="M809" s="5" t="str">
        <f>"[" &amp;setup[[#This Row],[MD-ImageOnly]] &amp; "](" &amp;setup[[#This Row],[Link]] &amp; ")"</f>
        <v>[![img](https://github.com/RASBR/assets-public/blob/main/png/n8n.png?raw=true =48x)](https://github.com/RASBR/assets-public/blob/main/png/n8n.png?raw=true)</v>
      </c>
      <c r="N809" s="5" t="str">
        <f>"| " &amp; setup[[#This Row],[MD-ImageLinkToFile]] &amp; " | " &amp; setup[[#This Row],[FullName]] &amp; " | " &amp; setup[[#This Row],[Count]] &amp; " |"</f>
        <v>| [![img](https://github.com/RASBR/assets-public/blob/main/png/n8n.png?raw=true =48x)](https://github.com/RASBR/assets-public/blob/main/png/n8n.png?raw=true) | n8n.png | 0 |</v>
      </c>
      <c r="O809" s="6" t="str">
        <f>$F$13 &amp; $F$11   &amp;setup[[#This Row],[FullName]] &amp; $F$14 &amp;setup[[#This Row],[FullName]] &amp; $F$19</f>
        <v>&lt;img src="png/n8n.png" alt="n8n.png" height="32"&gt;</v>
      </c>
    </row>
    <row r="810" spans="2:15" ht="360" x14ac:dyDescent="0.25">
      <c r="B810" s="4">
        <v>787</v>
      </c>
      <c r="C810" s="1" t="s">
        <v>2024</v>
      </c>
      <c r="D810" s="1" t="s">
        <v>2025</v>
      </c>
      <c r="E810" s="1" t="s">
        <v>2</v>
      </c>
      <c r="F810" s="13" t="str">
        <f t="shared" si="12"/>
        <v>Logo</v>
      </c>
      <c r="G810" s="13">
        <f>0</f>
        <v>0</v>
      </c>
      <c r="H810" s="13">
        <f>0</f>
        <v>0</v>
      </c>
      <c r="I810" s="13">
        <f>0</f>
        <v>0</v>
      </c>
      <c r="J810" s="7" t="str">
        <f>$C$13 &amp; setup[[#This Row],[FullName]] &amp; $C$15</f>
        <v>https://github.com/RASBR/assets-public/blob/main/png/nagios.png?raw=true</v>
      </c>
      <c r="K810" s="5" t="str">
        <f>$C$14 &amp; setup[[#This Row],[Link]] &amp; $C$19 &amp; ")"</f>
        <v>![img](https://github.com/RASBR/assets-public/blob/main/png/nagios.png?raw=true =48x)</v>
      </c>
      <c r="L810" s="5" t="str">
        <f>"[" &amp; setup[[#This Row],[MD-ImageOnly]] &amp; "](url)"</f>
        <v>[![img](https://github.com/RASBR/assets-public/blob/main/png/nagios.png?raw=true =48x)](url)</v>
      </c>
      <c r="M810" s="5" t="str">
        <f>"[" &amp;setup[[#This Row],[MD-ImageOnly]] &amp; "](" &amp;setup[[#This Row],[Link]] &amp; ")"</f>
        <v>[![img](https://github.com/RASBR/assets-public/blob/main/png/nagios.png?raw=true =48x)](https://github.com/RASBR/assets-public/blob/main/png/nagios.png?raw=true)</v>
      </c>
      <c r="N810" s="5" t="str">
        <f>"| " &amp; setup[[#This Row],[MD-ImageLinkToFile]] &amp; " | " &amp; setup[[#This Row],[FullName]] &amp; " | " &amp; setup[[#This Row],[Count]] &amp; " |"</f>
        <v>| [![img](https://github.com/RASBR/assets-public/blob/main/png/nagios.png?raw=true =48x)](https://github.com/RASBR/assets-public/blob/main/png/nagios.png?raw=true) | nagios.png | 0 |</v>
      </c>
      <c r="O810" s="6" t="str">
        <f>$F$13 &amp; $F$11   &amp;setup[[#This Row],[FullName]] &amp; $F$14 &amp;setup[[#This Row],[FullName]] &amp; $F$19</f>
        <v>&lt;img src="png/nagios.png" alt="nagios.png" height="32"&gt;</v>
      </c>
    </row>
    <row r="811" spans="2:15" ht="405" x14ac:dyDescent="0.25">
      <c r="B811" s="4">
        <v>788</v>
      </c>
      <c r="C811" s="1" t="s">
        <v>2026</v>
      </c>
      <c r="D811" s="1" t="s">
        <v>2027</v>
      </c>
      <c r="E811" s="1" t="s">
        <v>2</v>
      </c>
      <c r="F811" s="13" t="str">
        <f t="shared" si="12"/>
        <v>Logo</v>
      </c>
      <c r="G811" s="13">
        <f>0</f>
        <v>0</v>
      </c>
      <c r="H811" s="13">
        <f>0</f>
        <v>0</v>
      </c>
      <c r="I811" s="13">
        <f>0</f>
        <v>0</v>
      </c>
      <c r="J811" s="7" t="str">
        <f>$C$13 &amp; setup[[#This Row],[FullName]] &amp; $C$15</f>
        <v>https://github.com/RASBR/assets-public/blob/main/png/nautical_backup.png?raw=true</v>
      </c>
      <c r="K811" s="5" t="str">
        <f>$C$14 &amp; setup[[#This Row],[Link]] &amp; $C$19 &amp; ")"</f>
        <v>![img](https://github.com/RASBR/assets-public/blob/main/png/nautical_backup.png?raw=true =48x)</v>
      </c>
      <c r="L811" s="5" t="str">
        <f>"[" &amp; setup[[#This Row],[MD-ImageOnly]] &amp; "](url)"</f>
        <v>[![img](https://github.com/RASBR/assets-public/blob/main/png/nautical_backup.png?raw=true =48x)](url)</v>
      </c>
      <c r="M811" s="5" t="str">
        <f>"[" &amp;setup[[#This Row],[MD-ImageOnly]] &amp; "](" &amp;setup[[#This Row],[Link]] &amp; ")"</f>
        <v>[![img](https://github.com/RASBR/assets-public/blob/main/png/nautical_backup.png?raw=true =48x)](https://github.com/RASBR/assets-public/blob/main/png/nautical_backup.png?raw=true)</v>
      </c>
      <c r="N811" s="5" t="str">
        <f>"| " &amp; setup[[#This Row],[MD-ImageLinkToFile]] &amp; " | " &amp; setup[[#This Row],[FullName]] &amp; " | " &amp; setup[[#This Row],[Count]] &amp; " |"</f>
        <v>| [![img](https://github.com/RASBR/assets-public/blob/main/png/nautical_backup.png?raw=true =48x)](https://github.com/RASBR/assets-public/blob/main/png/nautical_backup.png?raw=true) | nautical_backup.png | 0 |</v>
      </c>
      <c r="O811" s="6" t="str">
        <f>$F$13 &amp; $F$11   &amp;setup[[#This Row],[FullName]] &amp; $F$14 &amp;setup[[#This Row],[FullName]] &amp; $F$19</f>
        <v>&lt;img src="png/nautical_backup.png" alt="nautical_backup.png" height="32"&gt;</v>
      </c>
    </row>
    <row r="812" spans="2:15" ht="390" x14ac:dyDescent="0.25">
      <c r="B812" s="4">
        <v>789</v>
      </c>
      <c r="C812" s="1" t="s">
        <v>2028</v>
      </c>
      <c r="D812" s="1" t="s">
        <v>2029</v>
      </c>
      <c r="E812" s="1" t="s">
        <v>2</v>
      </c>
      <c r="F812" s="13" t="str">
        <f t="shared" si="12"/>
        <v>Logo</v>
      </c>
      <c r="G812" s="13">
        <f>0</f>
        <v>0</v>
      </c>
      <c r="H812" s="13">
        <f>0</f>
        <v>0</v>
      </c>
      <c r="I812" s="13">
        <f>0</f>
        <v>0</v>
      </c>
      <c r="J812" s="7" t="str">
        <f>$C$13 &amp; setup[[#This Row],[FullName]] &amp; $C$15</f>
        <v>https://github.com/RASBR/assets-public/blob/main/png/navidrome.png?raw=true</v>
      </c>
      <c r="K812" s="5" t="str">
        <f>$C$14 &amp; setup[[#This Row],[Link]] &amp; $C$19 &amp; ")"</f>
        <v>![img](https://github.com/RASBR/assets-public/blob/main/png/navidrome.png?raw=true =48x)</v>
      </c>
      <c r="L812" s="5" t="str">
        <f>"[" &amp; setup[[#This Row],[MD-ImageOnly]] &amp; "](url)"</f>
        <v>[![img](https://github.com/RASBR/assets-public/blob/main/png/navidrome.png?raw=true =48x)](url)</v>
      </c>
      <c r="M812" s="5" t="str">
        <f>"[" &amp;setup[[#This Row],[MD-ImageOnly]] &amp; "](" &amp;setup[[#This Row],[Link]] &amp; ")"</f>
        <v>[![img](https://github.com/RASBR/assets-public/blob/main/png/navidrome.png?raw=true =48x)](https://github.com/RASBR/assets-public/blob/main/png/navidrome.png?raw=true)</v>
      </c>
      <c r="N812" s="5" t="str">
        <f>"| " &amp; setup[[#This Row],[MD-ImageLinkToFile]] &amp; " | " &amp; setup[[#This Row],[FullName]] &amp; " | " &amp; setup[[#This Row],[Count]] &amp; " |"</f>
        <v>| [![img](https://github.com/RASBR/assets-public/blob/main/png/navidrome.png?raw=true =48x)](https://github.com/RASBR/assets-public/blob/main/png/navidrome.png?raw=true) | navidrome.png | 0 |</v>
      </c>
      <c r="O812" s="6" t="str">
        <f>$F$13 &amp; $F$11   &amp;setup[[#This Row],[FullName]] &amp; $F$14 &amp;setup[[#This Row],[FullName]] &amp; $F$19</f>
        <v>&lt;img src="png/navidrome.png" alt="navidrome.png" height="32"&gt;</v>
      </c>
    </row>
    <row r="813" spans="2:15" ht="360" x14ac:dyDescent="0.25">
      <c r="B813" s="4">
        <v>790</v>
      </c>
      <c r="C813" s="1" t="s">
        <v>2030</v>
      </c>
      <c r="D813" s="1" t="s">
        <v>2031</v>
      </c>
      <c r="E813" s="1" t="s">
        <v>2</v>
      </c>
      <c r="F813" s="13" t="str">
        <f t="shared" si="12"/>
        <v>Logo</v>
      </c>
      <c r="G813" s="13">
        <f>0</f>
        <v>0</v>
      </c>
      <c r="H813" s="13">
        <f>0</f>
        <v>0</v>
      </c>
      <c r="I813" s="13">
        <f>0</f>
        <v>0</v>
      </c>
      <c r="J813" s="7" t="str">
        <f>$C$13 &amp; setup[[#This Row],[FullName]] &amp; $C$15</f>
        <v>https://github.com/RASBR/assets-public/blob/main/png/ncore.png?raw=true</v>
      </c>
      <c r="K813" s="5" t="str">
        <f>$C$14 &amp; setup[[#This Row],[Link]] &amp; $C$19 &amp; ")"</f>
        <v>![img](https://github.com/RASBR/assets-public/blob/main/png/ncore.png?raw=true =48x)</v>
      </c>
      <c r="L813" s="5" t="str">
        <f>"[" &amp; setup[[#This Row],[MD-ImageOnly]] &amp; "](url)"</f>
        <v>[![img](https://github.com/RASBR/assets-public/blob/main/png/ncore.png?raw=true =48x)](url)</v>
      </c>
      <c r="M813" s="5" t="str">
        <f>"[" &amp;setup[[#This Row],[MD-ImageOnly]] &amp; "](" &amp;setup[[#This Row],[Link]] &amp; ")"</f>
        <v>[![img](https://github.com/RASBR/assets-public/blob/main/png/ncore.png?raw=true =48x)](https://github.com/RASBR/assets-public/blob/main/png/ncore.png?raw=true)</v>
      </c>
      <c r="N813" s="5" t="str">
        <f>"| " &amp; setup[[#This Row],[MD-ImageLinkToFile]] &amp; " | " &amp; setup[[#This Row],[FullName]] &amp; " | " &amp; setup[[#This Row],[Count]] &amp; " |"</f>
        <v>| [![img](https://github.com/RASBR/assets-public/blob/main/png/ncore.png?raw=true =48x)](https://github.com/RASBR/assets-public/blob/main/png/ncore.png?raw=true) | ncore.png | 0 |</v>
      </c>
      <c r="O813" s="6" t="str">
        <f>$F$13 &amp; $F$11   &amp;setup[[#This Row],[FullName]] &amp; $F$14 &amp;setup[[#This Row],[FullName]] &amp; $F$19</f>
        <v>&lt;img src="png/ncore.png" alt="ncore.png" height="32"&gt;</v>
      </c>
    </row>
    <row r="814" spans="2:15" ht="345" x14ac:dyDescent="0.25">
      <c r="B814" s="4">
        <v>791</v>
      </c>
      <c r="C814" s="1" t="s">
        <v>2032</v>
      </c>
      <c r="D814" s="1" t="s">
        <v>2033</v>
      </c>
      <c r="E814" s="1" t="s">
        <v>2</v>
      </c>
      <c r="F814" s="13" t="str">
        <f t="shared" si="12"/>
        <v>Logo</v>
      </c>
      <c r="G814" s="13">
        <f>0</f>
        <v>0</v>
      </c>
      <c r="H814" s="13">
        <f>0</f>
        <v>0</v>
      </c>
      <c r="I814" s="13">
        <f>0</f>
        <v>0</v>
      </c>
      <c r="J814" s="7" t="str">
        <f>$C$13 &amp; setup[[#This Row],[FullName]] &amp; $C$15</f>
        <v>https://github.com/RASBR/assets-public/blob/main/png/neko.png?raw=true</v>
      </c>
      <c r="K814" s="5" t="str">
        <f>$C$14 &amp; setup[[#This Row],[Link]] &amp; $C$19 &amp; ")"</f>
        <v>![img](https://github.com/RASBR/assets-public/blob/main/png/neko.png?raw=true =48x)</v>
      </c>
      <c r="L814" s="5" t="str">
        <f>"[" &amp; setup[[#This Row],[MD-ImageOnly]] &amp; "](url)"</f>
        <v>[![img](https://github.com/RASBR/assets-public/blob/main/png/neko.png?raw=true =48x)](url)</v>
      </c>
      <c r="M814" s="5" t="str">
        <f>"[" &amp;setup[[#This Row],[MD-ImageOnly]] &amp; "](" &amp;setup[[#This Row],[Link]] &amp; ")"</f>
        <v>[![img](https://github.com/RASBR/assets-public/blob/main/png/neko.png?raw=true =48x)](https://github.com/RASBR/assets-public/blob/main/png/neko.png?raw=true)</v>
      </c>
      <c r="N814" s="5" t="str">
        <f>"| " &amp; setup[[#This Row],[MD-ImageLinkToFile]] &amp; " | " &amp; setup[[#This Row],[FullName]] &amp; " | " &amp; setup[[#This Row],[Count]] &amp; " |"</f>
        <v>| [![img](https://github.com/RASBR/assets-public/blob/main/png/neko.png?raw=true =48x)](https://github.com/RASBR/assets-public/blob/main/png/neko.png?raw=true) | neko.png | 0 |</v>
      </c>
      <c r="O814" s="6" t="str">
        <f>$F$13 &amp; $F$11   &amp;setup[[#This Row],[FullName]] &amp; $F$14 &amp;setup[[#This Row],[FullName]] &amp; $F$19</f>
        <v>&lt;img src="png/neko.png" alt="neko.png" height="32"&gt;</v>
      </c>
    </row>
    <row r="815" spans="2:15" ht="390" x14ac:dyDescent="0.25">
      <c r="B815" s="4">
        <v>792</v>
      </c>
      <c r="C815" s="1" t="s">
        <v>2034</v>
      </c>
      <c r="D815" s="1" t="s">
        <v>2035</v>
      </c>
      <c r="E815" s="1" t="s">
        <v>2</v>
      </c>
      <c r="F815" s="13" t="str">
        <f t="shared" si="12"/>
        <v>Logo</v>
      </c>
      <c r="G815" s="13">
        <f>0</f>
        <v>0</v>
      </c>
      <c r="H815" s="13">
        <f>0</f>
        <v>0</v>
      </c>
      <c r="I815" s="13">
        <f>0</f>
        <v>0</v>
      </c>
      <c r="J815" s="7" t="str">
        <f>$C$13 &amp; setup[[#This Row],[FullName]] &amp; $C$15</f>
        <v>https://github.com/RASBR/assets-public/blob/main/png/neko_light.png?raw=true</v>
      </c>
      <c r="K815" s="5" t="str">
        <f>$C$14 &amp; setup[[#This Row],[Link]] &amp; $C$19 &amp; ")"</f>
        <v>![img](https://github.com/RASBR/assets-public/blob/main/png/neko_light.png?raw=true =48x)</v>
      </c>
      <c r="L815" s="5" t="str">
        <f>"[" &amp; setup[[#This Row],[MD-ImageOnly]] &amp; "](url)"</f>
        <v>[![img](https://github.com/RASBR/assets-public/blob/main/png/neko_light.png?raw=true =48x)](url)</v>
      </c>
      <c r="M815" s="5" t="str">
        <f>"[" &amp;setup[[#This Row],[MD-ImageOnly]] &amp; "](" &amp;setup[[#This Row],[Link]] &amp; ")"</f>
        <v>[![img](https://github.com/RASBR/assets-public/blob/main/png/neko_light.png?raw=true =48x)](https://github.com/RASBR/assets-public/blob/main/png/neko_light.png?raw=true)</v>
      </c>
      <c r="N815" s="5" t="str">
        <f>"| " &amp; setup[[#This Row],[MD-ImageLinkToFile]] &amp; " | " &amp; setup[[#This Row],[FullName]] &amp; " | " &amp; setup[[#This Row],[Count]] &amp; " |"</f>
        <v>| [![img](https://github.com/RASBR/assets-public/blob/main/png/neko_light.png?raw=true =48x)](https://github.com/RASBR/assets-public/blob/main/png/neko_light.png?raw=true) | neko_light.png | 0 |</v>
      </c>
      <c r="O815" s="6" t="str">
        <f>$F$13 &amp; $F$11   &amp;setup[[#This Row],[FullName]] &amp; $F$14 &amp;setup[[#This Row],[FullName]] &amp; $F$19</f>
        <v>&lt;img src="png/neko_light.png" alt="neko_light.png" height="32"&gt;</v>
      </c>
    </row>
    <row r="816" spans="2:15" ht="360" x14ac:dyDescent="0.25">
      <c r="B816" s="4">
        <v>793</v>
      </c>
      <c r="C816" s="1" t="s">
        <v>2036</v>
      </c>
      <c r="D816" s="1" t="s">
        <v>2037</v>
      </c>
      <c r="E816" s="1" t="s">
        <v>2</v>
      </c>
      <c r="F816" s="13" t="str">
        <f t="shared" si="12"/>
        <v>Logo</v>
      </c>
      <c r="G816" s="13">
        <f>0</f>
        <v>0</v>
      </c>
      <c r="H816" s="13">
        <f>0</f>
        <v>0</v>
      </c>
      <c r="I816" s="13">
        <f>0</f>
        <v>0</v>
      </c>
      <c r="J816" s="7" t="str">
        <f>$C$13 &amp; setup[[#This Row],[FullName]] &amp; $C$15</f>
        <v>https://github.com/RASBR/assets-public/blob/main/png/neo4j.png?raw=true</v>
      </c>
      <c r="K816" s="5" t="str">
        <f>$C$14 &amp; setup[[#This Row],[Link]] &amp; $C$19 &amp; ")"</f>
        <v>![img](https://github.com/RASBR/assets-public/blob/main/png/neo4j.png?raw=true =48x)</v>
      </c>
      <c r="L816" s="5" t="str">
        <f>"[" &amp; setup[[#This Row],[MD-ImageOnly]] &amp; "](url)"</f>
        <v>[![img](https://github.com/RASBR/assets-public/blob/main/png/neo4j.png?raw=true =48x)](url)</v>
      </c>
      <c r="M816" s="5" t="str">
        <f>"[" &amp;setup[[#This Row],[MD-ImageOnly]] &amp; "](" &amp;setup[[#This Row],[Link]] &amp; ")"</f>
        <v>[![img](https://github.com/RASBR/assets-public/blob/main/png/neo4j.png?raw=true =48x)](https://github.com/RASBR/assets-public/blob/main/png/neo4j.png?raw=true)</v>
      </c>
      <c r="N816" s="5" t="str">
        <f>"| " &amp; setup[[#This Row],[MD-ImageLinkToFile]] &amp; " | " &amp; setup[[#This Row],[FullName]] &amp; " | " &amp; setup[[#This Row],[Count]] &amp; " |"</f>
        <v>| [![img](https://github.com/RASBR/assets-public/blob/main/png/neo4j.png?raw=true =48x)](https://github.com/RASBR/assets-public/blob/main/png/neo4j.png?raw=true) | neo4j.png | 0 |</v>
      </c>
      <c r="O816" s="6" t="str">
        <f>$F$13 &amp; $F$11   &amp;setup[[#This Row],[FullName]] &amp; $F$14 &amp;setup[[#This Row],[FullName]] &amp; $F$19</f>
        <v>&lt;img src="png/neo4j.png" alt="neo4j.png" height="32"&gt;</v>
      </c>
    </row>
    <row r="817" spans="2:15" ht="375" x14ac:dyDescent="0.25">
      <c r="B817" s="4">
        <v>794</v>
      </c>
      <c r="C817" s="1" t="s">
        <v>2038</v>
      </c>
      <c r="D817" s="1" t="s">
        <v>2039</v>
      </c>
      <c r="E817" s="1" t="s">
        <v>2</v>
      </c>
      <c r="F817" s="13" t="str">
        <f t="shared" si="12"/>
        <v>Logo</v>
      </c>
      <c r="G817" s="13">
        <f>0</f>
        <v>0</v>
      </c>
      <c r="H817" s="13">
        <f>0</f>
        <v>0</v>
      </c>
      <c r="I817" s="13">
        <f>0</f>
        <v>0</v>
      </c>
      <c r="J817" s="7" t="str">
        <f>$C$13 &amp; setup[[#This Row],[FullName]] &amp; $C$15</f>
        <v>https://github.com/RASBR/assets-public/blob/main/png/neocities.png?raw=true</v>
      </c>
      <c r="K817" s="5" t="str">
        <f>$C$14 &amp; setup[[#This Row],[Link]] &amp; $C$19 &amp; ")"</f>
        <v>![img](https://github.com/RASBR/assets-public/blob/main/png/neocities.png?raw=true =48x)</v>
      </c>
      <c r="L817" s="5" t="str">
        <f>"[" &amp; setup[[#This Row],[MD-ImageOnly]] &amp; "](url)"</f>
        <v>[![img](https://github.com/RASBR/assets-public/blob/main/png/neocities.png?raw=true =48x)](url)</v>
      </c>
      <c r="M817" s="5" t="str">
        <f>"[" &amp;setup[[#This Row],[MD-ImageOnly]] &amp; "](" &amp;setup[[#This Row],[Link]] &amp; ")"</f>
        <v>[![img](https://github.com/RASBR/assets-public/blob/main/png/neocities.png?raw=true =48x)](https://github.com/RASBR/assets-public/blob/main/png/neocities.png?raw=true)</v>
      </c>
      <c r="N817" s="5" t="str">
        <f>"| " &amp; setup[[#This Row],[MD-ImageLinkToFile]] &amp; " | " &amp; setup[[#This Row],[FullName]] &amp; " | " &amp; setup[[#This Row],[Count]] &amp; " |"</f>
        <v>| [![img](https://github.com/RASBR/assets-public/blob/main/png/neocities.png?raw=true =48x)](https://github.com/RASBR/assets-public/blob/main/png/neocities.png?raw=true) | neocities.png | 0 |</v>
      </c>
      <c r="O817" s="6" t="str">
        <f>$F$13 &amp; $F$11   &amp;setup[[#This Row],[FullName]] &amp; $F$14 &amp;setup[[#This Row],[FullName]] &amp; $F$19</f>
        <v>&lt;img src="png/neocities.png" alt="neocities.png" height="32"&gt;</v>
      </c>
    </row>
    <row r="818" spans="2:15" ht="375" x14ac:dyDescent="0.25">
      <c r="B818" s="4">
        <v>795</v>
      </c>
      <c r="C818" s="1" t="s">
        <v>2040</v>
      </c>
      <c r="D818" s="1" t="s">
        <v>2041</v>
      </c>
      <c r="E818" s="1" t="s">
        <v>2</v>
      </c>
      <c r="F818" s="13" t="str">
        <f t="shared" si="12"/>
        <v>Logo</v>
      </c>
      <c r="G818" s="13">
        <f>0</f>
        <v>0</v>
      </c>
      <c r="H818" s="13">
        <f>0</f>
        <v>0</v>
      </c>
      <c r="I818" s="13">
        <f>0</f>
        <v>0</v>
      </c>
      <c r="J818" s="7" t="str">
        <f>$C$13 &amp; setup[[#This Row],[FullName]] &amp; $C$15</f>
        <v>https://github.com/RASBR/assets-public/blob/main/png/neonlink.png?raw=true</v>
      </c>
      <c r="K818" s="5" t="str">
        <f>$C$14 &amp; setup[[#This Row],[Link]] &amp; $C$19 &amp; ")"</f>
        <v>![img](https://github.com/RASBR/assets-public/blob/main/png/neonlink.png?raw=true =48x)</v>
      </c>
      <c r="L818" s="5" t="str">
        <f>"[" &amp; setup[[#This Row],[MD-ImageOnly]] &amp; "](url)"</f>
        <v>[![img](https://github.com/RASBR/assets-public/blob/main/png/neonlink.png?raw=true =48x)](url)</v>
      </c>
      <c r="M818" s="5" t="str">
        <f>"[" &amp;setup[[#This Row],[MD-ImageOnly]] &amp; "](" &amp;setup[[#This Row],[Link]] &amp; ")"</f>
        <v>[![img](https://github.com/RASBR/assets-public/blob/main/png/neonlink.png?raw=true =48x)](https://github.com/RASBR/assets-public/blob/main/png/neonlink.png?raw=true)</v>
      </c>
      <c r="N818" s="5" t="str">
        <f>"| " &amp; setup[[#This Row],[MD-ImageLinkToFile]] &amp; " | " &amp; setup[[#This Row],[FullName]] &amp; " | " &amp; setup[[#This Row],[Count]] &amp; " |"</f>
        <v>| [![img](https://github.com/RASBR/assets-public/blob/main/png/neonlink.png?raw=true =48x)](https://github.com/RASBR/assets-public/blob/main/png/neonlink.png?raw=true) | neonlink.png | 0 |</v>
      </c>
      <c r="O818" s="6" t="str">
        <f>$F$13 &amp; $F$11   &amp;setup[[#This Row],[FullName]] &amp; $F$14 &amp;setup[[#This Row],[FullName]] &amp; $F$19</f>
        <v>&lt;img src="png/neonlink.png" alt="neonlink.png" height="32"&gt;</v>
      </c>
    </row>
    <row r="819" spans="2:15" ht="375" x14ac:dyDescent="0.25">
      <c r="B819" s="4">
        <v>796</v>
      </c>
      <c r="C819" s="1" t="s">
        <v>2042</v>
      </c>
      <c r="D819" s="1" t="s">
        <v>2043</v>
      </c>
      <c r="E819" s="1" t="s">
        <v>2</v>
      </c>
      <c r="F819" s="13" t="str">
        <f t="shared" si="12"/>
        <v>Logo</v>
      </c>
      <c r="G819" s="13">
        <f>0</f>
        <v>0</v>
      </c>
      <c r="H819" s="13">
        <f>0</f>
        <v>0</v>
      </c>
      <c r="I819" s="13">
        <f>0</f>
        <v>0</v>
      </c>
      <c r="J819" s="7" t="str">
        <f>$C$13 &amp; setup[[#This Row],[FullName]] &amp; $C$15</f>
        <v>https://github.com/RASBR/assets-public/blob/main/png/netapp.png?raw=true</v>
      </c>
      <c r="K819" s="5" t="str">
        <f>$C$14 &amp; setup[[#This Row],[Link]] &amp; $C$19 &amp; ")"</f>
        <v>![img](https://github.com/RASBR/assets-public/blob/main/png/netapp.png?raw=true =48x)</v>
      </c>
      <c r="L819" s="5" t="str">
        <f>"[" &amp; setup[[#This Row],[MD-ImageOnly]] &amp; "](url)"</f>
        <v>[![img](https://github.com/RASBR/assets-public/blob/main/png/netapp.png?raw=true =48x)](url)</v>
      </c>
      <c r="M819" s="5" t="str">
        <f>"[" &amp;setup[[#This Row],[MD-ImageOnly]] &amp; "](" &amp;setup[[#This Row],[Link]] &amp; ")"</f>
        <v>[![img](https://github.com/RASBR/assets-public/blob/main/png/netapp.png?raw=true =48x)](https://github.com/RASBR/assets-public/blob/main/png/netapp.png?raw=true)</v>
      </c>
      <c r="N819" s="5" t="str">
        <f>"| " &amp; setup[[#This Row],[MD-ImageLinkToFile]] &amp; " | " &amp; setup[[#This Row],[FullName]] &amp; " | " &amp; setup[[#This Row],[Count]] &amp; " |"</f>
        <v>| [![img](https://github.com/RASBR/assets-public/blob/main/png/netapp.png?raw=true =48x)](https://github.com/RASBR/assets-public/blob/main/png/netapp.png?raw=true) | netapp.png | 0 |</v>
      </c>
      <c r="O819" s="6" t="str">
        <f>$F$13 &amp; $F$11   &amp;setup[[#This Row],[FullName]] &amp; $F$14 &amp;setup[[#This Row],[FullName]] &amp; $F$19</f>
        <v>&lt;img src="png/netapp.png" alt="netapp.png" height="32"&gt;</v>
      </c>
    </row>
    <row r="820" spans="2:15" ht="375" x14ac:dyDescent="0.25">
      <c r="B820" s="4">
        <v>797</v>
      </c>
      <c r="C820" s="1" t="s">
        <v>2044</v>
      </c>
      <c r="D820" s="1" t="s">
        <v>2045</v>
      </c>
      <c r="E820" s="1" t="s">
        <v>2</v>
      </c>
      <c r="F820" s="13" t="str">
        <f t="shared" si="12"/>
        <v>Logo</v>
      </c>
      <c r="G820" s="13">
        <f>0</f>
        <v>0</v>
      </c>
      <c r="H820" s="13">
        <f>0</f>
        <v>0</v>
      </c>
      <c r="I820" s="13">
        <f>0</f>
        <v>0</v>
      </c>
      <c r="J820" s="7" t="str">
        <f>$C$13 &amp; setup[[#This Row],[FullName]] &amp; $C$15</f>
        <v>https://github.com/RASBR/assets-public/blob/main/png/netboot.png?raw=true</v>
      </c>
      <c r="K820" s="5" t="str">
        <f>$C$14 &amp; setup[[#This Row],[Link]] &amp; $C$19 &amp; ")"</f>
        <v>![img](https://github.com/RASBR/assets-public/blob/main/png/netboot.png?raw=true =48x)</v>
      </c>
      <c r="L820" s="5" t="str">
        <f>"[" &amp; setup[[#This Row],[MD-ImageOnly]] &amp; "](url)"</f>
        <v>[![img](https://github.com/RASBR/assets-public/blob/main/png/netboot.png?raw=true =48x)](url)</v>
      </c>
      <c r="M820" s="5" t="str">
        <f>"[" &amp;setup[[#This Row],[MD-ImageOnly]] &amp; "](" &amp;setup[[#This Row],[Link]] &amp; ")"</f>
        <v>[![img](https://github.com/RASBR/assets-public/blob/main/png/netboot.png?raw=true =48x)](https://github.com/RASBR/assets-public/blob/main/png/netboot.png?raw=true)</v>
      </c>
      <c r="N820" s="5" t="str">
        <f>"| " &amp; setup[[#This Row],[MD-ImageLinkToFile]] &amp; " | " &amp; setup[[#This Row],[FullName]] &amp; " | " &amp; setup[[#This Row],[Count]] &amp; " |"</f>
        <v>| [![img](https://github.com/RASBR/assets-public/blob/main/png/netboot.png?raw=true =48x)](https://github.com/RASBR/assets-public/blob/main/png/netboot.png?raw=true) | netboot.png | 0 |</v>
      </c>
      <c r="O820" s="6" t="str">
        <f>$F$13 &amp; $F$11   &amp;setup[[#This Row],[FullName]] &amp; $F$14 &amp;setup[[#This Row],[FullName]] &amp; $F$19</f>
        <v>&lt;img src="png/netboot.png" alt="netboot.png" height="32"&gt;</v>
      </c>
    </row>
    <row r="821" spans="2:15" ht="360" x14ac:dyDescent="0.25">
      <c r="B821" s="4">
        <v>798</v>
      </c>
      <c r="C821" s="1" t="s">
        <v>2046</v>
      </c>
      <c r="D821" s="1" t="s">
        <v>2047</v>
      </c>
      <c r="E821" s="1" t="s">
        <v>2</v>
      </c>
      <c r="F821" s="13" t="str">
        <f t="shared" si="12"/>
        <v>Logo</v>
      </c>
      <c r="G821" s="13">
        <f>0</f>
        <v>0</v>
      </c>
      <c r="H821" s="13">
        <f>0</f>
        <v>0</v>
      </c>
      <c r="I821" s="13">
        <f>0</f>
        <v>0</v>
      </c>
      <c r="J821" s="7" t="str">
        <f>$C$13 &amp; setup[[#This Row],[FullName]] &amp; $C$15</f>
        <v>https://github.com/RASBR/assets-public/blob/main/png/netbox.png?raw=true</v>
      </c>
      <c r="K821" s="5" t="str">
        <f>$C$14 &amp; setup[[#This Row],[Link]] &amp; $C$19 &amp; ")"</f>
        <v>![img](https://github.com/RASBR/assets-public/blob/main/png/netbox.png?raw=true =48x)</v>
      </c>
      <c r="L821" s="5" t="str">
        <f>"[" &amp; setup[[#This Row],[MD-ImageOnly]] &amp; "](url)"</f>
        <v>[![img](https://github.com/RASBR/assets-public/blob/main/png/netbox.png?raw=true =48x)](url)</v>
      </c>
      <c r="M821" s="5" t="str">
        <f>"[" &amp;setup[[#This Row],[MD-ImageOnly]] &amp; "](" &amp;setup[[#This Row],[Link]] &amp; ")"</f>
        <v>[![img](https://github.com/RASBR/assets-public/blob/main/png/netbox.png?raw=true =48x)](https://github.com/RASBR/assets-public/blob/main/png/netbox.png?raw=true)</v>
      </c>
      <c r="N821" s="5" t="str">
        <f>"| " &amp; setup[[#This Row],[MD-ImageLinkToFile]] &amp; " | " &amp; setup[[#This Row],[FullName]] &amp; " | " &amp; setup[[#This Row],[Count]] &amp; " |"</f>
        <v>| [![img](https://github.com/RASBR/assets-public/blob/main/png/netbox.png?raw=true =48x)](https://github.com/RASBR/assets-public/blob/main/png/netbox.png?raw=true) | netbox.png | 0 |</v>
      </c>
      <c r="O821" s="6" t="str">
        <f>$F$13 &amp; $F$11   &amp;setup[[#This Row],[FullName]] &amp; $F$14 &amp;setup[[#This Row],[FullName]] &amp; $F$19</f>
        <v>&lt;img src="png/netbox.png" alt="netbox.png" height="32"&gt;</v>
      </c>
    </row>
    <row r="822" spans="2:15" ht="405" x14ac:dyDescent="0.25">
      <c r="B822" s="4">
        <v>799</v>
      </c>
      <c r="C822" s="1" t="s">
        <v>2048</v>
      </c>
      <c r="D822" s="1" t="s">
        <v>2049</v>
      </c>
      <c r="E822" s="1" t="s">
        <v>2</v>
      </c>
      <c r="F822" s="13" t="str">
        <f t="shared" si="12"/>
        <v>Logo</v>
      </c>
      <c r="G822" s="13">
        <f>0</f>
        <v>0</v>
      </c>
      <c r="H822" s="13">
        <f>0</f>
        <v>0</v>
      </c>
      <c r="I822" s="13">
        <f>0</f>
        <v>0</v>
      </c>
      <c r="J822" s="7" t="str">
        <f>$C$13 &amp; setup[[#This Row],[FullName]] &amp; $C$15</f>
        <v>https://github.com/RASBR/assets-public/blob/main/png/netcam_studio.png?raw=true</v>
      </c>
      <c r="K822" s="5" t="str">
        <f>$C$14 &amp; setup[[#This Row],[Link]] &amp; $C$19 &amp; ")"</f>
        <v>![img](https://github.com/RASBR/assets-public/blob/main/png/netcam_studio.png?raw=true =48x)</v>
      </c>
      <c r="L822" s="5" t="str">
        <f>"[" &amp; setup[[#This Row],[MD-ImageOnly]] &amp; "](url)"</f>
        <v>[![img](https://github.com/RASBR/assets-public/blob/main/png/netcam_studio.png?raw=true =48x)](url)</v>
      </c>
      <c r="M822" s="5" t="str">
        <f>"[" &amp;setup[[#This Row],[MD-ImageOnly]] &amp; "](" &amp;setup[[#This Row],[Link]] &amp; ")"</f>
        <v>[![img](https://github.com/RASBR/assets-public/blob/main/png/netcam_studio.png?raw=true =48x)](https://github.com/RASBR/assets-public/blob/main/png/netcam_studio.png?raw=true)</v>
      </c>
      <c r="N822" s="5" t="str">
        <f>"| " &amp; setup[[#This Row],[MD-ImageLinkToFile]] &amp; " | " &amp; setup[[#This Row],[FullName]] &amp; " | " &amp; setup[[#This Row],[Count]] &amp; " |"</f>
        <v>| [![img](https://github.com/RASBR/assets-public/blob/main/png/netcam_studio.png?raw=true =48x)](https://github.com/RASBR/assets-public/blob/main/png/netcam_studio.png?raw=true) | netcam_studio.png | 0 |</v>
      </c>
      <c r="O822" s="6" t="str">
        <f>$F$13 &amp; $F$11   &amp;setup[[#This Row],[FullName]] &amp; $F$14 &amp;setup[[#This Row],[FullName]] &amp; $F$19</f>
        <v>&lt;img src="png/netcam_studio.png" alt="netcam_studio.png" height="32"&gt;</v>
      </c>
    </row>
    <row r="823" spans="2:15" ht="375" x14ac:dyDescent="0.25">
      <c r="B823" s="4">
        <v>800</v>
      </c>
      <c r="C823" s="1" t="s">
        <v>2050</v>
      </c>
      <c r="D823" s="1" t="s">
        <v>2051</v>
      </c>
      <c r="E823" s="1" t="s">
        <v>2</v>
      </c>
      <c r="F823" s="13" t="str">
        <f t="shared" si="12"/>
        <v>Logo</v>
      </c>
      <c r="G823" s="13">
        <f>0</f>
        <v>0</v>
      </c>
      <c r="H823" s="13">
        <f>0</f>
        <v>0</v>
      </c>
      <c r="I823" s="13">
        <f>0</f>
        <v>0</v>
      </c>
      <c r="J823" s="7" t="str">
        <f>$C$13 &amp; setup[[#This Row],[FullName]] &amp; $C$15</f>
        <v>https://github.com/RASBR/assets-public/blob/main/png/netdata.png?raw=true</v>
      </c>
      <c r="K823" s="5" t="str">
        <f>$C$14 &amp; setup[[#This Row],[Link]] &amp; $C$19 &amp; ")"</f>
        <v>![img](https://github.com/RASBR/assets-public/blob/main/png/netdata.png?raw=true =48x)</v>
      </c>
      <c r="L823" s="5" t="str">
        <f>"[" &amp; setup[[#This Row],[MD-ImageOnly]] &amp; "](url)"</f>
        <v>[![img](https://github.com/RASBR/assets-public/blob/main/png/netdata.png?raw=true =48x)](url)</v>
      </c>
      <c r="M823" s="5" t="str">
        <f>"[" &amp;setup[[#This Row],[MD-ImageOnly]] &amp; "](" &amp;setup[[#This Row],[Link]] &amp; ")"</f>
        <v>[![img](https://github.com/RASBR/assets-public/blob/main/png/netdata.png?raw=true =48x)](https://github.com/RASBR/assets-public/blob/main/png/netdata.png?raw=true)</v>
      </c>
      <c r="N823" s="5" t="str">
        <f>"| " &amp; setup[[#This Row],[MD-ImageLinkToFile]] &amp; " | " &amp; setup[[#This Row],[FullName]] &amp; " | " &amp; setup[[#This Row],[Count]] &amp; " |"</f>
        <v>| [![img](https://github.com/RASBR/assets-public/blob/main/png/netdata.png?raw=true =48x)](https://github.com/RASBR/assets-public/blob/main/png/netdata.png?raw=true) | netdata.png | 0 |</v>
      </c>
      <c r="O823" s="6" t="str">
        <f>$F$13 &amp; $F$11   &amp;setup[[#This Row],[FullName]] &amp; $F$14 &amp;setup[[#This Row],[FullName]] &amp; $F$19</f>
        <v>&lt;img src="png/netdata.png" alt="netdata.png" height="32"&gt;</v>
      </c>
    </row>
    <row r="824" spans="2:15" ht="360" x14ac:dyDescent="0.25">
      <c r="B824" s="4">
        <v>801</v>
      </c>
      <c r="C824" s="1" t="s">
        <v>2052</v>
      </c>
      <c r="D824" s="1" t="s">
        <v>2053</v>
      </c>
      <c r="E824" s="1" t="s">
        <v>2</v>
      </c>
      <c r="F824" s="13" t="str">
        <f t="shared" si="12"/>
        <v>Logo</v>
      </c>
      <c r="G824" s="13">
        <f>0</f>
        <v>0</v>
      </c>
      <c r="H824" s="13">
        <f>0</f>
        <v>0</v>
      </c>
      <c r="I824" s="13">
        <f>0</f>
        <v>0</v>
      </c>
      <c r="J824" s="7" t="str">
        <f>$C$13 &amp; setup[[#This Row],[FullName]] &amp; $C$15</f>
        <v>https://github.com/RASBR/assets-public/blob/main/png/netflix.png?raw=true</v>
      </c>
      <c r="K824" s="5" t="str">
        <f>$C$14 &amp; setup[[#This Row],[Link]] &amp; $C$19 &amp; ")"</f>
        <v>![img](https://github.com/RASBR/assets-public/blob/main/png/netflix.png?raw=true =48x)</v>
      </c>
      <c r="L824" s="5" t="str">
        <f>"[" &amp; setup[[#This Row],[MD-ImageOnly]] &amp; "](url)"</f>
        <v>[![img](https://github.com/RASBR/assets-public/blob/main/png/netflix.png?raw=true =48x)](url)</v>
      </c>
      <c r="M824" s="5" t="str">
        <f>"[" &amp;setup[[#This Row],[MD-ImageOnly]] &amp; "](" &amp;setup[[#This Row],[Link]] &amp; ")"</f>
        <v>[![img](https://github.com/RASBR/assets-public/blob/main/png/netflix.png?raw=true =48x)](https://github.com/RASBR/assets-public/blob/main/png/netflix.png?raw=true)</v>
      </c>
      <c r="N824" s="5" t="str">
        <f>"| " &amp; setup[[#This Row],[MD-ImageLinkToFile]] &amp; " | " &amp; setup[[#This Row],[FullName]] &amp; " | " &amp; setup[[#This Row],[Count]] &amp; " |"</f>
        <v>| [![img](https://github.com/RASBR/assets-public/blob/main/png/netflix.png?raw=true =48x)](https://github.com/RASBR/assets-public/blob/main/png/netflix.png?raw=true) | netflix.png | 0 |</v>
      </c>
      <c r="O824" s="6" t="str">
        <f>$F$13 &amp; $F$11   &amp;setup[[#This Row],[FullName]] &amp; $F$14 &amp;setup[[#This Row],[FullName]] &amp; $F$19</f>
        <v>&lt;img src="png/netflix.png" alt="netflix.png" height="32"&gt;</v>
      </c>
    </row>
    <row r="825" spans="2:15" ht="375" x14ac:dyDescent="0.25">
      <c r="B825" s="4">
        <v>802</v>
      </c>
      <c r="C825" s="1" t="s">
        <v>2054</v>
      </c>
      <c r="D825" s="1" t="s">
        <v>2055</v>
      </c>
      <c r="E825" s="1" t="s">
        <v>2</v>
      </c>
      <c r="F825" s="13" t="str">
        <f t="shared" si="12"/>
        <v>Logo</v>
      </c>
      <c r="G825" s="13">
        <f>0</f>
        <v>0</v>
      </c>
      <c r="H825" s="13">
        <f>0</f>
        <v>0</v>
      </c>
      <c r="I825" s="13">
        <f>0</f>
        <v>0</v>
      </c>
      <c r="J825" s="7" t="str">
        <f>$C$13 &amp; setup[[#This Row],[FullName]] &amp; $C$15</f>
        <v>https://github.com/RASBR/assets-public/blob/main/png/netgear.png?raw=true</v>
      </c>
      <c r="K825" s="5" t="str">
        <f>$C$14 &amp; setup[[#This Row],[Link]] &amp; $C$19 &amp; ")"</f>
        <v>![img](https://github.com/RASBR/assets-public/blob/main/png/netgear.png?raw=true =48x)</v>
      </c>
      <c r="L825" s="5" t="str">
        <f>"[" &amp; setup[[#This Row],[MD-ImageOnly]] &amp; "](url)"</f>
        <v>[![img](https://github.com/RASBR/assets-public/blob/main/png/netgear.png?raw=true =48x)](url)</v>
      </c>
      <c r="M825" s="5" t="str">
        <f>"[" &amp;setup[[#This Row],[MD-ImageOnly]] &amp; "](" &amp;setup[[#This Row],[Link]] &amp; ")"</f>
        <v>[![img](https://github.com/RASBR/assets-public/blob/main/png/netgear.png?raw=true =48x)](https://github.com/RASBR/assets-public/blob/main/png/netgear.png?raw=true)</v>
      </c>
      <c r="N825" s="5" t="str">
        <f>"| " &amp; setup[[#This Row],[MD-ImageLinkToFile]] &amp; " | " &amp; setup[[#This Row],[FullName]] &amp; " | " &amp; setup[[#This Row],[Count]] &amp; " |"</f>
        <v>| [![img](https://github.com/RASBR/assets-public/blob/main/png/netgear.png?raw=true =48x)](https://github.com/RASBR/assets-public/blob/main/png/netgear.png?raw=true) | netgear.png | 0 |</v>
      </c>
      <c r="O825" s="6" t="str">
        <f>$F$13 &amp; $F$11   &amp;setup[[#This Row],[FullName]] &amp; $F$14 &amp;setup[[#This Row],[FullName]] &amp; $F$19</f>
        <v>&lt;img src="png/netgear.png" alt="netgear.png" height="32"&gt;</v>
      </c>
    </row>
    <row r="826" spans="2:15" ht="390" x14ac:dyDescent="0.25">
      <c r="B826" s="4">
        <v>803</v>
      </c>
      <c r="C826" s="1" t="s">
        <v>2056</v>
      </c>
      <c r="D826" s="1" t="s">
        <v>2057</v>
      </c>
      <c r="E826" s="1" t="s">
        <v>2</v>
      </c>
      <c r="F826" s="13" t="str">
        <f t="shared" si="12"/>
        <v>Logo</v>
      </c>
      <c r="G826" s="13">
        <f>0</f>
        <v>0</v>
      </c>
      <c r="H826" s="13">
        <f>0</f>
        <v>0</v>
      </c>
      <c r="I826" s="13">
        <f>0</f>
        <v>0</v>
      </c>
      <c r="J826" s="7" t="str">
        <f>$C$13 &amp; setup[[#This Row],[FullName]] &amp; $C$15</f>
        <v>https://github.com/RASBR/assets-public/blob/main/png/netgear_orbi.png?raw=true</v>
      </c>
      <c r="K826" s="5" t="str">
        <f>$C$14 &amp; setup[[#This Row],[Link]] &amp; $C$19 &amp; ")"</f>
        <v>![img](https://github.com/RASBR/assets-public/blob/main/png/netgear_orbi.png?raw=true =48x)</v>
      </c>
      <c r="L826" s="5" t="str">
        <f>"[" &amp; setup[[#This Row],[MD-ImageOnly]] &amp; "](url)"</f>
        <v>[![img](https://github.com/RASBR/assets-public/blob/main/png/netgear_orbi.png?raw=true =48x)](url)</v>
      </c>
      <c r="M826" s="5" t="str">
        <f>"[" &amp;setup[[#This Row],[MD-ImageOnly]] &amp; "](" &amp;setup[[#This Row],[Link]] &amp; ")"</f>
        <v>[![img](https://github.com/RASBR/assets-public/blob/main/png/netgear_orbi.png?raw=true =48x)](https://github.com/RASBR/assets-public/blob/main/png/netgear_orbi.png?raw=true)</v>
      </c>
      <c r="N826" s="5" t="str">
        <f>"| " &amp; setup[[#This Row],[MD-ImageLinkToFile]] &amp; " | " &amp; setup[[#This Row],[FullName]] &amp; " | " &amp; setup[[#This Row],[Count]] &amp; " |"</f>
        <v>| [![img](https://github.com/RASBR/assets-public/blob/main/png/netgear_orbi.png?raw=true =48x)](https://github.com/RASBR/assets-public/blob/main/png/netgear_orbi.png?raw=true) | netgear_orbi.png | 0 |</v>
      </c>
      <c r="O826" s="6" t="str">
        <f>$F$13 &amp; $F$11   &amp;setup[[#This Row],[FullName]] &amp; $F$14 &amp;setup[[#This Row],[FullName]] &amp; $F$19</f>
        <v>&lt;img src="png/netgear_orbi.png" alt="netgear_orbi.png" height="32"&gt;</v>
      </c>
    </row>
    <row r="827" spans="2:15" ht="360" x14ac:dyDescent="0.25">
      <c r="B827" s="4">
        <v>804</v>
      </c>
      <c r="C827" s="1" t="s">
        <v>2058</v>
      </c>
      <c r="D827" s="1" t="s">
        <v>2059</v>
      </c>
      <c r="E827" s="1" t="s">
        <v>2</v>
      </c>
      <c r="F827" s="13" t="str">
        <f t="shared" si="12"/>
        <v>Logo</v>
      </c>
      <c r="G827" s="13">
        <f>0</f>
        <v>0</v>
      </c>
      <c r="H827" s="13">
        <f>0</f>
        <v>0</v>
      </c>
      <c r="I827" s="13">
        <f>0</f>
        <v>0</v>
      </c>
      <c r="J827" s="7" t="str">
        <f>$C$13 &amp; setup[[#This Row],[FullName]] &amp; $C$15</f>
        <v>https://github.com/RASBR/assets-public/blob/main/png/netlify.png?raw=true</v>
      </c>
      <c r="K827" s="5" t="str">
        <f>$C$14 &amp; setup[[#This Row],[Link]] &amp; $C$19 &amp; ")"</f>
        <v>![img](https://github.com/RASBR/assets-public/blob/main/png/netlify.png?raw=true =48x)</v>
      </c>
      <c r="L827" s="5" t="str">
        <f>"[" &amp; setup[[#This Row],[MD-ImageOnly]] &amp; "](url)"</f>
        <v>[![img](https://github.com/RASBR/assets-public/blob/main/png/netlify.png?raw=true =48x)](url)</v>
      </c>
      <c r="M827" s="5" t="str">
        <f>"[" &amp;setup[[#This Row],[MD-ImageOnly]] &amp; "](" &amp;setup[[#This Row],[Link]] &amp; ")"</f>
        <v>[![img](https://github.com/RASBR/assets-public/blob/main/png/netlify.png?raw=true =48x)](https://github.com/RASBR/assets-public/blob/main/png/netlify.png?raw=true)</v>
      </c>
      <c r="N827" s="5" t="str">
        <f>"| " &amp; setup[[#This Row],[MD-ImageLinkToFile]] &amp; " | " &amp; setup[[#This Row],[FullName]] &amp; " | " &amp; setup[[#This Row],[Count]] &amp; " |"</f>
        <v>| [![img](https://github.com/RASBR/assets-public/blob/main/png/netlify.png?raw=true =48x)](https://github.com/RASBR/assets-public/blob/main/png/netlify.png?raw=true) | netlify.png | 0 |</v>
      </c>
      <c r="O827" s="6" t="str">
        <f>$F$13 &amp; $F$11   &amp;setup[[#This Row],[FullName]] &amp; $F$14 &amp;setup[[#This Row],[FullName]] &amp; $F$19</f>
        <v>&lt;img src="png/netlify.png" alt="netlify.png" height="32"&gt;</v>
      </c>
    </row>
    <row r="828" spans="2:15" ht="390" x14ac:dyDescent="0.25">
      <c r="B828" s="4">
        <v>805</v>
      </c>
      <c r="C828" s="1" t="s">
        <v>2060</v>
      </c>
      <c r="D828" s="1" t="s">
        <v>2061</v>
      </c>
      <c r="E828" s="1" t="s">
        <v>2</v>
      </c>
      <c r="F828" s="13" t="str">
        <f t="shared" si="12"/>
        <v>Logo</v>
      </c>
      <c r="G828" s="13">
        <f>0</f>
        <v>0</v>
      </c>
      <c r="H828" s="13">
        <f>0</f>
        <v>0</v>
      </c>
      <c r="I828" s="13">
        <f>0</f>
        <v>0</v>
      </c>
      <c r="J828" s="7" t="str">
        <f>$C$13 &amp; setup[[#This Row],[FullName]] &amp; $C$15</f>
        <v>https://github.com/RASBR/assets-public/blob/main/png/netmaker.png?raw=true</v>
      </c>
      <c r="K828" s="5" t="str">
        <f>$C$14 &amp; setup[[#This Row],[Link]] &amp; $C$19 &amp; ")"</f>
        <v>![img](https://github.com/RASBR/assets-public/blob/main/png/netmaker.png?raw=true =48x)</v>
      </c>
      <c r="L828" s="5" t="str">
        <f>"[" &amp; setup[[#This Row],[MD-ImageOnly]] &amp; "](url)"</f>
        <v>[![img](https://github.com/RASBR/assets-public/blob/main/png/netmaker.png?raw=true =48x)](url)</v>
      </c>
      <c r="M828" s="5" t="str">
        <f>"[" &amp;setup[[#This Row],[MD-ImageOnly]] &amp; "](" &amp;setup[[#This Row],[Link]] &amp; ")"</f>
        <v>[![img](https://github.com/RASBR/assets-public/blob/main/png/netmaker.png?raw=true =48x)](https://github.com/RASBR/assets-public/blob/main/png/netmaker.png?raw=true)</v>
      </c>
      <c r="N828" s="5" t="str">
        <f>"| " &amp; setup[[#This Row],[MD-ImageLinkToFile]] &amp; " | " &amp; setup[[#This Row],[FullName]] &amp; " | " &amp; setup[[#This Row],[Count]] &amp; " |"</f>
        <v>| [![img](https://github.com/RASBR/assets-public/blob/main/png/netmaker.png?raw=true =48x)](https://github.com/RASBR/assets-public/blob/main/png/netmaker.png?raw=true) | netmaker.png | 0 |</v>
      </c>
      <c r="O828" s="6" t="str">
        <f>$F$13 &amp; $F$11   &amp;setup[[#This Row],[FullName]] &amp; $F$14 &amp;setup[[#This Row],[FullName]] &amp; $F$19</f>
        <v>&lt;img src="png/netmaker.png" alt="netmaker.png" height="32"&gt;</v>
      </c>
    </row>
    <row r="829" spans="2:15" ht="375" x14ac:dyDescent="0.25">
      <c r="B829" s="4">
        <v>806</v>
      </c>
      <c r="C829" s="1" t="s">
        <v>2062</v>
      </c>
      <c r="D829" s="1" t="s">
        <v>2063</v>
      </c>
      <c r="E829" s="1" t="s">
        <v>2</v>
      </c>
      <c r="F829" s="13" t="str">
        <f t="shared" si="12"/>
        <v>Logo</v>
      </c>
      <c r="G829" s="13">
        <f>0</f>
        <v>0</v>
      </c>
      <c r="H829" s="13">
        <f>0</f>
        <v>0</v>
      </c>
      <c r="I829" s="13">
        <f>0</f>
        <v>0</v>
      </c>
      <c r="J829" s="7" t="str">
        <f>$C$13 &amp; setup[[#This Row],[FullName]] &amp; $C$15</f>
        <v>https://github.com/RASBR/assets-public/blob/main/png/netsurf.png?raw=true</v>
      </c>
      <c r="K829" s="5" t="str">
        <f>$C$14 &amp; setup[[#This Row],[Link]] &amp; $C$19 &amp; ")"</f>
        <v>![img](https://github.com/RASBR/assets-public/blob/main/png/netsurf.png?raw=true =48x)</v>
      </c>
      <c r="L829" s="5" t="str">
        <f>"[" &amp; setup[[#This Row],[MD-ImageOnly]] &amp; "](url)"</f>
        <v>[![img](https://github.com/RASBR/assets-public/blob/main/png/netsurf.png?raw=true =48x)](url)</v>
      </c>
      <c r="M829" s="5" t="str">
        <f>"[" &amp;setup[[#This Row],[MD-ImageOnly]] &amp; "](" &amp;setup[[#This Row],[Link]] &amp; ")"</f>
        <v>[![img](https://github.com/RASBR/assets-public/blob/main/png/netsurf.png?raw=true =48x)](https://github.com/RASBR/assets-public/blob/main/png/netsurf.png?raw=true)</v>
      </c>
      <c r="N829" s="5" t="str">
        <f>"| " &amp; setup[[#This Row],[MD-ImageLinkToFile]] &amp; " | " &amp; setup[[#This Row],[FullName]] &amp; " | " &amp; setup[[#This Row],[Count]] &amp; " |"</f>
        <v>| [![img](https://github.com/RASBR/assets-public/blob/main/png/netsurf.png?raw=true =48x)](https://github.com/RASBR/assets-public/blob/main/png/netsurf.png?raw=true) | netsurf.png | 0 |</v>
      </c>
      <c r="O829" s="6" t="str">
        <f>$F$13 &amp; $F$11   &amp;setup[[#This Row],[FullName]] &amp; $F$14 &amp;setup[[#This Row],[FullName]] &amp; $F$19</f>
        <v>&lt;img src="png/netsurf.png" alt="netsurf.png" height="32"&gt;</v>
      </c>
    </row>
    <row r="830" spans="2:15" ht="409.5" x14ac:dyDescent="0.25">
      <c r="B830" s="4">
        <v>807</v>
      </c>
      <c r="C830" s="1" t="s">
        <v>2064</v>
      </c>
      <c r="D830" s="1" t="s">
        <v>2065</v>
      </c>
      <c r="E830" s="1" t="s">
        <v>2</v>
      </c>
      <c r="F830" s="13" t="str">
        <f t="shared" si="12"/>
        <v>Logo</v>
      </c>
      <c r="G830" s="13">
        <f>0</f>
        <v>0</v>
      </c>
      <c r="H830" s="13">
        <f>0</f>
        <v>0</v>
      </c>
      <c r="I830" s="13">
        <f>0</f>
        <v>0</v>
      </c>
      <c r="J830" s="7" t="str">
        <f>$C$13 &amp; setup[[#This Row],[FullName]] &amp; $C$15</f>
        <v>https://github.com/RASBR/assets-public/blob/main/png/network_weathermap.png?raw=true</v>
      </c>
      <c r="K830" s="5" t="str">
        <f>$C$14 &amp; setup[[#This Row],[Link]] &amp; $C$19 &amp; ")"</f>
        <v>![img](https://github.com/RASBR/assets-public/blob/main/png/network_weathermap.png?raw=true =48x)</v>
      </c>
      <c r="L830" s="5" t="str">
        <f>"[" &amp; setup[[#This Row],[MD-ImageOnly]] &amp; "](url)"</f>
        <v>[![img](https://github.com/RASBR/assets-public/blob/main/png/network_weathermap.png?raw=true =48x)](url)</v>
      </c>
      <c r="M830" s="5" t="str">
        <f>"[" &amp;setup[[#This Row],[MD-ImageOnly]] &amp; "](" &amp;setup[[#This Row],[Link]] &amp; ")"</f>
        <v>[![img](https://github.com/RASBR/assets-public/blob/main/png/network_weathermap.png?raw=true =48x)](https://github.com/RASBR/assets-public/blob/main/png/network_weathermap.png?raw=true)</v>
      </c>
      <c r="N830" s="5" t="str">
        <f>"| " &amp; setup[[#This Row],[MD-ImageLinkToFile]] &amp; " | " &amp; setup[[#This Row],[FullName]] &amp; " | " &amp; setup[[#This Row],[Count]] &amp; " |"</f>
        <v>| [![img](https://github.com/RASBR/assets-public/blob/main/png/network_weathermap.png?raw=true =48x)](https://github.com/RASBR/assets-public/blob/main/png/network_weathermap.png?raw=true) | network_weathermap.png | 0 |</v>
      </c>
      <c r="O830" s="6" t="str">
        <f>$F$13 &amp; $F$11   &amp;setup[[#This Row],[FullName]] &amp; $F$14 &amp;setup[[#This Row],[FullName]] &amp; $F$19</f>
        <v>&lt;img src="png/network_weathermap.png" alt="network_weathermap.png" height="32"&gt;</v>
      </c>
    </row>
    <row r="831" spans="2:15" ht="375" x14ac:dyDescent="0.25">
      <c r="B831" s="4">
        <v>808</v>
      </c>
      <c r="C831" s="1" t="s">
        <v>2066</v>
      </c>
      <c r="D831" s="1" t="s">
        <v>2067</v>
      </c>
      <c r="E831" s="1" t="s">
        <v>2</v>
      </c>
      <c r="F831" s="13" t="str">
        <f t="shared" si="12"/>
        <v>Logo</v>
      </c>
      <c r="G831" s="13">
        <f>0</f>
        <v>0</v>
      </c>
      <c r="H831" s="13">
        <f>0</f>
        <v>0</v>
      </c>
      <c r="I831" s="13">
        <f>0</f>
        <v>0</v>
      </c>
      <c r="J831" s="7" t="str">
        <f>$C$13 &amp; setup[[#This Row],[FullName]] &amp; $C$15</f>
        <v>https://github.com/RASBR/assets-public/blob/main/png/newegg.png?raw=true</v>
      </c>
      <c r="K831" s="5" t="str">
        <f>$C$14 &amp; setup[[#This Row],[Link]] &amp; $C$19 &amp; ")"</f>
        <v>![img](https://github.com/RASBR/assets-public/blob/main/png/newegg.png?raw=true =48x)</v>
      </c>
      <c r="L831" s="5" t="str">
        <f>"[" &amp; setup[[#This Row],[MD-ImageOnly]] &amp; "](url)"</f>
        <v>[![img](https://github.com/RASBR/assets-public/blob/main/png/newegg.png?raw=true =48x)](url)</v>
      </c>
      <c r="M831" s="5" t="str">
        <f>"[" &amp;setup[[#This Row],[MD-ImageOnly]] &amp; "](" &amp;setup[[#This Row],[Link]] &amp; ")"</f>
        <v>[![img](https://github.com/RASBR/assets-public/blob/main/png/newegg.png?raw=true =48x)](https://github.com/RASBR/assets-public/blob/main/png/newegg.png?raw=true)</v>
      </c>
      <c r="N831" s="5" t="str">
        <f>"| " &amp; setup[[#This Row],[MD-ImageLinkToFile]] &amp; " | " &amp; setup[[#This Row],[FullName]] &amp; " | " &amp; setup[[#This Row],[Count]] &amp; " |"</f>
        <v>| [![img](https://github.com/RASBR/assets-public/blob/main/png/newegg.png?raw=true =48x)](https://github.com/RASBR/assets-public/blob/main/png/newegg.png?raw=true) | newegg.png | 0 |</v>
      </c>
      <c r="O831" s="6" t="str">
        <f>$F$13 &amp; $F$11   &amp;setup[[#This Row],[FullName]] &amp; $F$14 &amp;setup[[#This Row],[FullName]] &amp; $F$19</f>
        <v>&lt;img src="png/newegg.png" alt="newegg.png" height="32"&gt;</v>
      </c>
    </row>
    <row r="832" spans="2:15" ht="375" x14ac:dyDescent="0.25">
      <c r="B832" s="4">
        <v>809</v>
      </c>
      <c r="C832" s="1" t="s">
        <v>2068</v>
      </c>
      <c r="D832" s="1" t="s">
        <v>2069</v>
      </c>
      <c r="E832" s="1" t="s">
        <v>2</v>
      </c>
      <c r="F832" s="13" t="str">
        <f t="shared" si="12"/>
        <v>Logo</v>
      </c>
      <c r="G832" s="13">
        <f>0</f>
        <v>0</v>
      </c>
      <c r="H832" s="13">
        <f>0</f>
        <v>0</v>
      </c>
      <c r="I832" s="13">
        <f>0</f>
        <v>0</v>
      </c>
      <c r="J832" s="7" t="str">
        <f>$C$13 &amp; setup[[#This Row],[FullName]] &amp; $C$15</f>
        <v>https://github.com/RASBR/assets-public/blob/main/png/newsblur.png?raw=true</v>
      </c>
      <c r="K832" s="5" t="str">
        <f>$C$14 &amp; setup[[#This Row],[Link]] &amp; $C$19 &amp; ")"</f>
        <v>![img](https://github.com/RASBR/assets-public/blob/main/png/newsblur.png?raw=true =48x)</v>
      </c>
      <c r="L832" s="5" t="str">
        <f>"[" &amp; setup[[#This Row],[MD-ImageOnly]] &amp; "](url)"</f>
        <v>[![img](https://github.com/RASBR/assets-public/blob/main/png/newsblur.png?raw=true =48x)](url)</v>
      </c>
      <c r="M832" s="5" t="str">
        <f>"[" &amp;setup[[#This Row],[MD-ImageOnly]] &amp; "](" &amp;setup[[#This Row],[Link]] &amp; ")"</f>
        <v>[![img](https://github.com/RASBR/assets-public/blob/main/png/newsblur.png?raw=true =48x)](https://github.com/RASBR/assets-public/blob/main/png/newsblur.png?raw=true)</v>
      </c>
      <c r="N832" s="5" t="str">
        <f>"| " &amp; setup[[#This Row],[MD-ImageLinkToFile]] &amp; " | " &amp; setup[[#This Row],[FullName]] &amp; " | " &amp; setup[[#This Row],[Count]] &amp; " |"</f>
        <v>| [![img](https://github.com/RASBR/assets-public/blob/main/png/newsblur.png?raw=true =48x)](https://github.com/RASBR/assets-public/blob/main/png/newsblur.png?raw=true) | newsblur.png | 0 |</v>
      </c>
      <c r="O832" s="6" t="str">
        <f>$F$13 &amp; $F$11   &amp;setup[[#This Row],[FullName]] &amp; $F$14 &amp;setup[[#This Row],[FullName]] &amp; $F$19</f>
        <v>&lt;img src="png/newsblur.png" alt="newsblur.png" height="32"&gt;</v>
      </c>
    </row>
    <row r="833" spans="2:15" ht="390" x14ac:dyDescent="0.25">
      <c r="B833" s="4">
        <v>810</v>
      </c>
      <c r="C833" s="1" t="s">
        <v>2070</v>
      </c>
      <c r="D833" s="1" t="s">
        <v>2071</v>
      </c>
      <c r="E833" s="1" t="s">
        <v>2</v>
      </c>
      <c r="F833" s="13" t="str">
        <f t="shared" si="12"/>
        <v>Logo</v>
      </c>
      <c r="G833" s="13">
        <f>0</f>
        <v>0</v>
      </c>
      <c r="H833" s="13">
        <f>0</f>
        <v>0</v>
      </c>
      <c r="I833" s="13">
        <f>0</f>
        <v>0</v>
      </c>
      <c r="J833" s="7" t="str">
        <f>$C$13 &amp; setup[[#This Row],[FullName]] &amp; $C$15</f>
        <v>https://github.com/RASBR/assets-public/blob/main/png/nextcloud.png?raw=true</v>
      </c>
      <c r="K833" s="5" t="str">
        <f>$C$14 &amp; setup[[#This Row],[Link]] &amp; $C$19 &amp; ")"</f>
        <v>![img](https://github.com/RASBR/assets-public/blob/main/png/nextcloud.png?raw=true =48x)</v>
      </c>
      <c r="L833" s="5" t="str">
        <f>"[" &amp; setup[[#This Row],[MD-ImageOnly]] &amp; "](url)"</f>
        <v>[![img](https://github.com/RASBR/assets-public/blob/main/png/nextcloud.png?raw=true =48x)](url)</v>
      </c>
      <c r="M833" s="5" t="str">
        <f>"[" &amp;setup[[#This Row],[MD-ImageOnly]] &amp; "](" &amp;setup[[#This Row],[Link]] &amp; ")"</f>
        <v>[![img](https://github.com/RASBR/assets-public/blob/main/png/nextcloud.png?raw=true =48x)](https://github.com/RASBR/assets-public/blob/main/png/nextcloud.png?raw=true)</v>
      </c>
      <c r="N833" s="5" t="str">
        <f>"| " &amp; setup[[#This Row],[MD-ImageLinkToFile]] &amp; " | " &amp; setup[[#This Row],[FullName]] &amp; " | " &amp; setup[[#This Row],[Count]] &amp; " |"</f>
        <v>| [![img](https://github.com/RASBR/assets-public/blob/main/png/nextcloud.png?raw=true =48x)](https://github.com/RASBR/assets-public/blob/main/png/nextcloud.png?raw=true) | nextcloud.png | 0 |</v>
      </c>
      <c r="O833" s="6" t="str">
        <f>$F$13 &amp; $F$11   &amp;setup[[#This Row],[FullName]] &amp; $F$14 &amp;setup[[#This Row],[FullName]] &amp; $F$19</f>
        <v>&lt;img src="png/nextcloud.png" alt="nextcloud.png" height="32"&gt;</v>
      </c>
    </row>
    <row r="834" spans="2:15" ht="405" x14ac:dyDescent="0.25">
      <c r="B834" s="4">
        <v>811</v>
      </c>
      <c r="C834" s="1" t="s">
        <v>2072</v>
      </c>
      <c r="D834" s="1" t="s">
        <v>2073</v>
      </c>
      <c r="E834" s="1" t="s">
        <v>2</v>
      </c>
      <c r="F834" s="13" t="str">
        <f t="shared" si="12"/>
        <v>Logo</v>
      </c>
      <c r="G834" s="13">
        <f>0</f>
        <v>0</v>
      </c>
      <c r="H834" s="13">
        <f>0</f>
        <v>0</v>
      </c>
      <c r="I834" s="13">
        <f>0</f>
        <v>0</v>
      </c>
      <c r="J834" s="7" t="str">
        <f>$C$13 &amp; setup[[#This Row],[FullName]] &amp; $C$15</f>
        <v>https://github.com/RASBR/assets-public/blob/main/png/nextcloud_blue.png?raw=true</v>
      </c>
      <c r="K834" s="5" t="str">
        <f>$C$14 &amp; setup[[#This Row],[Link]] &amp; $C$19 &amp; ")"</f>
        <v>![img](https://github.com/RASBR/assets-public/blob/main/png/nextcloud_blue.png?raw=true =48x)</v>
      </c>
      <c r="L834" s="5" t="str">
        <f>"[" &amp; setup[[#This Row],[MD-ImageOnly]] &amp; "](url)"</f>
        <v>[![img](https://github.com/RASBR/assets-public/blob/main/png/nextcloud_blue.png?raw=true =48x)](url)</v>
      </c>
      <c r="M834" s="5" t="str">
        <f>"[" &amp;setup[[#This Row],[MD-ImageOnly]] &amp; "](" &amp;setup[[#This Row],[Link]] &amp; ")"</f>
        <v>[![img](https://github.com/RASBR/assets-public/blob/main/png/nextcloud_blue.png?raw=true =48x)](https://github.com/RASBR/assets-public/blob/main/png/nextcloud_blue.png?raw=true)</v>
      </c>
      <c r="N834" s="5" t="str">
        <f>"| " &amp; setup[[#This Row],[MD-ImageLinkToFile]] &amp; " | " &amp; setup[[#This Row],[FullName]] &amp; " | " &amp; setup[[#This Row],[Count]] &amp; " |"</f>
        <v>| [![img](https://github.com/RASBR/assets-public/blob/main/png/nextcloud_blue.png?raw=true =48x)](https://github.com/RASBR/assets-public/blob/main/png/nextcloud_blue.png?raw=true) | nextcloud_blue.png | 0 |</v>
      </c>
      <c r="O834" s="6" t="str">
        <f>$F$13 &amp; $F$11   &amp;setup[[#This Row],[FullName]] &amp; $F$14 &amp;setup[[#This Row],[FullName]] &amp; $F$19</f>
        <v>&lt;img src="png/nextcloud_blue.png" alt="nextcloud_blue.png" height="32"&gt;</v>
      </c>
    </row>
    <row r="835" spans="2:15" ht="409.5" x14ac:dyDescent="0.25">
      <c r="B835" s="4">
        <v>812</v>
      </c>
      <c r="C835" s="1" t="s">
        <v>2074</v>
      </c>
      <c r="D835" s="1" t="s">
        <v>2075</v>
      </c>
      <c r="E835" s="1" t="s">
        <v>2</v>
      </c>
      <c r="F835" s="13" t="str">
        <f t="shared" si="12"/>
        <v>Logo</v>
      </c>
      <c r="G835" s="13">
        <f>0</f>
        <v>0</v>
      </c>
      <c r="H835" s="13">
        <f>0</f>
        <v>0</v>
      </c>
      <c r="I835" s="13">
        <f>0</f>
        <v>0</v>
      </c>
      <c r="J835" s="7" t="str">
        <f>$C$13 &amp; setup[[#This Row],[FullName]] &amp; $C$15</f>
        <v>https://github.com/RASBR/assets-public/blob/main/png/nextcloud_calendar.png?raw=true</v>
      </c>
      <c r="K835" s="5" t="str">
        <f>$C$14 &amp; setup[[#This Row],[Link]] &amp; $C$19 &amp; ")"</f>
        <v>![img](https://github.com/RASBR/assets-public/blob/main/png/nextcloud_calendar.png?raw=true =48x)</v>
      </c>
      <c r="L835" s="5" t="str">
        <f>"[" &amp; setup[[#This Row],[MD-ImageOnly]] &amp; "](url)"</f>
        <v>[![img](https://github.com/RASBR/assets-public/blob/main/png/nextcloud_calendar.png?raw=true =48x)](url)</v>
      </c>
      <c r="M835" s="5" t="str">
        <f>"[" &amp;setup[[#This Row],[MD-ImageOnly]] &amp; "](" &amp;setup[[#This Row],[Link]] &amp; ")"</f>
        <v>[![img](https://github.com/RASBR/assets-public/blob/main/png/nextcloud_calendar.png?raw=true =48x)](https://github.com/RASBR/assets-public/blob/main/png/nextcloud_calendar.png?raw=true)</v>
      </c>
      <c r="N835" s="5" t="str">
        <f>"| " &amp; setup[[#This Row],[MD-ImageLinkToFile]] &amp; " | " &amp; setup[[#This Row],[FullName]] &amp; " | " &amp; setup[[#This Row],[Count]] &amp; " |"</f>
        <v>| [![img](https://github.com/RASBR/assets-public/blob/main/png/nextcloud_calendar.png?raw=true =48x)](https://github.com/RASBR/assets-public/blob/main/png/nextcloud_calendar.png?raw=true) | nextcloud_calendar.png | 0 |</v>
      </c>
      <c r="O835" s="6" t="str">
        <f>$F$13 &amp; $F$11   &amp;setup[[#This Row],[FullName]] &amp; $F$14 &amp;setup[[#This Row],[FullName]] &amp; $F$19</f>
        <v>&lt;img src="png/nextcloud_calendar.png" alt="nextcloud_calendar.png" height="32"&gt;</v>
      </c>
    </row>
    <row r="836" spans="2:15" ht="409.5" x14ac:dyDescent="0.25">
      <c r="B836" s="4">
        <v>813</v>
      </c>
      <c r="C836" s="1" t="s">
        <v>2076</v>
      </c>
      <c r="D836" s="1" t="s">
        <v>2077</v>
      </c>
      <c r="E836" s="1" t="s">
        <v>2</v>
      </c>
      <c r="F836" s="13" t="str">
        <f t="shared" si="12"/>
        <v>Logo</v>
      </c>
      <c r="G836" s="13">
        <f>0</f>
        <v>0</v>
      </c>
      <c r="H836" s="13">
        <f>0</f>
        <v>0</v>
      </c>
      <c r="I836" s="13">
        <f>0</f>
        <v>0</v>
      </c>
      <c r="J836" s="7" t="str">
        <f>$C$13 &amp; setup[[#This Row],[FullName]] &amp; $C$15</f>
        <v>https://github.com/RASBR/assets-public/blob/main/png/nextcloud_cookbook.png?raw=true</v>
      </c>
      <c r="K836" s="5" t="str">
        <f>$C$14 &amp; setup[[#This Row],[Link]] &amp; $C$19 &amp; ")"</f>
        <v>![img](https://github.com/RASBR/assets-public/blob/main/png/nextcloud_cookbook.png?raw=true =48x)</v>
      </c>
      <c r="L836" s="5" t="str">
        <f>"[" &amp; setup[[#This Row],[MD-ImageOnly]] &amp; "](url)"</f>
        <v>[![img](https://github.com/RASBR/assets-public/blob/main/png/nextcloud_cookbook.png?raw=true =48x)](url)</v>
      </c>
      <c r="M836" s="5" t="str">
        <f>"[" &amp;setup[[#This Row],[MD-ImageOnly]] &amp; "](" &amp;setup[[#This Row],[Link]] &amp; ")"</f>
        <v>[![img](https://github.com/RASBR/assets-public/blob/main/png/nextcloud_cookbook.png?raw=true =48x)](https://github.com/RASBR/assets-public/blob/main/png/nextcloud_cookbook.png?raw=true)</v>
      </c>
      <c r="N836" s="5" t="str">
        <f>"| " &amp; setup[[#This Row],[MD-ImageLinkToFile]] &amp; " | " &amp; setup[[#This Row],[FullName]] &amp; " | " &amp; setup[[#This Row],[Count]] &amp; " |"</f>
        <v>| [![img](https://github.com/RASBR/assets-public/blob/main/png/nextcloud_cookbook.png?raw=true =48x)](https://github.com/RASBR/assets-public/blob/main/png/nextcloud_cookbook.png?raw=true) | nextcloud_cookbook.png | 0 |</v>
      </c>
      <c r="O836" s="6" t="str">
        <f>$F$13 &amp; $F$11   &amp;setup[[#This Row],[FullName]] &amp; $F$14 &amp;setup[[#This Row],[FullName]] &amp; $F$19</f>
        <v>&lt;img src="png/nextcloud_cookbook.png" alt="nextcloud_cookbook.png" height="32"&gt;</v>
      </c>
    </row>
    <row r="837" spans="2:15" ht="409.5" x14ac:dyDescent="0.25">
      <c r="B837" s="4">
        <v>814</v>
      </c>
      <c r="C837" s="1" t="s">
        <v>2078</v>
      </c>
      <c r="D837" s="1" t="s">
        <v>2079</v>
      </c>
      <c r="E837" s="1" t="s">
        <v>2</v>
      </c>
      <c r="F837" s="13" t="str">
        <f t="shared" si="12"/>
        <v>Logo</v>
      </c>
      <c r="G837" s="13">
        <f>0</f>
        <v>0</v>
      </c>
      <c r="H837" s="13">
        <f>0</f>
        <v>0</v>
      </c>
      <c r="I837" s="13">
        <f>0</f>
        <v>0</v>
      </c>
      <c r="J837" s="7" t="str">
        <f>$C$13 &amp; setup[[#This Row],[FullName]] &amp; $C$15</f>
        <v>https://github.com/RASBR/assets-public/blob/main/png/nextcloud_cospend.png?raw=true</v>
      </c>
      <c r="K837" s="5" t="str">
        <f>$C$14 &amp; setup[[#This Row],[Link]] &amp; $C$19 &amp; ")"</f>
        <v>![img](https://github.com/RASBR/assets-public/blob/main/png/nextcloud_cospend.png?raw=true =48x)</v>
      </c>
      <c r="L837" s="5" t="str">
        <f>"[" &amp; setup[[#This Row],[MD-ImageOnly]] &amp; "](url)"</f>
        <v>[![img](https://github.com/RASBR/assets-public/blob/main/png/nextcloud_cospend.png?raw=true =48x)](url)</v>
      </c>
      <c r="M837" s="5" t="str">
        <f>"[" &amp;setup[[#This Row],[MD-ImageOnly]] &amp; "](" &amp;setup[[#This Row],[Link]] &amp; ")"</f>
        <v>[![img](https://github.com/RASBR/assets-public/blob/main/png/nextcloud_cospend.png?raw=true =48x)](https://github.com/RASBR/assets-public/blob/main/png/nextcloud_cospend.png?raw=true)</v>
      </c>
      <c r="N837" s="5" t="str">
        <f>"| " &amp; setup[[#This Row],[MD-ImageLinkToFile]] &amp; " | " &amp; setup[[#This Row],[FullName]] &amp; " | " &amp; setup[[#This Row],[Count]] &amp; " |"</f>
        <v>| [![img](https://github.com/RASBR/assets-public/blob/main/png/nextcloud_cospend.png?raw=true =48x)](https://github.com/RASBR/assets-public/blob/main/png/nextcloud_cospend.png?raw=true) | nextcloud_cospend.png | 0 |</v>
      </c>
      <c r="O837" s="6" t="str">
        <f>$F$13 &amp; $F$11   &amp;setup[[#This Row],[FullName]] &amp; $F$14 &amp;setup[[#This Row],[FullName]] &amp; $F$19</f>
        <v>&lt;img src="png/nextcloud_cospend.png" alt="nextcloud_cospend.png" height="32"&gt;</v>
      </c>
    </row>
    <row r="838" spans="2:15" ht="405" x14ac:dyDescent="0.25">
      <c r="B838" s="4">
        <v>815</v>
      </c>
      <c r="C838" s="1" t="s">
        <v>2080</v>
      </c>
      <c r="D838" s="1" t="s">
        <v>2081</v>
      </c>
      <c r="E838" s="1" t="s">
        <v>2</v>
      </c>
      <c r="F838" s="13" t="str">
        <f t="shared" si="12"/>
        <v>Logo</v>
      </c>
      <c r="G838" s="13">
        <f>0</f>
        <v>0</v>
      </c>
      <c r="H838" s="13">
        <f>0</f>
        <v>0</v>
      </c>
      <c r="I838" s="13">
        <f>0</f>
        <v>0</v>
      </c>
      <c r="J838" s="7" t="str">
        <f>$C$13 &amp; setup[[#This Row],[FullName]] &amp; $C$15</f>
        <v>https://github.com/RASBR/assets-public/blob/main/png/nextcloud_deck.png?raw=true</v>
      </c>
      <c r="K838" s="5" t="str">
        <f>$C$14 &amp; setup[[#This Row],[Link]] &amp; $C$19 &amp; ")"</f>
        <v>![img](https://github.com/RASBR/assets-public/blob/main/png/nextcloud_deck.png?raw=true =48x)</v>
      </c>
      <c r="L838" s="5" t="str">
        <f>"[" &amp; setup[[#This Row],[MD-ImageOnly]] &amp; "](url)"</f>
        <v>[![img](https://github.com/RASBR/assets-public/blob/main/png/nextcloud_deck.png?raw=true =48x)](url)</v>
      </c>
      <c r="M838" s="5" t="str">
        <f>"[" &amp;setup[[#This Row],[MD-ImageOnly]] &amp; "](" &amp;setup[[#This Row],[Link]] &amp; ")"</f>
        <v>[![img](https://github.com/RASBR/assets-public/blob/main/png/nextcloud_deck.png?raw=true =48x)](https://github.com/RASBR/assets-public/blob/main/png/nextcloud_deck.png?raw=true)</v>
      </c>
      <c r="N838" s="5" t="str">
        <f>"| " &amp; setup[[#This Row],[MD-ImageLinkToFile]] &amp; " | " &amp; setup[[#This Row],[FullName]] &amp; " | " &amp; setup[[#This Row],[Count]] &amp; " |"</f>
        <v>| [![img](https://github.com/RASBR/assets-public/blob/main/png/nextcloud_deck.png?raw=true =48x)](https://github.com/RASBR/assets-public/blob/main/png/nextcloud_deck.png?raw=true) | nextcloud_deck.png | 0 |</v>
      </c>
      <c r="O838" s="6" t="str">
        <f>$F$13 &amp; $F$11   &amp;setup[[#This Row],[FullName]] &amp; $F$14 &amp;setup[[#This Row],[FullName]] &amp; $F$19</f>
        <v>&lt;img src="png/nextcloud_deck.png" alt="nextcloud_deck.png" height="32"&gt;</v>
      </c>
    </row>
    <row r="839" spans="2:15" ht="405" x14ac:dyDescent="0.25">
      <c r="B839" s="4">
        <v>816</v>
      </c>
      <c r="C839" s="1" t="s">
        <v>2082</v>
      </c>
      <c r="D839" s="1" t="s">
        <v>2083</v>
      </c>
      <c r="E839" s="1" t="s">
        <v>2</v>
      </c>
      <c r="F839" s="13" t="str">
        <f t="shared" si="12"/>
        <v>Logo</v>
      </c>
      <c r="G839" s="13">
        <f>0</f>
        <v>0</v>
      </c>
      <c r="H839" s="13">
        <f>0</f>
        <v>0</v>
      </c>
      <c r="I839" s="13">
        <f>0</f>
        <v>0</v>
      </c>
      <c r="J839" s="7" t="str">
        <f>$C$13 &amp; setup[[#This Row],[FullName]] &amp; $C$15</f>
        <v>https://github.com/RASBR/assets-public/blob/main/png/nextcloud_files.png?raw=true</v>
      </c>
      <c r="K839" s="5" t="str">
        <f>$C$14 &amp; setup[[#This Row],[Link]] &amp; $C$19 &amp; ")"</f>
        <v>![img](https://github.com/RASBR/assets-public/blob/main/png/nextcloud_files.png?raw=true =48x)</v>
      </c>
      <c r="L839" s="5" t="str">
        <f>"[" &amp; setup[[#This Row],[MD-ImageOnly]] &amp; "](url)"</f>
        <v>[![img](https://github.com/RASBR/assets-public/blob/main/png/nextcloud_files.png?raw=true =48x)](url)</v>
      </c>
      <c r="M839" s="5" t="str">
        <f>"[" &amp;setup[[#This Row],[MD-ImageOnly]] &amp; "](" &amp;setup[[#This Row],[Link]] &amp; ")"</f>
        <v>[![img](https://github.com/RASBR/assets-public/blob/main/png/nextcloud_files.png?raw=true =48x)](https://github.com/RASBR/assets-public/blob/main/png/nextcloud_files.png?raw=true)</v>
      </c>
      <c r="N839" s="5" t="str">
        <f>"| " &amp; setup[[#This Row],[MD-ImageLinkToFile]] &amp; " | " &amp; setup[[#This Row],[FullName]] &amp; " | " &amp; setup[[#This Row],[Count]] &amp; " |"</f>
        <v>| [![img](https://github.com/RASBR/assets-public/blob/main/png/nextcloud_files.png?raw=true =48x)](https://github.com/RASBR/assets-public/blob/main/png/nextcloud_files.png?raw=true) | nextcloud_files.png | 0 |</v>
      </c>
      <c r="O839" s="6" t="str">
        <f>$F$13 &amp; $F$11   &amp;setup[[#This Row],[FullName]] &amp; $F$14 &amp;setup[[#This Row],[FullName]] &amp; $F$19</f>
        <v>&lt;img src="png/nextcloud_files.png" alt="nextcloud_files.png" height="32"&gt;</v>
      </c>
    </row>
    <row r="840" spans="2:15" ht="409.5" x14ac:dyDescent="0.25">
      <c r="B840" s="4">
        <v>817</v>
      </c>
      <c r="C840" s="1" t="s">
        <v>2084</v>
      </c>
      <c r="D840" s="1" t="s">
        <v>2085</v>
      </c>
      <c r="E840" s="1" t="s">
        <v>2</v>
      </c>
      <c r="F840" s="13" t="str">
        <f t="shared" si="12"/>
        <v>Logo</v>
      </c>
      <c r="G840" s="13">
        <f>0</f>
        <v>0</v>
      </c>
      <c r="H840" s="13">
        <f>0</f>
        <v>0</v>
      </c>
      <c r="I840" s="13">
        <f>0</f>
        <v>0</v>
      </c>
      <c r="J840" s="7" t="str">
        <f>$C$13 &amp; setup[[#This Row],[FullName]] &amp; $C$15</f>
        <v>https://github.com/RASBR/assets-public/blob/main/png/nextcloud_ncdownloader.png?raw=true</v>
      </c>
      <c r="K840" s="5" t="str">
        <f>$C$14 &amp; setup[[#This Row],[Link]] &amp; $C$19 &amp; ")"</f>
        <v>![img](https://github.com/RASBR/assets-public/blob/main/png/nextcloud_ncdownloader.png?raw=true =48x)</v>
      </c>
      <c r="L840" s="5" t="str">
        <f>"[" &amp; setup[[#This Row],[MD-ImageOnly]] &amp; "](url)"</f>
        <v>[![img](https://github.com/RASBR/assets-public/blob/main/png/nextcloud_ncdownloader.png?raw=true =48x)](url)</v>
      </c>
      <c r="M840" s="5" t="str">
        <f>"[" &amp;setup[[#This Row],[MD-ImageOnly]] &amp; "](" &amp;setup[[#This Row],[Link]] &amp; ")"</f>
        <v>[![img](https://github.com/RASBR/assets-public/blob/main/png/nextcloud_ncdownloader.png?raw=true =48x)](https://github.com/RASBR/assets-public/blob/main/png/nextcloud_ncdownloader.png?raw=true)</v>
      </c>
      <c r="N840" s="5" t="str">
        <f>"| " &amp; setup[[#This Row],[MD-ImageLinkToFile]] &amp; " | " &amp; setup[[#This Row],[FullName]] &amp; " | " &amp; setup[[#This Row],[Count]] &amp; " |"</f>
        <v>| [![img](https://github.com/RASBR/assets-public/blob/main/png/nextcloud_ncdownloader.png?raw=true =48x)](https://github.com/RASBR/assets-public/blob/main/png/nextcloud_ncdownloader.png?raw=true) | nextcloud_ncdownloader.png | 0 |</v>
      </c>
      <c r="O840" s="6" t="str">
        <f>$F$13 &amp; $F$11   &amp;setup[[#This Row],[FullName]] &amp; $F$14 &amp;setup[[#This Row],[FullName]] &amp; $F$19</f>
        <v>&lt;img src="png/nextcloud_ncdownloader.png" alt="nextcloud_ncdownloader.png" height="32"&gt;</v>
      </c>
    </row>
    <row r="841" spans="2:15" ht="409.5" x14ac:dyDescent="0.25">
      <c r="B841" s="4">
        <v>818</v>
      </c>
      <c r="C841" s="1" t="s">
        <v>2086</v>
      </c>
      <c r="D841" s="1" t="s">
        <v>2087</v>
      </c>
      <c r="E841" s="1" t="s">
        <v>2</v>
      </c>
      <c r="F841" s="13" t="str">
        <f t="shared" si="12"/>
        <v>Logo</v>
      </c>
      <c r="G841" s="13">
        <f>0</f>
        <v>0</v>
      </c>
      <c r="H841" s="13">
        <f>0</f>
        <v>0</v>
      </c>
      <c r="I841" s="13">
        <f>0</f>
        <v>0</v>
      </c>
      <c r="J841" s="7" t="str">
        <f>$C$13 &amp; setup[[#This Row],[FullName]] &amp; $C$15</f>
        <v>https://github.com/RASBR/assets-public/blob/main/png/nextcloud_news.png?raw=true</v>
      </c>
      <c r="K841" s="5" t="str">
        <f>$C$14 &amp; setup[[#This Row],[Link]] &amp; $C$19 &amp; ")"</f>
        <v>![img](https://github.com/RASBR/assets-public/blob/main/png/nextcloud_news.png?raw=true =48x)</v>
      </c>
      <c r="L841" s="5" t="str">
        <f>"[" &amp; setup[[#This Row],[MD-ImageOnly]] &amp; "](url)"</f>
        <v>[![img](https://github.com/RASBR/assets-public/blob/main/png/nextcloud_news.png?raw=true =48x)](url)</v>
      </c>
      <c r="M841" s="5" t="str">
        <f>"[" &amp;setup[[#This Row],[MD-ImageOnly]] &amp; "](" &amp;setup[[#This Row],[Link]] &amp; ")"</f>
        <v>[![img](https://github.com/RASBR/assets-public/blob/main/png/nextcloud_news.png?raw=true =48x)](https://github.com/RASBR/assets-public/blob/main/png/nextcloud_news.png?raw=true)</v>
      </c>
      <c r="N841" s="5" t="str">
        <f>"| " &amp; setup[[#This Row],[MD-ImageLinkToFile]] &amp; " | " &amp; setup[[#This Row],[FullName]] &amp; " | " &amp; setup[[#This Row],[Count]] &amp; " |"</f>
        <v>| [![img](https://github.com/RASBR/assets-public/blob/main/png/nextcloud_news.png?raw=true =48x)](https://github.com/RASBR/assets-public/blob/main/png/nextcloud_news.png?raw=true) | nextcloud_news.png | 0 |</v>
      </c>
      <c r="O841" s="6" t="str">
        <f>$F$13 &amp; $F$11   &amp;setup[[#This Row],[FullName]] &amp; $F$14 &amp;setup[[#This Row],[FullName]] &amp; $F$19</f>
        <v>&lt;img src="png/nextcloud_news.png" alt="nextcloud_news.png" height="32"&gt;</v>
      </c>
    </row>
    <row r="842" spans="2:15" ht="409.5" x14ac:dyDescent="0.25">
      <c r="B842" s="4">
        <v>819</v>
      </c>
      <c r="C842" s="1" t="s">
        <v>2088</v>
      </c>
      <c r="D842" s="1" t="s">
        <v>2089</v>
      </c>
      <c r="E842" s="1" t="s">
        <v>2</v>
      </c>
      <c r="F842" s="13" t="str">
        <f t="shared" si="12"/>
        <v>Logo</v>
      </c>
      <c r="G842" s="13">
        <f>0</f>
        <v>0</v>
      </c>
      <c r="H842" s="13">
        <f>0</f>
        <v>0</v>
      </c>
      <c r="I842" s="13">
        <f>0</f>
        <v>0</v>
      </c>
      <c r="J842" s="7" t="str">
        <f>$C$13 &amp; setup[[#This Row],[FullName]] &amp; $C$15</f>
        <v>https://github.com/RASBR/assets-public/blob/main/png/nextcloud_notes.png?raw=true</v>
      </c>
      <c r="K842" s="5" t="str">
        <f>$C$14 &amp; setup[[#This Row],[Link]] &amp; $C$19 &amp; ")"</f>
        <v>![img](https://github.com/RASBR/assets-public/blob/main/png/nextcloud_notes.png?raw=true =48x)</v>
      </c>
      <c r="L842" s="5" t="str">
        <f>"[" &amp; setup[[#This Row],[MD-ImageOnly]] &amp; "](url)"</f>
        <v>[![img](https://github.com/RASBR/assets-public/blob/main/png/nextcloud_notes.png?raw=true =48x)](url)</v>
      </c>
      <c r="M842" s="5" t="str">
        <f>"[" &amp;setup[[#This Row],[MD-ImageOnly]] &amp; "](" &amp;setup[[#This Row],[Link]] &amp; ")"</f>
        <v>[![img](https://github.com/RASBR/assets-public/blob/main/png/nextcloud_notes.png?raw=true =48x)](https://github.com/RASBR/assets-public/blob/main/png/nextcloud_notes.png?raw=true)</v>
      </c>
      <c r="N842" s="5" t="str">
        <f>"| " &amp; setup[[#This Row],[MD-ImageLinkToFile]] &amp; " | " &amp; setup[[#This Row],[FullName]] &amp; " | " &amp; setup[[#This Row],[Count]] &amp; " |"</f>
        <v>| [![img](https://github.com/RASBR/assets-public/blob/main/png/nextcloud_notes.png?raw=true =48x)](https://github.com/RASBR/assets-public/blob/main/png/nextcloud_notes.png?raw=true) | nextcloud_notes.png | 0 |</v>
      </c>
      <c r="O842" s="6" t="str">
        <f>$F$13 &amp; $F$11   &amp;setup[[#This Row],[FullName]] &amp; $F$14 &amp;setup[[#This Row],[FullName]] &amp; $F$19</f>
        <v>&lt;img src="png/nextcloud_notes.png" alt="nextcloud_notes.png" height="32"&gt;</v>
      </c>
    </row>
    <row r="843" spans="2:15" ht="409.5" x14ac:dyDescent="0.25">
      <c r="B843" s="4">
        <v>820</v>
      </c>
      <c r="C843" s="1" t="s">
        <v>2090</v>
      </c>
      <c r="D843" s="1" t="s">
        <v>2091</v>
      </c>
      <c r="E843" s="1" t="s">
        <v>2</v>
      </c>
      <c r="F843" s="13" t="str">
        <f t="shared" si="12"/>
        <v>Logo</v>
      </c>
      <c r="G843" s="13">
        <f>0</f>
        <v>0</v>
      </c>
      <c r="H843" s="13">
        <f>0</f>
        <v>0</v>
      </c>
      <c r="I843" s="13">
        <f>0</f>
        <v>0</v>
      </c>
      <c r="J843" s="7" t="str">
        <f>$C$13 &amp; setup[[#This Row],[FullName]] &amp; $C$15</f>
        <v>https://github.com/RASBR/assets-public/blob/main/png/nextcloud_photos.png?raw=true</v>
      </c>
      <c r="K843" s="5" t="str">
        <f>$C$14 &amp; setup[[#This Row],[Link]] &amp; $C$19 &amp; ")"</f>
        <v>![img](https://github.com/RASBR/assets-public/blob/main/png/nextcloud_photos.png?raw=true =48x)</v>
      </c>
      <c r="L843" s="5" t="str">
        <f>"[" &amp; setup[[#This Row],[MD-ImageOnly]] &amp; "](url)"</f>
        <v>[![img](https://github.com/RASBR/assets-public/blob/main/png/nextcloud_photos.png?raw=true =48x)](url)</v>
      </c>
      <c r="M843" s="5" t="str">
        <f>"[" &amp;setup[[#This Row],[MD-ImageOnly]] &amp; "](" &amp;setup[[#This Row],[Link]] &amp; ")"</f>
        <v>[![img](https://github.com/RASBR/assets-public/blob/main/png/nextcloud_photos.png?raw=true =48x)](https://github.com/RASBR/assets-public/blob/main/png/nextcloud_photos.png?raw=true)</v>
      </c>
      <c r="N843" s="5" t="str">
        <f>"| " &amp; setup[[#This Row],[MD-ImageLinkToFile]] &amp; " | " &amp; setup[[#This Row],[FullName]] &amp; " | " &amp; setup[[#This Row],[Count]] &amp; " |"</f>
        <v>| [![img](https://github.com/RASBR/assets-public/blob/main/png/nextcloud_photos.png?raw=true =48x)](https://github.com/RASBR/assets-public/blob/main/png/nextcloud_photos.png?raw=true) | nextcloud_photos.png | 0 |</v>
      </c>
      <c r="O843" s="6" t="str">
        <f>$F$13 &amp; $F$11   &amp;setup[[#This Row],[FullName]] &amp; $F$14 &amp;setup[[#This Row],[FullName]] &amp; $F$19</f>
        <v>&lt;img src="png/nextcloud_photos.png" alt="nextcloud_photos.png" height="32"&gt;</v>
      </c>
    </row>
    <row r="844" spans="2:15" ht="405" x14ac:dyDescent="0.25">
      <c r="B844" s="4">
        <v>821</v>
      </c>
      <c r="C844" s="1" t="s">
        <v>2092</v>
      </c>
      <c r="D844" s="1" t="s">
        <v>2093</v>
      </c>
      <c r="E844" s="1" t="s">
        <v>2</v>
      </c>
      <c r="F844" s="13" t="str">
        <f t="shared" si="12"/>
        <v>Logo</v>
      </c>
      <c r="G844" s="13">
        <f>0</f>
        <v>0</v>
      </c>
      <c r="H844" s="13">
        <f>0</f>
        <v>0</v>
      </c>
      <c r="I844" s="13">
        <f>0</f>
        <v>0</v>
      </c>
      <c r="J844" s="7" t="str">
        <f>$C$13 &amp; setup[[#This Row],[FullName]] &amp; $C$15</f>
        <v>https://github.com/RASBR/assets-public/blob/main/png/nextcloud_talk.png?raw=true</v>
      </c>
      <c r="K844" s="5" t="str">
        <f>$C$14 &amp; setup[[#This Row],[Link]] &amp; $C$19 &amp; ")"</f>
        <v>![img](https://github.com/RASBR/assets-public/blob/main/png/nextcloud_talk.png?raw=true =48x)</v>
      </c>
      <c r="L844" s="5" t="str">
        <f>"[" &amp; setup[[#This Row],[MD-ImageOnly]] &amp; "](url)"</f>
        <v>[![img](https://github.com/RASBR/assets-public/blob/main/png/nextcloud_talk.png?raw=true =48x)](url)</v>
      </c>
      <c r="M844" s="5" t="str">
        <f>"[" &amp;setup[[#This Row],[MD-ImageOnly]] &amp; "](" &amp;setup[[#This Row],[Link]] &amp; ")"</f>
        <v>[![img](https://github.com/RASBR/assets-public/blob/main/png/nextcloud_talk.png?raw=true =48x)](https://github.com/RASBR/assets-public/blob/main/png/nextcloud_talk.png?raw=true)</v>
      </c>
      <c r="N844" s="5" t="str">
        <f>"| " &amp; setup[[#This Row],[MD-ImageLinkToFile]] &amp; " | " &amp; setup[[#This Row],[FullName]] &amp; " | " &amp; setup[[#This Row],[Count]] &amp; " |"</f>
        <v>| [![img](https://github.com/RASBR/assets-public/blob/main/png/nextcloud_talk.png?raw=true =48x)](https://github.com/RASBR/assets-public/blob/main/png/nextcloud_talk.png?raw=true) | nextcloud_talk.png | 0 |</v>
      </c>
      <c r="O844" s="6" t="str">
        <f>$F$13 &amp; $F$11   &amp;setup[[#This Row],[FullName]] &amp; $F$14 &amp;setup[[#This Row],[FullName]] &amp; $F$19</f>
        <v>&lt;img src="png/nextcloud_talk.png" alt="nextcloud_talk.png" height="32"&gt;</v>
      </c>
    </row>
    <row r="845" spans="2:15" ht="405" x14ac:dyDescent="0.25">
      <c r="B845" s="4">
        <v>822</v>
      </c>
      <c r="C845" s="1" t="s">
        <v>2094</v>
      </c>
      <c r="D845" s="1" t="s">
        <v>2095</v>
      </c>
      <c r="E845" s="1" t="s">
        <v>2</v>
      </c>
      <c r="F845" s="13" t="str">
        <f t="shared" si="12"/>
        <v>Logo</v>
      </c>
      <c r="G845" s="13">
        <f>0</f>
        <v>0</v>
      </c>
      <c r="H845" s="13">
        <f>0</f>
        <v>0</v>
      </c>
      <c r="I845" s="13">
        <f>0</f>
        <v>0</v>
      </c>
      <c r="J845" s="7" t="str">
        <f>$C$13 &amp; setup[[#This Row],[FullName]] &amp; $C$15</f>
        <v>https://github.com/RASBR/assets-public/blob/main/png/nextcloud_tasks.png?raw=true</v>
      </c>
      <c r="K845" s="5" t="str">
        <f>$C$14 &amp; setup[[#This Row],[Link]] &amp; $C$19 &amp; ")"</f>
        <v>![img](https://github.com/RASBR/assets-public/blob/main/png/nextcloud_tasks.png?raw=true =48x)</v>
      </c>
      <c r="L845" s="5" t="str">
        <f>"[" &amp; setup[[#This Row],[MD-ImageOnly]] &amp; "](url)"</f>
        <v>[![img](https://github.com/RASBR/assets-public/blob/main/png/nextcloud_tasks.png?raw=true =48x)](url)</v>
      </c>
      <c r="M845" s="5" t="str">
        <f>"[" &amp;setup[[#This Row],[MD-ImageOnly]] &amp; "](" &amp;setup[[#This Row],[Link]] &amp; ")"</f>
        <v>[![img](https://github.com/RASBR/assets-public/blob/main/png/nextcloud_tasks.png?raw=true =48x)](https://github.com/RASBR/assets-public/blob/main/png/nextcloud_tasks.png?raw=true)</v>
      </c>
      <c r="N845" s="5" t="str">
        <f>"| " &amp; setup[[#This Row],[MD-ImageLinkToFile]] &amp; " | " &amp; setup[[#This Row],[FullName]] &amp; " | " &amp; setup[[#This Row],[Count]] &amp; " |"</f>
        <v>| [![img](https://github.com/RASBR/assets-public/blob/main/png/nextcloud_tasks.png?raw=true =48x)](https://github.com/RASBR/assets-public/blob/main/png/nextcloud_tasks.png?raw=true) | nextcloud_tasks.png | 0 |</v>
      </c>
      <c r="O845" s="6" t="str">
        <f>$F$13 &amp; $F$11   &amp;setup[[#This Row],[FullName]] &amp; $F$14 &amp;setup[[#This Row],[FullName]] &amp; $F$19</f>
        <v>&lt;img src="png/nextcloud_tasks.png" alt="nextcloud_tasks.png" height="32"&gt;</v>
      </c>
    </row>
    <row r="846" spans="2:15" ht="409.5" x14ac:dyDescent="0.25">
      <c r="B846" s="4">
        <v>823</v>
      </c>
      <c r="C846" s="1" t="s">
        <v>2096</v>
      </c>
      <c r="D846" s="1" t="s">
        <v>2097</v>
      </c>
      <c r="E846" s="1" t="s">
        <v>2</v>
      </c>
      <c r="F846" s="13" t="str">
        <f t="shared" si="12"/>
        <v>Logo</v>
      </c>
      <c r="G846" s="13">
        <f>0</f>
        <v>0</v>
      </c>
      <c r="H846" s="13">
        <f>0</f>
        <v>0</v>
      </c>
      <c r="I846" s="13">
        <f>0</f>
        <v>0</v>
      </c>
      <c r="J846" s="7" t="str">
        <f>$C$13 &amp; setup[[#This Row],[FullName]] &amp; $C$15</f>
        <v>https://github.com/RASBR/assets-public/blob/main/png/nextcloud_timemanager.png?raw=true</v>
      </c>
      <c r="K846" s="5" t="str">
        <f>$C$14 &amp; setup[[#This Row],[Link]] &amp; $C$19 &amp; ")"</f>
        <v>![img](https://github.com/RASBR/assets-public/blob/main/png/nextcloud_timemanager.png?raw=true =48x)</v>
      </c>
      <c r="L846" s="5" t="str">
        <f>"[" &amp; setup[[#This Row],[MD-ImageOnly]] &amp; "](url)"</f>
        <v>[![img](https://github.com/RASBR/assets-public/blob/main/png/nextcloud_timemanager.png?raw=true =48x)](url)</v>
      </c>
      <c r="M846" s="5" t="str">
        <f>"[" &amp;setup[[#This Row],[MD-ImageOnly]] &amp; "](" &amp;setup[[#This Row],[Link]] &amp; ")"</f>
        <v>[![img](https://github.com/RASBR/assets-public/blob/main/png/nextcloud_timemanager.png?raw=true =48x)](https://github.com/RASBR/assets-public/blob/main/png/nextcloud_timemanager.png?raw=true)</v>
      </c>
      <c r="N846" s="5" t="str">
        <f>"| " &amp; setup[[#This Row],[MD-ImageLinkToFile]] &amp; " | " &amp; setup[[#This Row],[FullName]] &amp; " | " &amp; setup[[#This Row],[Count]] &amp; " |"</f>
        <v>| [![img](https://github.com/RASBR/assets-public/blob/main/png/nextcloud_timemanager.png?raw=true =48x)](https://github.com/RASBR/assets-public/blob/main/png/nextcloud_timemanager.png?raw=true) | nextcloud_timemanager.png | 0 |</v>
      </c>
      <c r="O846" s="6" t="str">
        <f>$F$13 &amp; $F$11   &amp;setup[[#This Row],[FullName]] &amp; $F$14 &amp;setup[[#This Row],[FullName]] &amp; $F$19</f>
        <v>&lt;img src="png/nextcloud_timemanager.png" alt="nextcloud_timemanager.png" height="32"&gt;</v>
      </c>
    </row>
    <row r="847" spans="2:15" ht="405" x14ac:dyDescent="0.25">
      <c r="B847" s="4">
        <v>824</v>
      </c>
      <c r="C847" s="1" t="s">
        <v>2098</v>
      </c>
      <c r="D847" s="1" t="s">
        <v>2099</v>
      </c>
      <c r="E847" s="1" t="s">
        <v>2</v>
      </c>
      <c r="F847" s="13" t="str">
        <f t="shared" si="12"/>
        <v>Logo</v>
      </c>
      <c r="G847" s="13">
        <f>0</f>
        <v>0</v>
      </c>
      <c r="H847" s="13">
        <f>0</f>
        <v>0</v>
      </c>
      <c r="I847" s="13">
        <f>0</f>
        <v>0</v>
      </c>
      <c r="J847" s="7" t="str">
        <f>$C$13 &amp; setup[[#This Row],[FullName]] &amp; $C$15</f>
        <v>https://github.com/RASBR/assets-public/blob/main/png/nextcloud_white.png?raw=true</v>
      </c>
      <c r="K847" s="5" t="str">
        <f>$C$14 &amp; setup[[#This Row],[Link]] &amp; $C$19 &amp; ")"</f>
        <v>![img](https://github.com/RASBR/assets-public/blob/main/png/nextcloud_white.png?raw=true =48x)</v>
      </c>
      <c r="L847" s="5" t="str">
        <f>"[" &amp; setup[[#This Row],[MD-ImageOnly]] &amp; "](url)"</f>
        <v>[![img](https://github.com/RASBR/assets-public/blob/main/png/nextcloud_white.png?raw=true =48x)](url)</v>
      </c>
      <c r="M847" s="5" t="str">
        <f>"[" &amp;setup[[#This Row],[MD-ImageOnly]] &amp; "](" &amp;setup[[#This Row],[Link]] &amp; ")"</f>
        <v>[![img](https://github.com/RASBR/assets-public/blob/main/png/nextcloud_white.png?raw=true =48x)](https://github.com/RASBR/assets-public/blob/main/png/nextcloud_white.png?raw=true)</v>
      </c>
      <c r="N847" s="5" t="str">
        <f>"| " &amp; setup[[#This Row],[MD-ImageLinkToFile]] &amp; " | " &amp; setup[[#This Row],[FullName]] &amp; " | " &amp; setup[[#This Row],[Count]] &amp; " |"</f>
        <v>| [![img](https://github.com/RASBR/assets-public/blob/main/png/nextcloud_white.png?raw=true =48x)](https://github.com/RASBR/assets-public/blob/main/png/nextcloud_white.png?raw=true) | nextcloud_white.png | 0 |</v>
      </c>
      <c r="O847" s="6" t="str">
        <f>$F$13 &amp; $F$11   &amp;setup[[#This Row],[FullName]] &amp; $F$14 &amp;setup[[#This Row],[FullName]] &amp; $F$19</f>
        <v>&lt;img src="png/nextcloud_white.png" alt="nextcloud_white.png" height="32"&gt;</v>
      </c>
    </row>
    <row r="848" spans="2:15" ht="375" x14ac:dyDescent="0.25">
      <c r="B848" s="4">
        <v>825</v>
      </c>
      <c r="C848" s="1" t="s">
        <v>2100</v>
      </c>
      <c r="D848" s="1" t="s">
        <v>2101</v>
      </c>
      <c r="E848" s="1" t="s">
        <v>2</v>
      </c>
      <c r="F848" s="13" t="str">
        <f t="shared" si="12"/>
        <v>Logo</v>
      </c>
      <c r="G848" s="13">
        <f>0</f>
        <v>0</v>
      </c>
      <c r="H848" s="13">
        <f>0</f>
        <v>0</v>
      </c>
      <c r="I848" s="13">
        <f>0</f>
        <v>0</v>
      </c>
      <c r="J848" s="7" t="str">
        <f>$C$13 &amp; setup[[#This Row],[FullName]] &amp; $C$15</f>
        <v>https://github.com/RASBR/assets-public/blob/main/png/nextdns.png?raw=true</v>
      </c>
      <c r="K848" s="5" t="str">
        <f>$C$14 &amp; setup[[#This Row],[Link]] &amp; $C$19 &amp; ")"</f>
        <v>![img](https://github.com/RASBR/assets-public/blob/main/png/nextdns.png?raw=true =48x)</v>
      </c>
      <c r="L848" s="5" t="str">
        <f>"[" &amp; setup[[#This Row],[MD-ImageOnly]] &amp; "](url)"</f>
        <v>[![img](https://github.com/RASBR/assets-public/blob/main/png/nextdns.png?raw=true =48x)](url)</v>
      </c>
      <c r="M848" s="5" t="str">
        <f>"[" &amp;setup[[#This Row],[MD-ImageOnly]] &amp; "](" &amp;setup[[#This Row],[Link]] &amp; ")"</f>
        <v>[![img](https://github.com/RASBR/assets-public/blob/main/png/nextdns.png?raw=true =48x)](https://github.com/RASBR/assets-public/blob/main/png/nextdns.png?raw=true)</v>
      </c>
      <c r="N848" s="5" t="str">
        <f>"| " &amp; setup[[#This Row],[MD-ImageLinkToFile]] &amp; " | " &amp; setup[[#This Row],[FullName]] &amp; " | " &amp; setup[[#This Row],[Count]] &amp; " |"</f>
        <v>| [![img](https://github.com/RASBR/assets-public/blob/main/png/nextdns.png?raw=true =48x)](https://github.com/RASBR/assets-public/blob/main/png/nextdns.png?raw=true) | nextdns.png | 0 |</v>
      </c>
      <c r="O848" s="6" t="str">
        <f>$F$13 &amp; $F$11   &amp;setup[[#This Row],[FullName]] &amp; $F$14 &amp;setup[[#This Row],[FullName]] &amp; $F$19</f>
        <v>&lt;img src="png/nextdns.png" alt="nextdns.png" height="32"&gt;</v>
      </c>
    </row>
    <row r="849" spans="2:15" ht="360" x14ac:dyDescent="0.25">
      <c r="B849" s="4">
        <v>826</v>
      </c>
      <c r="C849" s="1" t="s">
        <v>2102</v>
      </c>
      <c r="D849" s="1" t="s">
        <v>2103</v>
      </c>
      <c r="E849" s="1" t="s">
        <v>2</v>
      </c>
      <c r="F849" s="13" t="str">
        <f t="shared" si="12"/>
        <v>Logo</v>
      </c>
      <c r="G849" s="13">
        <f>0</f>
        <v>0</v>
      </c>
      <c r="H849" s="13">
        <f>0</f>
        <v>0</v>
      </c>
      <c r="I849" s="13">
        <f>0</f>
        <v>0</v>
      </c>
      <c r="J849" s="7" t="str">
        <f>$C$13 &amp; setup[[#This Row],[FullName]] &amp; $C$15</f>
        <v>https://github.com/RASBR/assets-public/blob/main/png/nextjs.png?raw=true</v>
      </c>
      <c r="K849" s="5" t="str">
        <f>$C$14 &amp; setup[[#This Row],[Link]] &amp; $C$19 &amp; ")"</f>
        <v>![img](https://github.com/RASBR/assets-public/blob/main/png/nextjs.png?raw=true =48x)</v>
      </c>
      <c r="L849" s="5" t="str">
        <f>"[" &amp; setup[[#This Row],[MD-ImageOnly]] &amp; "](url)"</f>
        <v>[![img](https://github.com/RASBR/assets-public/blob/main/png/nextjs.png?raw=true =48x)](url)</v>
      </c>
      <c r="M849" s="5" t="str">
        <f>"[" &amp;setup[[#This Row],[MD-ImageOnly]] &amp; "](" &amp;setup[[#This Row],[Link]] &amp; ")"</f>
        <v>[![img](https://github.com/RASBR/assets-public/blob/main/png/nextjs.png?raw=true =48x)](https://github.com/RASBR/assets-public/blob/main/png/nextjs.png?raw=true)</v>
      </c>
      <c r="N849" s="5" t="str">
        <f>"| " &amp; setup[[#This Row],[MD-ImageLinkToFile]] &amp; " | " &amp; setup[[#This Row],[FullName]] &amp; " | " &amp; setup[[#This Row],[Count]] &amp; " |"</f>
        <v>| [![img](https://github.com/RASBR/assets-public/blob/main/png/nextjs.png?raw=true =48x)](https://github.com/RASBR/assets-public/blob/main/png/nextjs.png?raw=true) | nextjs.png | 0 |</v>
      </c>
      <c r="O849" s="6" t="str">
        <f>$F$13 &amp; $F$11   &amp;setup[[#This Row],[FullName]] &amp; $F$14 &amp;setup[[#This Row],[FullName]] &amp; $F$19</f>
        <v>&lt;img src="png/nextjs.png" alt="nextjs.png" height="32"&gt;</v>
      </c>
    </row>
    <row r="850" spans="2:15" ht="360" x14ac:dyDescent="0.25">
      <c r="B850" s="4">
        <v>827</v>
      </c>
      <c r="C850" s="1" t="s">
        <v>2104</v>
      </c>
      <c r="D850" s="1" t="s">
        <v>2105</v>
      </c>
      <c r="E850" s="1" t="s">
        <v>2</v>
      </c>
      <c r="F850" s="13" t="str">
        <f t="shared" si="12"/>
        <v>Logo</v>
      </c>
      <c r="G850" s="13">
        <f>0</f>
        <v>0</v>
      </c>
      <c r="H850" s="13">
        <f>0</f>
        <v>0</v>
      </c>
      <c r="I850" s="13">
        <f>0</f>
        <v>0</v>
      </c>
      <c r="J850" s="7" t="str">
        <f>$C$13 &amp; setup[[#This Row],[FullName]] &amp; $C$15</f>
        <v>https://github.com/RASBR/assets-public/blob/main/png/nextpvr.png?raw=true</v>
      </c>
      <c r="K850" s="5" t="str">
        <f>$C$14 &amp; setup[[#This Row],[Link]] &amp; $C$19 &amp; ")"</f>
        <v>![img](https://github.com/RASBR/assets-public/blob/main/png/nextpvr.png?raw=true =48x)</v>
      </c>
      <c r="L850" s="5" t="str">
        <f>"[" &amp; setup[[#This Row],[MD-ImageOnly]] &amp; "](url)"</f>
        <v>[![img](https://github.com/RASBR/assets-public/blob/main/png/nextpvr.png?raw=true =48x)](url)</v>
      </c>
      <c r="M850" s="5" t="str">
        <f>"[" &amp;setup[[#This Row],[MD-ImageOnly]] &amp; "](" &amp;setup[[#This Row],[Link]] &amp; ")"</f>
        <v>[![img](https://github.com/RASBR/assets-public/blob/main/png/nextpvr.png?raw=true =48x)](https://github.com/RASBR/assets-public/blob/main/png/nextpvr.png?raw=true)</v>
      </c>
      <c r="N850" s="5" t="str">
        <f>"| " &amp; setup[[#This Row],[MD-ImageLinkToFile]] &amp; " | " &amp; setup[[#This Row],[FullName]] &amp; " | " &amp; setup[[#This Row],[Count]] &amp; " |"</f>
        <v>| [![img](https://github.com/RASBR/assets-public/blob/main/png/nextpvr.png?raw=true =48x)](https://github.com/RASBR/assets-public/blob/main/png/nextpvr.png?raw=true) | nextpvr.png | 0 |</v>
      </c>
      <c r="O850" s="6" t="str">
        <f>$F$13 &amp; $F$11   &amp;setup[[#This Row],[FullName]] &amp; $F$14 &amp;setup[[#This Row],[FullName]] &amp; $F$19</f>
        <v>&lt;img src="png/nextpvr.png" alt="nextpvr.png" height="32"&gt;</v>
      </c>
    </row>
    <row r="851" spans="2:15" ht="360" x14ac:dyDescent="0.25">
      <c r="B851" s="4">
        <v>828</v>
      </c>
      <c r="C851" s="1" t="s">
        <v>2106</v>
      </c>
      <c r="D851" s="1" t="s">
        <v>2107</v>
      </c>
      <c r="E851" s="1" t="s">
        <v>2</v>
      </c>
      <c r="F851" s="13" t="str">
        <f t="shared" si="12"/>
        <v>Logo</v>
      </c>
      <c r="G851" s="13">
        <f>0</f>
        <v>0</v>
      </c>
      <c r="H851" s="13">
        <f>0</f>
        <v>0</v>
      </c>
      <c r="I851" s="13">
        <f>0</f>
        <v>0</v>
      </c>
      <c r="J851" s="7" t="str">
        <f>$C$13 &amp; setup[[#This Row],[FullName]] &amp; $C$15</f>
        <v>https://github.com/RASBR/assets-public/blob/main/png/nginx.png?raw=true</v>
      </c>
      <c r="K851" s="5" t="str">
        <f>$C$14 &amp; setup[[#This Row],[Link]] &amp; $C$19 &amp; ")"</f>
        <v>![img](https://github.com/RASBR/assets-public/blob/main/png/nginx.png?raw=true =48x)</v>
      </c>
      <c r="L851" s="5" t="str">
        <f>"[" &amp; setup[[#This Row],[MD-ImageOnly]] &amp; "](url)"</f>
        <v>[![img](https://github.com/RASBR/assets-public/blob/main/png/nginx.png?raw=true =48x)](url)</v>
      </c>
      <c r="M851" s="5" t="str">
        <f>"[" &amp;setup[[#This Row],[MD-ImageOnly]] &amp; "](" &amp;setup[[#This Row],[Link]] &amp; ")"</f>
        <v>[![img](https://github.com/RASBR/assets-public/blob/main/png/nginx.png?raw=true =48x)](https://github.com/RASBR/assets-public/blob/main/png/nginx.png?raw=true)</v>
      </c>
      <c r="N851" s="5" t="str">
        <f>"| " &amp; setup[[#This Row],[MD-ImageLinkToFile]] &amp; " | " &amp; setup[[#This Row],[FullName]] &amp; " | " &amp; setup[[#This Row],[Count]] &amp; " |"</f>
        <v>| [![img](https://github.com/RASBR/assets-public/blob/main/png/nginx.png?raw=true =48x)](https://github.com/RASBR/assets-public/blob/main/png/nginx.png?raw=true) | nginx.png | 0 |</v>
      </c>
      <c r="O851" s="6" t="str">
        <f>$F$13 &amp; $F$11   &amp;setup[[#This Row],[FullName]] &amp; $F$14 &amp;setup[[#This Row],[FullName]] &amp; $F$19</f>
        <v>&lt;img src="png/nginx.png" alt="nginx.png" height="32"&gt;</v>
      </c>
    </row>
    <row r="852" spans="2:15" ht="409.5" x14ac:dyDescent="0.25">
      <c r="B852" s="4">
        <v>829</v>
      </c>
      <c r="C852" s="1" t="s">
        <v>107</v>
      </c>
      <c r="D852" s="1" t="s">
        <v>108</v>
      </c>
      <c r="E852" s="1" t="s">
        <v>2</v>
      </c>
      <c r="F852" s="13" t="str">
        <f t="shared" si="12"/>
        <v>Logo</v>
      </c>
      <c r="G852" s="13">
        <f>0</f>
        <v>0</v>
      </c>
      <c r="H852" s="13">
        <f>0</f>
        <v>0</v>
      </c>
      <c r="I852" s="13">
        <f>0</f>
        <v>0</v>
      </c>
      <c r="J852" s="7" t="str">
        <f>$C$13 &amp; setup[[#This Row],[FullName]] &amp; $C$15</f>
        <v>https://github.com/RASBR/assets-public/blob/main/png/nginx_proxy_manager.png?raw=true</v>
      </c>
      <c r="K852" s="5" t="str">
        <f>$C$14 &amp; setup[[#This Row],[Link]] &amp; $C$19 &amp; ")"</f>
        <v>![img](https://github.com/RASBR/assets-public/blob/main/png/nginx_proxy_manager.png?raw=true =48x)</v>
      </c>
      <c r="L852" s="5" t="str">
        <f>"[" &amp; setup[[#This Row],[MD-ImageOnly]] &amp; "](url)"</f>
        <v>[![img](https://github.com/RASBR/assets-public/blob/main/png/nginx_proxy_manager.png?raw=true =48x)](url)</v>
      </c>
      <c r="M852" s="5" t="str">
        <f>"[" &amp;setup[[#This Row],[MD-ImageOnly]] &amp; "](" &amp;setup[[#This Row],[Link]] &amp; ")"</f>
        <v>[![img](https://github.com/RASBR/assets-public/blob/main/png/nginx_proxy_manager.png?raw=true =48x)](https://github.com/RASBR/assets-public/blob/main/png/nginx_proxy_manager.png?raw=true)</v>
      </c>
      <c r="N852" s="5" t="str">
        <f>"| " &amp; setup[[#This Row],[MD-ImageLinkToFile]] &amp; " | " &amp; setup[[#This Row],[FullName]] &amp; " | " &amp; setup[[#This Row],[Count]] &amp; " |"</f>
        <v>| [![img](https://github.com/RASBR/assets-public/blob/main/png/nginx_proxy_manager.png?raw=true =48x)](https://github.com/RASBR/assets-public/blob/main/png/nginx_proxy_manager.png?raw=true) | nginx_proxy_manager.png | 0 |</v>
      </c>
      <c r="O852" s="6" t="str">
        <f>$F$13 &amp; $F$11   &amp;setup[[#This Row],[FullName]] &amp; $F$14 &amp;setup[[#This Row],[FullName]] &amp; $F$19</f>
        <v>&lt;img src="png/nginx_proxy_manager.png" alt="nginx_proxy_manager.png" height="32"&gt;</v>
      </c>
    </row>
    <row r="853" spans="2:15" ht="360" x14ac:dyDescent="0.25">
      <c r="B853" s="4">
        <v>830</v>
      </c>
      <c r="C853" s="1" t="s">
        <v>2108</v>
      </c>
      <c r="D853" s="1" t="s">
        <v>2109</v>
      </c>
      <c r="E853" s="1" t="s">
        <v>2</v>
      </c>
      <c r="F853" s="13" t="str">
        <f t="shared" si="12"/>
        <v>Logo</v>
      </c>
      <c r="G853" s="13">
        <f>0</f>
        <v>0</v>
      </c>
      <c r="H853" s="13">
        <f>0</f>
        <v>0</v>
      </c>
      <c r="I853" s="13">
        <f>0</f>
        <v>0</v>
      </c>
      <c r="J853" s="7" t="str">
        <f>$C$13 &amp; setup[[#This Row],[FullName]] &amp; $C$15</f>
        <v>https://github.com/RASBR/assets-public/blob/main/png/nitter.png?raw=true</v>
      </c>
      <c r="K853" s="5" t="str">
        <f>$C$14 &amp; setup[[#This Row],[Link]] &amp; $C$19 &amp; ")"</f>
        <v>![img](https://github.com/RASBR/assets-public/blob/main/png/nitter.png?raw=true =48x)</v>
      </c>
      <c r="L853" s="5" t="str">
        <f>"[" &amp; setup[[#This Row],[MD-ImageOnly]] &amp; "](url)"</f>
        <v>[![img](https://github.com/RASBR/assets-public/blob/main/png/nitter.png?raw=true =48x)](url)</v>
      </c>
      <c r="M853" s="5" t="str">
        <f>"[" &amp;setup[[#This Row],[MD-ImageOnly]] &amp; "](" &amp;setup[[#This Row],[Link]] &amp; ")"</f>
        <v>[![img](https://github.com/RASBR/assets-public/blob/main/png/nitter.png?raw=true =48x)](https://github.com/RASBR/assets-public/blob/main/png/nitter.png?raw=true)</v>
      </c>
      <c r="N853" s="5" t="str">
        <f>"| " &amp; setup[[#This Row],[MD-ImageLinkToFile]] &amp; " | " &amp; setup[[#This Row],[FullName]] &amp; " | " &amp; setup[[#This Row],[Count]] &amp; " |"</f>
        <v>| [![img](https://github.com/RASBR/assets-public/blob/main/png/nitter.png?raw=true =48x)](https://github.com/RASBR/assets-public/blob/main/png/nitter.png?raw=true) | nitter.png | 0 |</v>
      </c>
      <c r="O853" s="6" t="str">
        <f>$F$13 &amp; $F$11   &amp;setup[[#This Row],[FullName]] &amp; $F$14 &amp;setup[[#This Row],[FullName]] &amp; $F$19</f>
        <v>&lt;img src="png/nitter.png" alt="nitter.png" height="32"&gt;</v>
      </c>
    </row>
    <row r="854" spans="2:15" ht="375" x14ac:dyDescent="0.25">
      <c r="B854" s="4">
        <v>831</v>
      </c>
      <c r="C854" s="1" t="s">
        <v>109</v>
      </c>
      <c r="D854" s="1" t="s">
        <v>110</v>
      </c>
      <c r="E854" s="1" t="s">
        <v>2</v>
      </c>
      <c r="F854" s="13" t="str">
        <f t="shared" si="12"/>
        <v>Logo</v>
      </c>
      <c r="G854" s="13">
        <f>0</f>
        <v>0</v>
      </c>
      <c r="H854" s="13">
        <f>0</f>
        <v>0</v>
      </c>
      <c r="I854" s="13">
        <f>0</f>
        <v>0</v>
      </c>
      <c r="J854" s="7" t="str">
        <f>$C$13 &amp; setup[[#This Row],[FullName]] &amp; $C$15</f>
        <v>https://github.com/RASBR/assets-public/blob/main/png/nocodb.png?raw=true</v>
      </c>
      <c r="K854" s="5" t="str">
        <f>$C$14 &amp; setup[[#This Row],[Link]] &amp; $C$19 &amp; ")"</f>
        <v>![img](https://github.com/RASBR/assets-public/blob/main/png/nocodb.png?raw=true =48x)</v>
      </c>
      <c r="L854" s="5" t="str">
        <f>"[" &amp; setup[[#This Row],[MD-ImageOnly]] &amp; "](url)"</f>
        <v>[![img](https://github.com/RASBR/assets-public/blob/main/png/nocodb.png?raw=true =48x)](url)</v>
      </c>
      <c r="M854" s="5" t="str">
        <f>"[" &amp;setup[[#This Row],[MD-ImageOnly]] &amp; "](" &amp;setup[[#This Row],[Link]] &amp; ")"</f>
        <v>[![img](https://github.com/RASBR/assets-public/blob/main/png/nocodb.png?raw=true =48x)](https://github.com/RASBR/assets-public/blob/main/png/nocodb.png?raw=true)</v>
      </c>
      <c r="N854" s="5" t="str">
        <f>"| " &amp; setup[[#This Row],[MD-ImageLinkToFile]] &amp; " | " &amp; setup[[#This Row],[FullName]] &amp; " | " &amp; setup[[#This Row],[Count]] &amp; " |"</f>
        <v>| [![img](https://github.com/RASBR/assets-public/blob/main/png/nocodb.png?raw=true =48x)](https://github.com/RASBR/assets-public/blob/main/png/nocodb.png?raw=true) | nocodb.png | 0 |</v>
      </c>
      <c r="O854" s="6" t="str">
        <f>$F$13 &amp; $F$11   &amp;setup[[#This Row],[FullName]] &amp; $F$14 &amp;setup[[#This Row],[FullName]] &amp; $F$19</f>
        <v>&lt;img src="png/nocodb.png" alt="nocodb.png" height="32"&gt;</v>
      </c>
    </row>
    <row r="855" spans="2:15" ht="375" x14ac:dyDescent="0.25">
      <c r="B855" s="4">
        <v>832</v>
      </c>
      <c r="C855" s="1" t="s">
        <v>2110</v>
      </c>
      <c r="D855" s="1" t="s">
        <v>2111</v>
      </c>
      <c r="E855" s="1" t="s">
        <v>2</v>
      </c>
      <c r="F855" s="13" t="str">
        <f t="shared" si="12"/>
        <v>Logo</v>
      </c>
      <c r="G855" s="13">
        <f>0</f>
        <v>0</v>
      </c>
      <c r="H855" s="13">
        <f>0</f>
        <v>0</v>
      </c>
      <c r="I855" s="13">
        <f>0</f>
        <v>0</v>
      </c>
      <c r="J855" s="7" t="str">
        <f>$C$13 &amp; setup[[#This Row],[FullName]] &amp; $C$15</f>
        <v>https://github.com/RASBR/assets-public/blob/main/png/node_red.png?raw=true</v>
      </c>
      <c r="K855" s="5" t="str">
        <f>$C$14 &amp; setup[[#This Row],[Link]] &amp; $C$19 &amp; ")"</f>
        <v>![img](https://github.com/RASBR/assets-public/blob/main/png/node_red.png?raw=true =48x)</v>
      </c>
      <c r="L855" s="5" t="str">
        <f>"[" &amp; setup[[#This Row],[MD-ImageOnly]] &amp; "](url)"</f>
        <v>[![img](https://github.com/RASBR/assets-public/blob/main/png/node_red.png?raw=true =48x)](url)</v>
      </c>
      <c r="M855" s="5" t="str">
        <f>"[" &amp;setup[[#This Row],[MD-ImageOnly]] &amp; "](" &amp;setup[[#This Row],[Link]] &amp; ")"</f>
        <v>[![img](https://github.com/RASBR/assets-public/blob/main/png/node_red.png?raw=true =48x)](https://github.com/RASBR/assets-public/blob/main/png/node_red.png?raw=true)</v>
      </c>
      <c r="N855" s="5" t="str">
        <f>"| " &amp; setup[[#This Row],[MD-ImageLinkToFile]] &amp; " | " &amp; setup[[#This Row],[FullName]] &amp; " | " &amp; setup[[#This Row],[Count]] &amp; " |"</f>
        <v>| [![img](https://github.com/RASBR/assets-public/blob/main/png/node_red.png?raw=true =48x)](https://github.com/RASBR/assets-public/blob/main/png/node_red.png?raw=true) | node_red.png | 0 |</v>
      </c>
      <c r="O855" s="6" t="str">
        <f>$F$13 &amp; $F$11   &amp;setup[[#This Row],[FullName]] &amp; $F$14 &amp;setup[[#This Row],[FullName]] &amp; $F$19</f>
        <v>&lt;img src="png/node_red.png" alt="node_red.png" height="32"&gt;</v>
      </c>
    </row>
    <row r="856" spans="2:15" ht="360" x14ac:dyDescent="0.25">
      <c r="B856" s="4">
        <v>833</v>
      </c>
      <c r="C856" s="1" t="s">
        <v>2112</v>
      </c>
      <c r="D856" s="1" t="s">
        <v>2113</v>
      </c>
      <c r="E856" s="1" t="s">
        <v>2</v>
      </c>
      <c r="F856" s="13" t="str">
        <f t="shared" ref="F856:F919" si="13">"Logo"</f>
        <v>Logo</v>
      </c>
      <c r="G856" s="13">
        <f>0</f>
        <v>0</v>
      </c>
      <c r="H856" s="13">
        <f>0</f>
        <v>0</v>
      </c>
      <c r="I856" s="13">
        <f>0</f>
        <v>0</v>
      </c>
      <c r="J856" s="7" t="str">
        <f>$C$13 &amp; setup[[#This Row],[FullName]] &amp; $C$15</f>
        <v>https://github.com/RASBR/assets-public/blob/main/png/nodejs.png?raw=true</v>
      </c>
      <c r="K856" s="5" t="str">
        <f>$C$14 &amp; setup[[#This Row],[Link]] &amp; $C$19 &amp; ")"</f>
        <v>![img](https://github.com/RASBR/assets-public/blob/main/png/nodejs.png?raw=true =48x)</v>
      </c>
      <c r="L856" s="5" t="str">
        <f>"[" &amp; setup[[#This Row],[MD-ImageOnly]] &amp; "](url)"</f>
        <v>[![img](https://github.com/RASBR/assets-public/blob/main/png/nodejs.png?raw=true =48x)](url)</v>
      </c>
      <c r="M856" s="5" t="str">
        <f>"[" &amp;setup[[#This Row],[MD-ImageOnly]] &amp; "](" &amp;setup[[#This Row],[Link]] &amp; ")"</f>
        <v>[![img](https://github.com/RASBR/assets-public/blob/main/png/nodejs.png?raw=true =48x)](https://github.com/RASBR/assets-public/blob/main/png/nodejs.png?raw=true)</v>
      </c>
      <c r="N856" s="5" t="str">
        <f>"| " &amp; setup[[#This Row],[MD-ImageLinkToFile]] &amp; " | " &amp; setup[[#This Row],[FullName]] &amp; " | " &amp; setup[[#This Row],[Count]] &amp; " |"</f>
        <v>| [![img](https://github.com/RASBR/assets-public/blob/main/png/nodejs.png?raw=true =48x)](https://github.com/RASBR/assets-public/blob/main/png/nodejs.png?raw=true) | nodejs.png | 0 |</v>
      </c>
      <c r="O856" s="6" t="str">
        <f>$F$13 &amp; $F$11   &amp;setup[[#This Row],[FullName]] &amp; $F$14 &amp;setup[[#This Row],[FullName]] &amp; $F$19</f>
        <v>&lt;img src="png/nodejs.png" alt="nodejs.png" height="32"&gt;</v>
      </c>
    </row>
    <row r="857" spans="2:15" ht="390" x14ac:dyDescent="0.25">
      <c r="B857" s="4">
        <v>834</v>
      </c>
      <c r="C857" s="1" t="s">
        <v>2114</v>
      </c>
      <c r="D857" s="1" t="s">
        <v>2115</v>
      </c>
      <c r="E857" s="1" t="s">
        <v>2</v>
      </c>
      <c r="F857" s="13" t="str">
        <f t="shared" si="13"/>
        <v>Logo</v>
      </c>
      <c r="G857" s="13">
        <f>0</f>
        <v>0</v>
      </c>
      <c r="H857" s="13">
        <f>0</f>
        <v>0</v>
      </c>
      <c r="I857" s="13">
        <f>0</f>
        <v>0</v>
      </c>
      <c r="J857" s="7" t="str">
        <f>$C$13 &amp; setup[[#This Row],[FullName]] &amp; $C$15</f>
        <v>https://github.com/RASBR/assets-public/blob/main/png/nodejs_alt.png?raw=true</v>
      </c>
      <c r="K857" s="5" t="str">
        <f>$C$14 &amp; setup[[#This Row],[Link]] &amp; $C$19 &amp; ")"</f>
        <v>![img](https://github.com/RASBR/assets-public/blob/main/png/nodejs_alt.png?raw=true =48x)</v>
      </c>
      <c r="L857" s="5" t="str">
        <f>"[" &amp; setup[[#This Row],[MD-ImageOnly]] &amp; "](url)"</f>
        <v>[![img](https://github.com/RASBR/assets-public/blob/main/png/nodejs_alt.png?raw=true =48x)](url)</v>
      </c>
      <c r="M857" s="5" t="str">
        <f>"[" &amp;setup[[#This Row],[MD-ImageOnly]] &amp; "](" &amp;setup[[#This Row],[Link]] &amp; ")"</f>
        <v>[![img](https://github.com/RASBR/assets-public/blob/main/png/nodejs_alt.png?raw=true =48x)](https://github.com/RASBR/assets-public/blob/main/png/nodejs_alt.png?raw=true)</v>
      </c>
      <c r="N857" s="5" t="str">
        <f>"| " &amp; setup[[#This Row],[MD-ImageLinkToFile]] &amp; " | " &amp; setup[[#This Row],[FullName]] &amp; " | " &amp; setup[[#This Row],[Count]] &amp; " |"</f>
        <v>| [![img](https://github.com/RASBR/assets-public/blob/main/png/nodejs_alt.png?raw=true =48x)](https://github.com/RASBR/assets-public/blob/main/png/nodejs_alt.png?raw=true) | nodejs_alt.png | 0 |</v>
      </c>
      <c r="O857" s="6" t="str">
        <f>$F$13 &amp; $F$11   &amp;setup[[#This Row],[FullName]] &amp; $F$14 &amp;setup[[#This Row],[FullName]] &amp; $F$19</f>
        <v>&lt;img src="png/nodejs_alt.png" alt="nodejs_alt.png" height="32"&gt;</v>
      </c>
    </row>
    <row r="858" spans="2:15" ht="375" x14ac:dyDescent="0.25">
      <c r="B858" s="4">
        <v>835</v>
      </c>
      <c r="C858" s="1" t="s">
        <v>2116</v>
      </c>
      <c r="D858" s="1" t="s">
        <v>2117</v>
      </c>
      <c r="E858" s="1" t="s">
        <v>2</v>
      </c>
      <c r="F858" s="13" t="str">
        <f t="shared" si="13"/>
        <v>Logo</v>
      </c>
      <c r="G858" s="13">
        <f>0</f>
        <v>0</v>
      </c>
      <c r="H858" s="13">
        <f>0</f>
        <v>0</v>
      </c>
      <c r="I858" s="13">
        <f>0</f>
        <v>0</v>
      </c>
      <c r="J858" s="7" t="str">
        <f>$C$13 &amp; setup[[#This Row],[FullName]] &amp; $C$15</f>
        <v>https://github.com/RASBR/assets-public/blob/main/png/nomad.png?raw=true</v>
      </c>
      <c r="K858" s="5" t="str">
        <f>$C$14 &amp; setup[[#This Row],[Link]] &amp; $C$19 &amp; ")"</f>
        <v>![img](https://github.com/RASBR/assets-public/blob/main/png/nomad.png?raw=true =48x)</v>
      </c>
      <c r="L858" s="5" t="str">
        <f>"[" &amp; setup[[#This Row],[MD-ImageOnly]] &amp; "](url)"</f>
        <v>[![img](https://github.com/RASBR/assets-public/blob/main/png/nomad.png?raw=true =48x)](url)</v>
      </c>
      <c r="M858" s="5" t="str">
        <f>"[" &amp;setup[[#This Row],[MD-ImageOnly]] &amp; "](" &amp;setup[[#This Row],[Link]] &amp; ")"</f>
        <v>[![img](https://github.com/RASBR/assets-public/blob/main/png/nomad.png?raw=true =48x)](https://github.com/RASBR/assets-public/blob/main/png/nomad.png?raw=true)</v>
      </c>
      <c r="N858" s="5" t="str">
        <f>"| " &amp; setup[[#This Row],[MD-ImageLinkToFile]] &amp; " | " &amp; setup[[#This Row],[FullName]] &amp; " | " &amp; setup[[#This Row],[Count]] &amp; " |"</f>
        <v>| [![img](https://github.com/RASBR/assets-public/blob/main/png/nomad.png?raw=true =48x)](https://github.com/RASBR/assets-public/blob/main/png/nomad.png?raw=true) | nomad.png | 0 |</v>
      </c>
      <c r="O858" s="6" t="str">
        <f>$F$13 &amp; $F$11   &amp;setup[[#This Row],[FullName]] &amp; $F$14 &amp;setup[[#This Row],[FullName]] &amp; $F$19</f>
        <v>&lt;img src="png/nomad.png" alt="nomad.png" height="32"&gt;</v>
      </c>
    </row>
    <row r="859" spans="2:15" ht="360" x14ac:dyDescent="0.25">
      <c r="B859" s="4">
        <v>836</v>
      </c>
      <c r="C859" s="1" t="s">
        <v>2118</v>
      </c>
      <c r="D859" s="1" t="s">
        <v>2119</v>
      </c>
      <c r="E859" s="1" t="s">
        <v>2</v>
      </c>
      <c r="F859" s="13" t="str">
        <f t="shared" si="13"/>
        <v>Logo</v>
      </c>
      <c r="G859" s="13">
        <f>0</f>
        <v>0</v>
      </c>
      <c r="H859" s="13">
        <f>0</f>
        <v>0</v>
      </c>
      <c r="I859" s="13">
        <f>0</f>
        <v>0</v>
      </c>
      <c r="J859" s="7" t="str">
        <f>$C$13 &amp; setup[[#This Row],[FullName]] &amp; $C$15</f>
        <v>https://github.com/RASBR/assets-public/blob/main/png/nomie.png?raw=true</v>
      </c>
      <c r="K859" s="5" t="str">
        <f>$C$14 &amp; setup[[#This Row],[Link]] &amp; $C$19 &amp; ")"</f>
        <v>![img](https://github.com/RASBR/assets-public/blob/main/png/nomie.png?raw=true =48x)</v>
      </c>
      <c r="L859" s="5" t="str">
        <f>"[" &amp; setup[[#This Row],[MD-ImageOnly]] &amp; "](url)"</f>
        <v>[![img](https://github.com/RASBR/assets-public/blob/main/png/nomie.png?raw=true =48x)](url)</v>
      </c>
      <c r="M859" s="5" t="str">
        <f>"[" &amp;setup[[#This Row],[MD-ImageOnly]] &amp; "](" &amp;setup[[#This Row],[Link]] &amp; ")"</f>
        <v>[![img](https://github.com/RASBR/assets-public/blob/main/png/nomie.png?raw=true =48x)](https://github.com/RASBR/assets-public/blob/main/png/nomie.png?raw=true)</v>
      </c>
      <c r="N859" s="5" t="str">
        <f>"| " &amp; setup[[#This Row],[MD-ImageLinkToFile]] &amp; " | " &amp; setup[[#This Row],[FullName]] &amp; " | " &amp; setup[[#This Row],[Count]] &amp; " |"</f>
        <v>| [![img](https://github.com/RASBR/assets-public/blob/main/png/nomie.png?raw=true =48x)](https://github.com/RASBR/assets-public/blob/main/png/nomie.png?raw=true) | nomie.png | 0 |</v>
      </c>
      <c r="O859" s="6" t="str">
        <f>$F$13 &amp; $F$11   &amp;setup[[#This Row],[FullName]] &amp; $F$14 &amp;setup[[#This Row],[FullName]] &amp; $F$19</f>
        <v>&lt;img src="png/nomie.png" alt="nomie.png" height="32"&gt;</v>
      </c>
    </row>
    <row r="860" spans="2:15" ht="375" x14ac:dyDescent="0.25">
      <c r="B860" s="4">
        <v>837</v>
      </c>
      <c r="C860" s="1" t="s">
        <v>2120</v>
      </c>
      <c r="D860" s="1" t="s">
        <v>2121</v>
      </c>
      <c r="E860" s="1" t="s">
        <v>2</v>
      </c>
      <c r="F860" s="13" t="str">
        <f t="shared" si="13"/>
        <v>Logo</v>
      </c>
      <c r="G860" s="13">
        <f>0</f>
        <v>0</v>
      </c>
      <c r="H860" s="13">
        <f>0</f>
        <v>0</v>
      </c>
      <c r="I860" s="13">
        <f>0</f>
        <v>0</v>
      </c>
      <c r="J860" s="7" t="str">
        <f>$C$13 &amp; setup[[#This Row],[FullName]] &amp; $C$15</f>
        <v>https://github.com/RASBR/assets-public/blob/main/png/nordvpn.png?raw=true</v>
      </c>
      <c r="K860" s="5" t="str">
        <f>$C$14 &amp; setup[[#This Row],[Link]] &amp; $C$19 &amp; ")"</f>
        <v>![img](https://github.com/RASBR/assets-public/blob/main/png/nordvpn.png?raw=true =48x)</v>
      </c>
      <c r="L860" s="5" t="str">
        <f>"[" &amp; setup[[#This Row],[MD-ImageOnly]] &amp; "](url)"</f>
        <v>[![img](https://github.com/RASBR/assets-public/blob/main/png/nordvpn.png?raw=true =48x)](url)</v>
      </c>
      <c r="M860" s="5" t="str">
        <f>"[" &amp;setup[[#This Row],[MD-ImageOnly]] &amp; "](" &amp;setup[[#This Row],[Link]] &amp; ")"</f>
        <v>[![img](https://github.com/RASBR/assets-public/blob/main/png/nordvpn.png?raw=true =48x)](https://github.com/RASBR/assets-public/blob/main/png/nordvpn.png?raw=true)</v>
      </c>
      <c r="N860" s="5" t="str">
        <f>"| " &amp; setup[[#This Row],[MD-ImageLinkToFile]] &amp; " | " &amp; setup[[#This Row],[FullName]] &amp; " | " &amp; setup[[#This Row],[Count]] &amp; " |"</f>
        <v>| [![img](https://github.com/RASBR/assets-public/blob/main/png/nordvpn.png?raw=true =48x)](https://github.com/RASBR/assets-public/blob/main/png/nordvpn.png?raw=true) | nordvpn.png | 0 |</v>
      </c>
      <c r="O860" s="6" t="str">
        <f>$F$13 &amp; $F$11   &amp;setup[[#This Row],[FullName]] &amp; $F$14 &amp;setup[[#This Row],[FullName]] &amp; $F$19</f>
        <v>&lt;img src="png/nordvpn.png" alt="nordvpn.png" height="32"&gt;</v>
      </c>
    </row>
    <row r="861" spans="2:15" ht="390" x14ac:dyDescent="0.25">
      <c r="B861" s="4">
        <v>838</v>
      </c>
      <c r="C861" s="1" t="s">
        <v>2122</v>
      </c>
      <c r="D861" s="1" t="s">
        <v>2123</v>
      </c>
      <c r="E861" s="1" t="s">
        <v>2</v>
      </c>
      <c r="F861" s="13" t="str">
        <f t="shared" si="13"/>
        <v>Logo</v>
      </c>
      <c r="G861" s="13">
        <f>0</f>
        <v>0</v>
      </c>
      <c r="H861" s="13">
        <f>0</f>
        <v>0</v>
      </c>
      <c r="I861" s="13">
        <f>0</f>
        <v>0</v>
      </c>
      <c r="J861" s="7" t="str">
        <f>$C$13 &amp; setup[[#This Row],[FullName]] &amp; $C$15</f>
        <v>https://github.com/RASBR/assets-public/blob/main/png/notesnook.png?raw=true</v>
      </c>
      <c r="K861" s="5" t="str">
        <f>$C$14 &amp; setup[[#This Row],[Link]] &amp; $C$19 &amp; ")"</f>
        <v>![img](https://github.com/RASBR/assets-public/blob/main/png/notesnook.png?raw=true =48x)</v>
      </c>
      <c r="L861" s="5" t="str">
        <f>"[" &amp; setup[[#This Row],[MD-ImageOnly]] &amp; "](url)"</f>
        <v>[![img](https://github.com/RASBR/assets-public/blob/main/png/notesnook.png?raw=true =48x)](url)</v>
      </c>
      <c r="M861" s="5" t="str">
        <f>"[" &amp;setup[[#This Row],[MD-ImageOnly]] &amp; "](" &amp;setup[[#This Row],[Link]] &amp; ")"</f>
        <v>[![img](https://github.com/RASBR/assets-public/blob/main/png/notesnook.png?raw=true =48x)](https://github.com/RASBR/assets-public/blob/main/png/notesnook.png?raw=true)</v>
      </c>
      <c r="N861" s="5" t="str">
        <f>"| " &amp; setup[[#This Row],[MD-ImageLinkToFile]] &amp; " | " &amp; setup[[#This Row],[FullName]] &amp; " | " &amp; setup[[#This Row],[Count]] &amp; " |"</f>
        <v>| [![img](https://github.com/RASBR/assets-public/blob/main/png/notesnook.png?raw=true =48x)](https://github.com/RASBR/assets-public/blob/main/png/notesnook.png?raw=true) | notesnook.png | 0 |</v>
      </c>
      <c r="O861" s="6" t="str">
        <f>$F$13 &amp; $F$11   &amp;setup[[#This Row],[FullName]] &amp; $F$14 &amp;setup[[#This Row],[FullName]] &amp; $F$19</f>
        <v>&lt;img src="png/notesnook.png" alt="notesnook.png" height="32"&gt;</v>
      </c>
    </row>
    <row r="862" spans="2:15" ht="405" x14ac:dyDescent="0.25">
      <c r="B862" s="4">
        <v>839</v>
      </c>
      <c r="C862" s="1" t="s">
        <v>2124</v>
      </c>
      <c r="D862" s="1" t="s">
        <v>2125</v>
      </c>
      <c r="E862" s="1" t="s">
        <v>2</v>
      </c>
      <c r="F862" s="13" t="str">
        <f t="shared" si="13"/>
        <v>Logo</v>
      </c>
      <c r="G862" s="13">
        <f>0</f>
        <v>0</v>
      </c>
      <c r="H862" s="13">
        <f>0</f>
        <v>0</v>
      </c>
      <c r="I862" s="13">
        <f>0</f>
        <v>0</v>
      </c>
      <c r="J862" s="7" t="str">
        <f>$C$13 &amp; setup[[#This Row],[FullName]] &amp; $C$15</f>
        <v>https://github.com/RASBR/assets-public/blob/main/png/notesnook_light.png?raw=true</v>
      </c>
      <c r="K862" s="5" t="str">
        <f>$C$14 &amp; setup[[#This Row],[Link]] &amp; $C$19 &amp; ")"</f>
        <v>![img](https://github.com/RASBR/assets-public/blob/main/png/notesnook_light.png?raw=true =48x)</v>
      </c>
      <c r="L862" s="5" t="str">
        <f>"[" &amp; setup[[#This Row],[MD-ImageOnly]] &amp; "](url)"</f>
        <v>[![img](https://github.com/RASBR/assets-public/blob/main/png/notesnook_light.png?raw=true =48x)](url)</v>
      </c>
      <c r="M862" s="5" t="str">
        <f>"[" &amp;setup[[#This Row],[MD-ImageOnly]] &amp; "](" &amp;setup[[#This Row],[Link]] &amp; ")"</f>
        <v>[![img](https://github.com/RASBR/assets-public/blob/main/png/notesnook_light.png?raw=true =48x)](https://github.com/RASBR/assets-public/blob/main/png/notesnook_light.png?raw=true)</v>
      </c>
      <c r="N862" s="5" t="str">
        <f>"| " &amp; setup[[#This Row],[MD-ImageLinkToFile]] &amp; " | " &amp; setup[[#This Row],[FullName]] &amp; " | " &amp; setup[[#This Row],[Count]] &amp; " |"</f>
        <v>| [![img](https://github.com/RASBR/assets-public/blob/main/png/notesnook_light.png?raw=true =48x)](https://github.com/RASBR/assets-public/blob/main/png/notesnook_light.png?raw=true) | notesnook_light.png | 0 |</v>
      </c>
      <c r="O862" s="6" t="str">
        <f>$F$13 &amp; $F$11   &amp;setup[[#This Row],[FullName]] &amp; $F$14 &amp;setup[[#This Row],[FullName]] &amp; $F$19</f>
        <v>&lt;img src="png/notesnook_light.png" alt="notesnook_light.png" height="32"&gt;</v>
      </c>
    </row>
    <row r="863" spans="2:15" ht="375" x14ac:dyDescent="0.25">
      <c r="B863" s="4">
        <v>840</v>
      </c>
      <c r="C863" s="1" t="s">
        <v>2126</v>
      </c>
      <c r="D863" s="1" t="s">
        <v>2127</v>
      </c>
      <c r="E863" s="1" t="s">
        <v>2</v>
      </c>
      <c r="F863" s="13" t="str">
        <f t="shared" si="13"/>
        <v>Logo</v>
      </c>
      <c r="G863" s="13">
        <f>0</f>
        <v>0</v>
      </c>
      <c r="H863" s="13">
        <f>0</f>
        <v>0</v>
      </c>
      <c r="I863" s="13">
        <f>0</f>
        <v>0</v>
      </c>
      <c r="J863" s="7" t="str">
        <f>$C$13 &amp; setup[[#This Row],[FullName]] &amp; $C$15</f>
        <v>https://github.com/RASBR/assets-public/blob/main/png/notifiarr.png?raw=true</v>
      </c>
      <c r="K863" s="5" t="str">
        <f>$C$14 &amp; setup[[#This Row],[Link]] &amp; $C$19 &amp; ")"</f>
        <v>![img](https://github.com/RASBR/assets-public/blob/main/png/notifiarr.png?raw=true =48x)</v>
      </c>
      <c r="L863" s="5" t="str">
        <f>"[" &amp; setup[[#This Row],[MD-ImageOnly]] &amp; "](url)"</f>
        <v>[![img](https://github.com/RASBR/assets-public/blob/main/png/notifiarr.png?raw=true =48x)](url)</v>
      </c>
      <c r="M863" s="5" t="str">
        <f>"[" &amp;setup[[#This Row],[MD-ImageOnly]] &amp; "](" &amp;setup[[#This Row],[Link]] &amp; ")"</f>
        <v>[![img](https://github.com/RASBR/assets-public/blob/main/png/notifiarr.png?raw=true =48x)](https://github.com/RASBR/assets-public/blob/main/png/notifiarr.png?raw=true)</v>
      </c>
      <c r="N863" s="5" t="str">
        <f>"| " &amp; setup[[#This Row],[MD-ImageLinkToFile]] &amp; " | " &amp; setup[[#This Row],[FullName]] &amp; " | " &amp; setup[[#This Row],[Count]] &amp; " |"</f>
        <v>| [![img](https://github.com/RASBR/assets-public/blob/main/png/notifiarr.png?raw=true =48x)](https://github.com/RASBR/assets-public/blob/main/png/notifiarr.png?raw=true) | notifiarr.png | 0 |</v>
      </c>
      <c r="O863" s="6" t="str">
        <f>$F$13 &amp; $F$11   &amp;setup[[#This Row],[FullName]] &amp; $F$14 &amp;setup[[#This Row],[FullName]] &amp; $F$19</f>
        <v>&lt;img src="png/notifiarr.png" alt="notifiarr.png" height="32"&gt;</v>
      </c>
    </row>
    <row r="864" spans="2:15" ht="360" x14ac:dyDescent="0.25">
      <c r="B864" s="4">
        <v>841</v>
      </c>
      <c r="C864" s="1" t="s">
        <v>2128</v>
      </c>
      <c r="D864" s="1" t="s">
        <v>2129</v>
      </c>
      <c r="E864" s="1" t="s">
        <v>2</v>
      </c>
      <c r="F864" s="13" t="str">
        <f t="shared" si="13"/>
        <v>Logo</v>
      </c>
      <c r="G864" s="13">
        <f>0</f>
        <v>0</v>
      </c>
      <c r="H864" s="13">
        <f>0</f>
        <v>0</v>
      </c>
      <c r="I864" s="13">
        <f>0</f>
        <v>0</v>
      </c>
      <c r="J864" s="7" t="str">
        <f>$C$13 &amp; setup[[#This Row],[FullName]] &amp; $C$15</f>
        <v>https://github.com/RASBR/assets-public/blob/main/png/notion.png?raw=true</v>
      </c>
      <c r="K864" s="5" t="str">
        <f>$C$14 &amp; setup[[#This Row],[Link]] &amp; $C$19 &amp; ")"</f>
        <v>![img](https://github.com/RASBR/assets-public/blob/main/png/notion.png?raw=true =48x)</v>
      </c>
      <c r="L864" s="5" t="str">
        <f>"[" &amp; setup[[#This Row],[MD-ImageOnly]] &amp; "](url)"</f>
        <v>[![img](https://github.com/RASBR/assets-public/blob/main/png/notion.png?raw=true =48x)](url)</v>
      </c>
      <c r="M864" s="5" t="str">
        <f>"[" &amp;setup[[#This Row],[MD-ImageOnly]] &amp; "](" &amp;setup[[#This Row],[Link]] &amp; ")"</f>
        <v>[![img](https://github.com/RASBR/assets-public/blob/main/png/notion.png?raw=true =48x)](https://github.com/RASBR/assets-public/blob/main/png/notion.png?raw=true)</v>
      </c>
      <c r="N864" s="5" t="str">
        <f>"| " &amp; setup[[#This Row],[MD-ImageLinkToFile]] &amp; " | " &amp; setup[[#This Row],[FullName]] &amp; " | " &amp; setup[[#This Row],[Count]] &amp; " |"</f>
        <v>| [![img](https://github.com/RASBR/assets-public/blob/main/png/notion.png?raw=true =48x)](https://github.com/RASBR/assets-public/blob/main/png/notion.png?raw=true) | notion.png | 0 |</v>
      </c>
      <c r="O864" s="6" t="str">
        <f>$F$13 &amp; $F$11   &amp;setup[[#This Row],[FullName]] &amp; $F$14 &amp;setup[[#This Row],[FullName]] &amp; $F$19</f>
        <v>&lt;img src="png/notion.png" alt="notion.png" height="32"&gt;</v>
      </c>
    </row>
    <row r="865" spans="2:15" ht="390" x14ac:dyDescent="0.25">
      <c r="B865" s="4">
        <v>842</v>
      </c>
      <c r="C865" s="1" t="s">
        <v>2130</v>
      </c>
      <c r="D865" s="1" t="s">
        <v>2131</v>
      </c>
      <c r="E865" s="1" t="s">
        <v>2</v>
      </c>
      <c r="F865" s="13" t="str">
        <f t="shared" si="13"/>
        <v>Logo</v>
      </c>
      <c r="G865" s="13">
        <f>0</f>
        <v>0</v>
      </c>
      <c r="H865" s="13">
        <f>0</f>
        <v>0</v>
      </c>
      <c r="I865" s="13">
        <f>0</f>
        <v>0</v>
      </c>
      <c r="J865" s="7" t="str">
        <f>$C$13 &amp; setup[[#This Row],[FullName]] &amp; $C$15</f>
        <v>https://github.com/RASBR/assets-public/blob/main/png/notion_light.png?raw=true</v>
      </c>
      <c r="K865" s="5" t="str">
        <f>$C$14 &amp; setup[[#This Row],[Link]] &amp; $C$19 &amp; ")"</f>
        <v>![img](https://github.com/RASBR/assets-public/blob/main/png/notion_light.png?raw=true =48x)</v>
      </c>
      <c r="L865" s="5" t="str">
        <f>"[" &amp; setup[[#This Row],[MD-ImageOnly]] &amp; "](url)"</f>
        <v>[![img](https://github.com/RASBR/assets-public/blob/main/png/notion_light.png?raw=true =48x)](url)</v>
      </c>
      <c r="M865" s="5" t="str">
        <f>"[" &amp;setup[[#This Row],[MD-ImageOnly]] &amp; "](" &amp;setup[[#This Row],[Link]] &amp; ")"</f>
        <v>[![img](https://github.com/RASBR/assets-public/blob/main/png/notion_light.png?raw=true =48x)](https://github.com/RASBR/assets-public/blob/main/png/notion_light.png?raw=true)</v>
      </c>
      <c r="N865" s="5" t="str">
        <f>"| " &amp; setup[[#This Row],[MD-ImageLinkToFile]] &amp; " | " &amp; setup[[#This Row],[FullName]] &amp; " | " &amp; setup[[#This Row],[Count]] &amp; " |"</f>
        <v>| [![img](https://github.com/RASBR/assets-public/blob/main/png/notion_light.png?raw=true =48x)](https://github.com/RASBR/assets-public/blob/main/png/notion_light.png?raw=true) | notion_light.png | 0 |</v>
      </c>
      <c r="O865" s="6" t="str">
        <f>$F$13 &amp; $F$11   &amp;setup[[#This Row],[FullName]] &amp; $F$14 &amp;setup[[#This Row],[FullName]] &amp; $F$19</f>
        <v>&lt;img src="png/notion_light.png" alt="notion_light.png" height="32"&gt;</v>
      </c>
    </row>
    <row r="866" spans="2:15" ht="390" x14ac:dyDescent="0.25">
      <c r="B866" s="4">
        <v>843</v>
      </c>
      <c r="C866" s="1" t="s">
        <v>2132</v>
      </c>
      <c r="D866" s="1" t="s">
        <v>2133</v>
      </c>
      <c r="E866" s="1" t="s">
        <v>2</v>
      </c>
      <c r="F866" s="13" t="str">
        <f t="shared" si="13"/>
        <v>Logo</v>
      </c>
      <c r="G866" s="13">
        <f>0</f>
        <v>0</v>
      </c>
      <c r="H866" s="13">
        <f>0</f>
        <v>0</v>
      </c>
      <c r="I866" s="13">
        <f>0</f>
        <v>0</v>
      </c>
      <c r="J866" s="7" t="str">
        <f>$C$13 &amp; setup[[#This Row],[FullName]] &amp; $C$15</f>
        <v>https://github.com/RASBR/assets-public/blob/main/png/nowshowing.png?raw=true</v>
      </c>
      <c r="K866" s="5" t="str">
        <f>$C$14 &amp; setup[[#This Row],[Link]] &amp; $C$19 &amp; ")"</f>
        <v>![img](https://github.com/RASBR/assets-public/blob/main/png/nowshowing.png?raw=true =48x)</v>
      </c>
      <c r="L866" s="5" t="str">
        <f>"[" &amp; setup[[#This Row],[MD-ImageOnly]] &amp; "](url)"</f>
        <v>[![img](https://github.com/RASBR/assets-public/blob/main/png/nowshowing.png?raw=true =48x)](url)</v>
      </c>
      <c r="M866" s="5" t="str">
        <f>"[" &amp;setup[[#This Row],[MD-ImageOnly]] &amp; "](" &amp;setup[[#This Row],[Link]] &amp; ")"</f>
        <v>[![img](https://github.com/RASBR/assets-public/blob/main/png/nowshowing.png?raw=true =48x)](https://github.com/RASBR/assets-public/blob/main/png/nowshowing.png?raw=true)</v>
      </c>
      <c r="N866" s="5" t="str">
        <f>"| " &amp; setup[[#This Row],[MD-ImageLinkToFile]] &amp; " | " &amp; setup[[#This Row],[FullName]] &amp; " | " &amp; setup[[#This Row],[Count]] &amp; " |"</f>
        <v>| [![img](https://github.com/RASBR/assets-public/blob/main/png/nowshowing.png?raw=true =48x)](https://github.com/RASBR/assets-public/blob/main/png/nowshowing.png?raw=true) | nowshowing.png | 0 |</v>
      </c>
      <c r="O866" s="6" t="str">
        <f>$F$13 &amp; $F$11   &amp;setup[[#This Row],[FullName]] &amp; $F$14 &amp;setup[[#This Row],[FullName]] &amp; $F$19</f>
        <v>&lt;img src="png/nowshowing.png" alt="nowshowing.png" height="32"&gt;</v>
      </c>
    </row>
    <row r="867" spans="2:15" ht="345" x14ac:dyDescent="0.25">
      <c r="B867" s="4">
        <v>844</v>
      </c>
      <c r="C867" s="1" t="s">
        <v>2134</v>
      </c>
      <c r="D867" s="1" t="s">
        <v>2135</v>
      </c>
      <c r="E867" s="1" t="s">
        <v>2</v>
      </c>
      <c r="F867" s="13" t="str">
        <f t="shared" si="13"/>
        <v>Logo</v>
      </c>
      <c r="G867" s="13">
        <f>0</f>
        <v>0</v>
      </c>
      <c r="H867" s="13">
        <f>0</f>
        <v>0</v>
      </c>
      <c r="I867" s="13">
        <f>0</f>
        <v>0</v>
      </c>
      <c r="J867" s="7" t="str">
        <f>$C$13 &amp; setup[[#This Row],[FullName]] &amp; $C$15</f>
        <v>https://github.com/RASBR/assets-public/blob/main/png/ntfy.png?raw=true</v>
      </c>
      <c r="K867" s="5" t="str">
        <f>$C$14 &amp; setup[[#This Row],[Link]] &amp; $C$19 &amp; ")"</f>
        <v>![img](https://github.com/RASBR/assets-public/blob/main/png/ntfy.png?raw=true =48x)</v>
      </c>
      <c r="L867" s="5" t="str">
        <f>"[" &amp; setup[[#This Row],[MD-ImageOnly]] &amp; "](url)"</f>
        <v>[![img](https://github.com/RASBR/assets-public/blob/main/png/ntfy.png?raw=true =48x)](url)</v>
      </c>
      <c r="M867" s="5" t="str">
        <f>"[" &amp;setup[[#This Row],[MD-ImageOnly]] &amp; "](" &amp;setup[[#This Row],[Link]] &amp; ")"</f>
        <v>[![img](https://github.com/RASBR/assets-public/blob/main/png/ntfy.png?raw=true =48x)](https://github.com/RASBR/assets-public/blob/main/png/ntfy.png?raw=true)</v>
      </c>
      <c r="N867" s="5" t="str">
        <f>"| " &amp; setup[[#This Row],[MD-ImageLinkToFile]] &amp; " | " &amp; setup[[#This Row],[FullName]] &amp; " | " &amp; setup[[#This Row],[Count]] &amp; " |"</f>
        <v>| [![img](https://github.com/RASBR/assets-public/blob/main/png/ntfy.png?raw=true =48x)](https://github.com/RASBR/assets-public/blob/main/png/ntfy.png?raw=true) | ntfy.png | 0 |</v>
      </c>
      <c r="O867" s="6" t="str">
        <f>$F$13 &amp; $F$11   &amp;setup[[#This Row],[FullName]] &amp; $F$14 &amp;setup[[#This Row],[FullName]] &amp; $F$19</f>
        <v>&lt;img src="png/ntfy.png" alt="ntfy.png" height="32"&gt;</v>
      </c>
    </row>
    <row r="868" spans="2:15" ht="375" x14ac:dyDescent="0.25">
      <c r="B868" s="4">
        <v>845</v>
      </c>
      <c r="C868" s="1" t="s">
        <v>2136</v>
      </c>
      <c r="D868" s="1" t="s">
        <v>2137</v>
      </c>
      <c r="E868" s="1" t="s">
        <v>2</v>
      </c>
      <c r="F868" s="13" t="str">
        <f t="shared" si="13"/>
        <v>Logo</v>
      </c>
      <c r="G868" s="13">
        <f>0</f>
        <v>0</v>
      </c>
      <c r="H868" s="13">
        <f>0</f>
        <v>0</v>
      </c>
      <c r="I868" s="13">
        <f>0</f>
        <v>0</v>
      </c>
      <c r="J868" s="7" t="str">
        <f>$C$13 &amp; setup[[#This Row],[FullName]] &amp; $C$15</f>
        <v>https://github.com/RASBR/assets-public/blob/main/png/ntfy_light.png?raw=true</v>
      </c>
      <c r="K868" s="5" t="str">
        <f>$C$14 &amp; setup[[#This Row],[Link]] &amp; $C$19 &amp; ")"</f>
        <v>![img](https://github.com/RASBR/assets-public/blob/main/png/ntfy_light.png?raw=true =48x)</v>
      </c>
      <c r="L868" s="5" t="str">
        <f>"[" &amp; setup[[#This Row],[MD-ImageOnly]] &amp; "](url)"</f>
        <v>[![img](https://github.com/RASBR/assets-public/blob/main/png/ntfy_light.png?raw=true =48x)](url)</v>
      </c>
      <c r="M868" s="5" t="str">
        <f>"[" &amp;setup[[#This Row],[MD-ImageOnly]] &amp; "](" &amp;setup[[#This Row],[Link]] &amp; ")"</f>
        <v>[![img](https://github.com/RASBR/assets-public/blob/main/png/ntfy_light.png?raw=true =48x)](https://github.com/RASBR/assets-public/blob/main/png/ntfy_light.png?raw=true)</v>
      </c>
      <c r="N868" s="5" t="str">
        <f>"| " &amp; setup[[#This Row],[MD-ImageLinkToFile]] &amp; " | " &amp; setup[[#This Row],[FullName]] &amp; " | " &amp; setup[[#This Row],[Count]] &amp; " |"</f>
        <v>| [![img](https://github.com/RASBR/assets-public/blob/main/png/ntfy_light.png?raw=true =48x)](https://github.com/RASBR/assets-public/blob/main/png/ntfy_light.png?raw=true) | ntfy_light.png | 0 |</v>
      </c>
      <c r="O868" s="6" t="str">
        <f>$F$13 &amp; $F$11   &amp;setup[[#This Row],[FullName]] &amp; $F$14 &amp;setup[[#This Row],[FullName]] &amp; $F$19</f>
        <v>&lt;img src="png/ntfy_light.png" alt="ntfy_light.png" height="32"&gt;</v>
      </c>
    </row>
    <row r="869" spans="2:15" ht="345" x14ac:dyDescent="0.25">
      <c r="B869" s="4">
        <v>846</v>
      </c>
      <c r="C869" s="1" t="s">
        <v>2138</v>
      </c>
      <c r="D869" s="1" t="s">
        <v>2139</v>
      </c>
      <c r="E869" s="1" t="s">
        <v>2</v>
      </c>
      <c r="F869" s="13" t="str">
        <f t="shared" si="13"/>
        <v>Logo</v>
      </c>
      <c r="G869" s="13">
        <f>0</f>
        <v>0</v>
      </c>
      <c r="H869" s="13">
        <f>0</f>
        <v>0</v>
      </c>
      <c r="I869" s="13">
        <f>0</f>
        <v>0</v>
      </c>
      <c r="J869" s="7" t="str">
        <f>$C$13 &amp; setup[[#This Row],[FullName]] &amp; $C$15</f>
        <v>https://github.com/RASBR/assets-public/blob/main/png/ntop.png?raw=true</v>
      </c>
      <c r="K869" s="5" t="str">
        <f>$C$14 &amp; setup[[#This Row],[Link]] &amp; $C$19 &amp; ")"</f>
        <v>![img](https://github.com/RASBR/assets-public/blob/main/png/ntop.png?raw=true =48x)</v>
      </c>
      <c r="L869" s="5" t="str">
        <f>"[" &amp; setup[[#This Row],[MD-ImageOnly]] &amp; "](url)"</f>
        <v>[![img](https://github.com/RASBR/assets-public/blob/main/png/ntop.png?raw=true =48x)](url)</v>
      </c>
      <c r="M869" s="5" t="str">
        <f>"[" &amp;setup[[#This Row],[MD-ImageOnly]] &amp; "](" &amp;setup[[#This Row],[Link]] &amp; ")"</f>
        <v>[![img](https://github.com/RASBR/assets-public/blob/main/png/ntop.png?raw=true =48x)](https://github.com/RASBR/assets-public/blob/main/png/ntop.png?raw=true)</v>
      </c>
      <c r="N869" s="5" t="str">
        <f>"| " &amp; setup[[#This Row],[MD-ImageLinkToFile]] &amp; " | " &amp; setup[[#This Row],[FullName]] &amp; " | " &amp; setup[[#This Row],[Count]] &amp; " |"</f>
        <v>| [![img](https://github.com/RASBR/assets-public/blob/main/png/ntop.png?raw=true =48x)](https://github.com/RASBR/assets-public/blob/main/png/ntop.png?raw=true) | ntop.png | 0 |</v>
      </c>
      <c r="O869" s="6" t="str">
        <f>$F$13 &amp; $F$11   &amp;setup[[#This Row],[FullName]] &amp; $F$14 &amp;setup[[#This Row],[FullName]] &amp; $F$19</f>
        <v>&lt;img src="png/ntop.png" alt="ntop.png" height="32"&gt;</v>
      </c>
    </row>
    <row r="870" spans="2:15" ht="360" x14ac:dyDescent="0.25">
      <c r="B870" s="4">
        <v>847</v>
      </c>
      <c r="C870" s="1" t="s">
        <v>2140</v>
      </c>
      <c r="D870" s="1" t="s">
        <v>2141</v>
      </c>
      <c r="E870" s="1" t="s">
        <v>2</v>
      </c>
      <c r="F870" s="13" t="str">
        <f t="shared" si="13"/>
        <v>Logo</v>
      </c>
      <c r="G870" s="13">
        <f>0</f>
        <v>0</v>
      </c>
      <c r="H870" s="13">
        <f>0</f>
        <v>0</v>
      </c>
      <c r="I870" s="13">
        <f>0</f>
        <v>0</v>
      </c>
      <c r="J870" s="7" t="str">
        <f>$C$13 &amp; setup[[#This Row],[FullName]] &amp; $C$15</f>
        <v>https://github.com/RASBR/assets-public/blob/main/png/ntopng.png?raw=true</v>
      </c>
      <c r="K870" s="5" t="str">
        <f>$C$14 &amp; setup[[#This Row],[Link]] &amp; $C$19 &amp; ")"</f>
        <v>![img](https://github.com/RASBR/assets-public/blob/main/png/ntopng.png?raw=true =48x)</v>
      </c>
      <c r="L870" s="5" t="str">
        <f>"[" &amp; setup[[#This Row],[MD-ImageOnly]] &amp; "](url)"</f>
        <v>[![img](https://github.com/RASBR/assets-public/blob/main/png/ntopng.png?raw=true =48x)](url)</v>
      </c>
      <c r="M870" s="5" t="str">
        <f>"[" &amp;setup[[#This Row],[MD-ImageOnly]] &amp; "](" &amp;setup[[#This Row],[Link]] &amp; ")"</f>
        <v>[![img](https://github.com/RASBR/assets-public/blob/main/png/ntopng.png?raw=true =48x)](https://github.com/RASBR/assets-public/blob/main/png/ntopng.png?raw=true)</v>
      </c>
      <c r="N870" s="5" t="str">
        <f>"| " &amp; setup[[#This Row],[MD-ImageLinkToFile]] &amp; " | " &amp; setup[[#This Row],[FullName]] &amp; " | " &amp; setup[[#This Row],[Count]] &amp; " |"</f>
        <v>| [![img](https://github.com/RASBR/assets-public/blob/main/png/ntopng.png?raw=true =48x)](https://github.com/RASBR/assets-public/blob/main/png/ntopng.png?raw=true) | ntopng.png | 0 |</v>
      </c>
      <c r="O870" s="6" t="str">
        <f>$F$13 &amp; $F$11   &amp;setup[[#This Row],[FullName]] &amp; $F$14 &amp;setup[[#This Row],[FullName]] &amp; $F$19</f>
        <v>&lt;img src="png/ntopng.png" alt="ntopng.png" height="32"&gt;</v>
      </c>
    </row>
    <row r="871" spans="2:15" ht="360" x14ac:dyDescent="0.25">
      <c r="B871" s="4">
        <v>848</v>
      </c>
      <c r="C871" s="1" t="s">
        <v>2142</v>
      </c>
      <c r="D871" s="1" t="s">
        <v>2143</v>
      </c>
      <c r="E871" s="1" t="s">
        <v>2</v>
      </c>
      <c r="F871" s="13" t="str">
        <f t="shared" si="13"/>
        <v>Logo</v>
      </c>
      <c r="G871" s="13">
        <f>0</f>
        <v>0</v>
      </c>
      <c r="H871" s="13">
        <f>0</f>
        <v>0</v>
      </c>
      <c r="I871" s="13">
        <f>0</f>
        <v>0</v>
      </c>
      <c r="J871" s="7" t="str">
        <f>$C$13 &amp; setup[[#This Row],[FullName]] &amp; $C$15</f>
        <v>https://github.com/RASBR/assets-public/blob/main/png/nxfilter.png?raw=true</v>
      </c>
      <c r="K871" s="5" t="str">
        <f>$C$14 &amp; setup[[#This Row],[Link]] &amp; $C$19 &amp; ")"</f>
        <v>![img](https://github.com/RASBR/assets-public/blob/main/png/nxfilter.png?raw=true =48x)</v>
      </c>
      <c r="L871" s="5" t="str">
        <f>"[" &amp; setup[[#This Row],[MD-ImageOnly]] &amp; "](url)"</f>
        <v>[![img](https://github.com/RASBR/assets-public/blob/main/png/nxfilter.png?raw=true =48x)](url)</v>
      </c>
      <c r="M871" s="5" t="str">
        <f>"[" &amp;setup[[#This Row],[MD-ImageOnly]] &amp; "](" &amp;setup[[#This Row],[Link]] &amp; ")"</f>
        <v>[![img](https://github.com/RASBR/assets-public/blob/main/png/nxfilter.png?raw=true =48x)](https://github.com/RASBR/assets-public/blob/main/png/nxfilter.png?raw=true)</v>
      </c>
      <c r="N871" s="5" t="str">
        <f>"| " &amp; setup[[#This Row],[MD-ImageLinkToFile]] &amp; " | " &amp; setup[[#This Row],[FullName]] &amp; " | " &amp; setup[[#This Row],[Count]] &amp; " |"</f>
        <v>| [![img](https://github.com/RASBR/assets-public/blob/main/png/nxfilter.png?raw=true =48x)](https://github.com/RASBR/assets-public/blob/main/png/nxfilter.png?raw=true) | nxfilter.png | 0 |</v>
      </c>
      <c r="O871" s="6" t="str">
        <f>$F$13 &amp; $F$11   &amp;setup[[#This Row],[FullName]] &amp; $F$14 &amp;setup[[#This Row],[FullName]] &amp; $F$19</f>
        <v>&lt;img src="png/nxfilter.png" alt="nxfilter.png" height="32"&gt;</v>
      </c>
    </row>
    <row r="872" spans="2:15" ht="360" x14ac:dyDescent="0.25">
      <c r="B872" s="4">
        <v>849</v>
      </c>
      <c r="C872" s="1" t="s">
        <v>2144</v>
      </c>
      <c r="D872" s="1" t="s">
        <v>2145</v>
      </c>
      <c r="E872" s="1" t="s">
        <v>2</v>
      </c>
      <c r="F872" s="13" t="str">
        <f t="shared" si="13"/>
        <v>Logo</v>
      </c>
      <c r="G872" s="13">
        <f>0</f>
        <v>0</v>
      </c>
      <c r="H872" s="13">
        <f>0</f>
        <v>0</v>
      </c>
      <c r="I872" s="13">
        <f>0</f>
        <v>0</v>
      </c>
      <c r="J872" s="7" t="str">
        <f>$C$13 &amp; setup[[#This Row],[FullName]] &amp; $C$15</f>
        <v>https://github.com/RASBR/assets-public/blob/main/png/nxlog.png?raw=true</v>
      </c>
      <c r="K872" s="5" t="str">
        <f>$C$14 &amp; setup[[#This Row],[Link]] &amp; $C$19 &amp; ")"</f>
        <v>![img](https://github.com/RASBR/assets-public/blob/main/png/nxlog.png?raw=true =48x)</v>
      </c>
      <c r="L872" s="5" t="str">
        <f>"[" &amp; setup[[#This Row],[MD-ImageOnly]] &amp; "](url)"</f>
        <v>[![img](https://github.com/RASBR/assets-public/blob/main/png/nxlog.png?raw=true =48x)](url)</v>
      </c>
      <c r="M872" s="5" t="str">
        <f>"[" &amp;setup[[#This Row],[MD-ImageOnly]] &amp; "](" &amp;setup[[#This Row],[Link]] &amp; ")"</f>
        <v>[![img](https://github.com/RASBR/assets-public/blob/main/png/nxlog.png?raw=true =48x)](https://github.com/RASBR/assets-public/blob/main/png/nxlog.png?raw=true)</v>
      </c>
      <c r="N872" s="5" t="str">
        <f>"| " &amp; setup[[#This Row],[MD-ImageLinkToFile]] &amp; " | " &amp; setup[[#This Row],[FullName]] &amp; " | " &amp; setup[[#This Row],[Count]] &amp; " |"</f>
        <v>| [![img](https://github.com/RASBR/assets-public/blob/main/png/nxlog.png?raw=true =48x)](https://github.com/RASBR/assets-public/blob/main/png/nxlog.png?raw=true) | nxlog.png | 0 |</v>
      </c>
      <c r="O872" s="6" t="str">
        <f>$F$13 &amp; $F$11   &amp;setup[[#This Row],[FullName]] &amp; $F$14 &amp;setup[[#This Row],[FullName]] &amp; $F$19</f>
        <v>&lt;img src="png/nxlog.png" alt="nxlog.png" height="32"&gt;</v>
      </c>
    </row>
    <row r="873" spans="2:15" ht="360" x14ac:dyDescent="0.25">
      <c r="B873" s="4">
        <v>850</v>
      </c>
      <c r="C873" s="1" t="s">
        <v>2146</v>
      </c>
      <c r="D873" s="1" t="s">
        <v>2147</v>
      </c>
      <c r="E873" s="1" t="s">
        <v>2</v>
      </c>
      <c r="F873" s="13" t="str">
        <f t="shared" si="13"/>
        <v>Logo</v>
      </c>
      <c r="G873" s="13">
        <f>0</f>
        <v>0</v>
      </c>
      <c r="H873" s="13">
        <f>0</f>
        <v>0</v>
      </c>
      <c r="I873" s="13">
        <f>0</f>
        <v>0</v>
      </c>
      <c r="J873" s="7" t="str">
        <f>$C$13 &amp; setup[[#This Row],[FullName]] &amp; $C$15</f>
        <v>https://github.com/RASBR/assets-public/blob/main/png/nzbget.png?raw=true</v>
      </c>
      <c r="K873" s="5" t="str">
        <f>$C$14 &amp; setup[[#This Row],[Link]] &amp; $C$19 &amp; ")"</f>
        <v>![img](https://github.com/RASBR/assets-public/blob/main/png/nzbget.png?raw=true =48x)</v>
      </c>
      <c r="L873" s="5" t="str">
        <f>"[" &amp; setup[[#This Row],[MD-ImageOnly]] &amp; "](url)"</f>
        <v>[![img](https://github.com/RASBR/assets-public/blob/main/png/nzbget.png?raw=true =48x)](url)</v>
      </c>
      <c r="M873" s="5" t="str">
        <f>"[" &amp;setup[[#This Row],[MD-ImageOnly]] &amp; "](" &amp;setup[[#This Row],[Link]] &amp; ")"</f>
        <v>[![img](https://github.com/RASBR/assets-public/blob/main/png/nzbget.png?raw=true =48x)](https://github.com/RASBR/assets-public/blob/main/png/nzbget.png?raw=true)</v>
      </c>
      <c r="N873" s="5" t="str">
        <f>"| " &amp; setup[[#This Row],[MD-ImageLinkToFile]] &amp; " | " &amp; setup[[#This Row],[FullName]] &amp; " | " &amp; setup[[#This Row],[Count]] &amp; " |"</f>
        <v>| [![img](https://github.com/RASBR/assets-public/blob/main/png/nzbget.png?raw=true =48x)](https://github.com/RASBR/assets-public/blob/main/png/nzbget.png?raw=true) | nzbget.png | 0 |</v>
      </c>
      <c r="O873" s="6" t="str">
        <f>$F$13 &amp; $F$11   &amp;setup[[#This Row],[FullName]] &amp; $F$14 &amp;setup[[#This Row],[FullName]] &amp; $F$19</f>
        <v>&lt;img src="png/nzbget.png" alt="nzbget.png" height="32"&gt;</v>
      </c>
    </row>
    <row r="874" spans="2:15" ht="375" x14ac:dyDescent="0.25">
      <c r="B874" s="4">
        <v>851</v>
      </c>
      <c r="C874" s="1" t="s">
        <v>2148</v>
      </c>
      <c r="D874" s="1" t="s">
        <v>2149</v>
      </c>
      <c r="E874" s="1" t="s">
        <v>2</v>
      </c>
      <c r="F874" s="13" t="str">
        <f t="shared" si="13"/>
        <v>Logo</v>
      </c>
      <c r="G874" s="13">
        <f>0</f>
        <v>0</v>
      </c>
      <c r="H874" s="13">
        <f>0</f>
        <v>0</v>
      </c>
      <c r="I874" s="13">
        <f>0</f>
        <v>0</v>
      </c>
      <c r="J874" s="7" t="str">
        <f>$C$13 &amp; setup[[#This Row],[FullName]] &amp; $C$15</f>
        <v>https://github.com/RASBR/assets-public/blob/main/png/nzbhydra.png?raw=true</v>
      </c>
      <c r="K874" s="5" t="str">
        <f>$C$14 &amp; setup[[#This Row],[Link]] &amp; $C$19 &amp; ")"</f>
        <v>![img](https://github.com/RASBR/assets-public/blob/main/png/nzbhydra.png?raw=true =48x)</v>
      </c>
      <c r="L874" s="5" t="str">
        <f>"[" &amp; setup[[#This Row],[MD-ImageOnly]] &amp; "](url)"</f>
        <v>[![img](https://github.com/RASBR/assets-public/blob/main/png/nzbhydra.png?raw=true =48x)](url)</v>
      </c>
      <c r="M874" s="5" t="str">
        <f>"[" &amp;setup[[#This Row],[MD-ImageOnly]] &amp; "](" &amp;setup[[#This Row],[Link]] &amp; ")"</f>
        <v>[![img](https://github.com/RASBR/assets-public/blob/main/png/nzbhydra.png?raw=true =48x)](https://github.com/RASBR/assets-public/blob/main/png/nzbhydra.png?raw=true)</v>
      </c>
      <c r="N874" s="5" t="str">
        <f>"| " &amp; setup[[#This Row],[MD-ImageLinkToFile]] &amp; " | " &amp; setup[[#This Row],[FullName]] &amp; " | " &amp; setup[[#This Row],[Count]] &amp; " |"</f>
        <v>| [![img](https://github.com/RASBR/assets-public/blob/main/png/nzbhydra.png?raw=true =48x)](https://github.com/RASBR/assets-public/blob/main/png/nzbhydra.png?raw=true) | nzbhydra.png | 0 |</v>
      </c>
      <c r="O874" s="6" t="str">
        <f>$F$13 &amp; $F$11   &amp;setup[[#This Row],[FullName]] &amp; $F$14 &amp;setup[[#This Row],[FullName]] &amp; $F$19</f>
        <v>&lt;img src="png/nzbhydra.png" alt="nzbhydra.png" height="32"&gt;</v>
      </c>
    </row>
    <row r="875" spans="2:15" ht="390" x14ac:dyDescent="0.25">
      <c r="B875" s="4">
        <v>852</v>
      </c>
      <c r="C875" s="1" t="s">
        <v>2150</v>
      </c>
      <c r="D875" s="1" t="s">
        <v>2151</v>
      </c>
      <c r="E875" s="1" t="s">
        <v>2</v>
      </c>
      <c r="F875" s="13" t="str">
        <f t="shared" si="13"/>
        <v>Logo</v>
      </c>
      <c r="G875" s="13">
        <f>0</f>
        <v>0</v>
      </c>
      <c r="H875" s="13">
        <f>0</f>
        <v>0</v>
      </c>
      <c r="I875" s="13">
        <f>0</f>
        <v>0</v>
      </c>
      <c r="J875" s="7" t="str">
        <f>$C$13 &amp; setup[[#This Row],[FullName]] &amp; $C$15</f>
        <v>https://github.com/RASBR/assets-public/blob/main/png/nzbhydra2.png?raw=true</v>
      </c>
      <c r="K875" s="5" t="str">
        <f>$C$14 &amp; setup[[#This Row],[Link]] &amp; $C$19 &amp; ")"</f>
        <v>![img](https://github.com/RASBR/assets-public/blob/main/png/nzbhydra2.png?raw=true =48x)</v>
      </c>
      <c r="L875" s="5" t="str">
        <f>"[" &amp; setup[[#This Row],[MD-ImageOnly]] &amp; "](url)"</f>
        <v>[![img](https://github.com/RASBR/assets-public/blob/main/png/nzbhydra2.png?raw=true =48x)](url)</v>
      </c>
      <c r="M875" s="5" t="str">
        <f>"[" &amp;setup[[#This Row],[MD-ImageOnly]] &amp; "](" &amp;setup[[#This Row],[Link]] &amp; ")"</f>
        <v>[![img](https://github.com/RASBR/assets-public/blob/main/png/nzbhydra2.png?raw=true =48x)](https://github.com/RASBR/assets-public/blob/main/png/nzbhydra2.png?raw=true)</v>
      </c>
      <c r="N875" s="5" t="str">
        <f>"| " &amp; setup[[#This Row],[MD-ImageLinkToFile]] &amp; " | " &amp; setup[[#This Row],[FullName]] &amp; " | " &amp; setup[[#This Row],[Count]] &amp; " |"</f>
        <v>| [![img](https://github.com/RASBR/assets-public/blob/main/png/nzbhydra2.png?raw=true =48x)](https://github.com/RASBR/assets-public/blob/main/png/nzbhydra2.png?raw=true) | nzbhydra2.png | 0 |</v>
      </c>
      <c r="O875" s="6" t="str">
        <f>$F$13 &amp; $F$11   &amp;setup[[#This Row],[FullName]] &amp; $F$14 &amp;setup[[#This Row],[FullName]] &amp; $F$19</f>
        <v>&lt;img src="png/nzbhydra2.png" alt="nzbhydra2.png" height="32"&gt;</v>
      </c>
    </row>
    <row r="876" spans="2:15" ht="405" x14ac:dyDescent="0.25">
      <c r="B876" s="4">
        <v>853</v>
      </c>
      <c r="C876" s="1" t="s">
        <v>2152</v>
      </c>
      <c r="D876" s="1" t="s">
        <v>2153</v>
      </c>
      <c r="E876" s="1" t="s">
        <v>2</v>
      </c>
      <c r="F876" s="13" t="str">
        <f t="shared" si="13"/>
        <v>Logo</v>
      </c>
      <c r="G876" s="13">
        <f>0</f>
        <v>0</v>
      </c>
      <c r="H876" s="13">
        <f>0</f>
        <v>0</v>
      </c>
      <c r="I876" s="13">
        <f>0</f>
        <v>0</v>
      </c>
      <c r="J876" s="7" t="str">
        <f>$C$13 &amp; setup[[#This Row],[FullName]] &amp; $C$15</f>
        <v>https://github.com/RASBR/assets-public/blob/main/png/nzbhydra2_light.png?raw=true</v>
      </c>
      <c r="K876" s="5" t="str">
        <f>$C$14 &amp; setup[[#This Row],[Link]] &amp; $C$19 &amp; ")"</f>
        <v>![img](https://github.com/RASBR/assets-public/blob/main/png/nzbhydra2_light.png?raw=true =48x)</v>
      </c>
      <c r="L876" s="5" t="str">
        <f>"[" &amp; setup[[#This Row],[MD-ImageOnly]] &amp; "](url)"</f>
        <v>[![img](https://github.com/RASBR/assets-public/blob/main/png/nzbhydra2_light.png?raw=true =48x)](url)</v>
      </c>
      <c r="M876" s="5" t="str">
        <f>"[" &amp;setup[[#This Row],[MD-ImageOnly]] &amp; "](" &amp;setup[[#This Row],[Link]] &amp; ")"</f>
        <v>[![img](https://github.com/RASBR/assets-public/blob/main/png/nzbhydra2_light.png?raw=true =48x)](https://github.com/RASBR/assets-public/blob/main/png/nzbhydra2_light.png?raw=true)</v>
      </c>
      <c r="N876" s="5" t="str">
        <f>"| " &amp; setup[[#This Row],[MD-ImageLinkToFile]] &amp; " | " &amp; setup[[#This Row],[FullName]] &amp; " | " &amp; setup[[#This Row],[Count]] &amp; " |"</f>
        <v>| [![img](https://github.com/RASBR/assets-public/blob/main/png/nzbhydra2_light.png?raw=true =48x)](https://github.com/RASBR/assets-public/blob/main/png/nzbhydra2_light.png?raw=true) | nzbhydra2_light.png | 0 |</v>
      </c>
      <c r="O876" s="6" t="str">
        <f>$F$13 &amp; $F$11   &amp;setup[[#This Row],[FullName]] &amp; $F$14 &amp;setup[[#This Row],[FullName]] &amp; $F$19</f>
        <v>&lt;img src="png/nzbhydra2_light.png" alt="nzbhydra2_light.png" height="32"&gt;</v>
      </c>
    </row>
    <row r="877" spans="2:15" ht="360" x14ac:dyDescent="0.25">
      <c r="B877" s="4">
        <v>854</v>
      </c>
      <c r="C877" s="1" t="s">
        <v>2154</v>
      </c>
      <c r="D877" s="1" t="s">
        <v>2155</v>
      </c>
      <c r="E877" s="1" t="s">
        <v>2</v>
      </c>
      <c r="F877" s="13" t="str">
        <f t="shared" si="13"/>
        <v>Logo</v>
      </c>
      <c r="G877" s="13">
        <f>0</f>
        <v>0</v>
      </c>
      <c r="H877" s="13">
        <f>0</f>
        <v>0</v>
      </c>
      <c r="I877" s="13">
        <f>0</f>
        <v>0</v>
      </c>
      <c r="J877" s="7" t="str">
        <f>$C$13 &amp; setup[[#This Row],[FullName]] &amp; $C$15</f>
        <v>https://github.com/RASBR/assets-public/blob/main/png/obico.png?raw=true</v>
      </c>
      <c r="K877" s="5" t="str">
        <f>$C$14 &amp; setup[[#This Row],[Link]] &amp; $C$19 &amp; ")"</f>
        <v>![img](https://github.com/RASBR/assets-public/blob/main/png/obico.png?raw=true =48x)</v>
      </c>
      <c r="L877" s="5" t="str">
        <f>"[" &amp; setup[[#This Row],[MD-ImageOnly]] &amp; "](url)"</f>
        <v>[![img](https://github.com/RASBR/assets-public/blob/main/png/obico.png?raw=true =48x)](url)</v>
      </c>
      <c r="M877" s="5" t="str">
        <f>"[" &amp;setup[[#This Row],[MD-ImageOnly]] &amp; "](" &amp;setup[[#This Row],[Link]] &amp; ")"</f>
        <v>[![img](https://github.com/RASBR/assets-public/blob/main/png/obico.png?raw=true =48x)](https://github.com/RASBR/assets-public/blob/main/png/obico.png?raw=true)</v>
      </c>
      <c r="N877" s="5" t="str">
        <f>"| " &amp; setup[[#This Row],[MD-ImageLinkToFile]] &amp; " | " &amp; setup[[#This Row],[FullName]] &amp; " | " &amp; setup[[#This Row],[Count]] &amp; " |"</f>
        <v>| [![img](https://github.com/RASBR/assets-public/blob/main/png/obico.png?raw=true =48x)](https://github.com/RASBR/assets-public/blob/main/png/obico.png?raw=true) | obico.png | 0 |</v>
      </c>
      <c r="O877" s="6" t="str">
        <f>$F$13 &amp; $F$11   &amp;setup[[#This Row],[FullName]] &amp; $F$14 &amp;setup[[#This Row],[FullName]] &amp; $F$19</f>
        <v>&lt;img src="png/obico.png" alt="obico.png" height="32"&gt;</v>
      </c>
    </row>
    <row r="878" spans="2:15" ht="360" x14ac:dyDescent="0.25">
      <c r="B878" s="4">
        <v>855</v>
      </c>
      <c r="C878" s="1" t="s">
        <v>2156</v>
      </c>
      <c r="D878" s="1" t="s">
        <v>2157</v>
      </c>
      <c r="E878" s="1" t="s">
        <v>2</v>
      </c>
      <c r="F878" s="13" t="str">
        <f t="shared" si="13"/>
        <v>Logo</v>
      </c>
      <c r="G878" s="13">
        <f>0</f>
        <v>0</v>
      </c>
      <c r="H878" s="13">
        <f>0</f>
        <v>0</v>
      </c>
      <c r="I878" s="13">
        <f>0</f>
        <v>0</v>
      </c>
      <c r="J878" s="7" t="str">
        <f>$C$13 &amp; setup[[#This Row],[FullName]] &amp; $C$15</f>
        <v>https://github.com/RASBR/assets-public/blob/main/png/obitalk.png?raw=true</v>
      </c>
      <c r="K878" s="5" t="str">
        <f>$C$14 &amp; setup[[#This Row],[Link]] &amp; $C$19 &amp; ")"</f>
        <v>![img](https://github.com/RASBR/assets-public/blob/main/png/obitalk.png?raw=true =48x)</v>
      </c>
      <c r="L878" s="5" t="str">
        <f>"[" &amp; setup[[#This Row],[MD-ImageOnly]] &amp; "](url)"</f>
        <v>[![img](https://github.com/RASBR/assets-public/blob/main/png/obitalk.png?raw=true =48x)](url)</v>
      </c>
      <c r="M878" s="5" t="str">
        <f>"[" &amp;setup[[#This Row],[MD-ImageOnly]] &amp; "](" &amp;setup[[#This Row],[Link]] &amp; ")"</f>
        <v>[![img](https://github.com/RASBR/assets-public/blob/main/png/obitalk.png?raw=true =48x)](https://github.com/RASBR/assets-public/blob/main/png/obitalk.png?raw=true)</v>
      </c>
      <c r="N878" s="5" t="str">
        <f>"| " &amp; setup[[#This Row],[MD-ImageLinkToFile]] &amp; " | " &amp; setup[[#This Row],[FullName]] &amp; " | " &amp; setup[[#This Row],[Count]] &amp; " |"</f>
        <v>| [![img](https://github.com/RASBR/assets-public/blob/main/png/obitalk.png?raw=true =48x)](https://github.com/RASBR/assets-public/blob/main/png/obitalk.png?raw=true) | obitalk.png | 0 |</v>
      </c>
      <c r="O878" s="6" t="str">
        <f>$F$13 &amp; $F$11   &amp;setup[[#This Row],[FullName]] &amp; $F$14 &amp;setup[[#This Row],[FullName]] &amp; $F$19</f>
        <v>&lt;img src="png/obitalk.png" alt="obitalk.png" height="32"&gt;</v>
      </c>
    </row>
    <row r="879" spans="2:15" ht="390" x14ac:dyDescent="0.25">
      <c r="B879" s="4">
        <v>856</v>
      </c>
      <c r="C879" s="1" t="s">
        <v>2158</v>
      </c>
      <c r="D879" s="1" t="s">
        <v>2159</v>
      </c>
      <c r="E879" s="1" t="s">
        <v>2</v>
      </c>
      <c r="F879" s="13" t="str">
        <f t="shared" si="13"/>
        <v>Logo</v>
      </c>
      <c r="G879" s="13">
        <f>0</f>
        <v>0</v>
      </c>
      <c r="H879" s="13">
        <f>0</f>
        <v>0</v>
      </c>
      <c r="I879" s="13">
        <f>0</f>
        <v>0</v>
      </c>
      <c r="J879" s="7" t="str">
        <f>$C$13 &amp; setup[[#This Row],[FullName]] &amp; $C$15</f>
        <v>https://github.com/RASBR/assets-public/blob/main/png/observium.png?raw=true</v>
      </c>
      <c r="K879" s="5" t="str">
        <f>$C$14 &amp; setup[[#This Row],[Link]] &amp; $C$19 &amp; ")"</f>
        <v>![img](https://github.com/RASBR/assets-public/blob/main/png/observium.png?raw=true =48x)</v>
      </c>
      <c r="L879" s="5" t="str">
        <f>"[" &amp; setup[[#This Row],[MD-ImageOnly]] &amp; "](url)"</f>
        <v>[![img](https://github.com/RASBR/assets-public/blob/main/png/observium.png?raw=true =48x)](url)</v>
      </c>
      <c r="M879" s="5" t="str">
        <f>"[" &amp;setup[[#This Row],[MD-ImageOnly]] &amp; "](" &amp;setup[[#This Row],[Link]] &amp; ")"</f>
        <v>[![img](https://github.com/RASBR/assets-public/blob/main/png/observium.png?raw=true =48x)](https://github.com/RASBR/assets-public/blob/main/png/observium.png?raw=true)</v>
      </c>
      <c r="N879" s="5" t="str">
        <f>"| " &amp; setup[[#This Row],[MD-ImageLinkToFile]] &amp; " | " &amp; setup[[#This Row],[FullName]] &amp; " | " &amp; setup[[#This Row],[Count]] &amp; " |"</f>
        <v>| [![img](https://github.com/RASBR/assets-public/blob/main/png/observium.png?raw=true =48x)](https://github.com/RASBR/assets-public/blob/main/png/observium.png?raw=true) | observium.png | 0 |</v>
      </c>
      <c r="O879" s="6" t="str">
        <f>$F$13 &amp; $F$11   &amp;setup[[#This Row],[FullName]] &amp; $F$14 &amp;setup[[#This Row],[FullName]] &amp; $F$19</f>
        <v>&lt;img src="png/observium.png" alt="observium.png" height="32"&gt;</v>
      </c>
    </row>
    <row r="880" spans="2:15" ht="375" x14ac:dyDescent="0.25">
      <c r="B880" s="4">
        <v>857</v>
      </c>
      <c r="C880" s="1" t="s">
        <v>2160</v>
      </c>
      <c r="D880" s="1" t="s">
        <v>2161</v>
      </c>
      <c r="E880" s="1" t="s">
        <v>2</v>
      </c>
      <c r="F880" s="13" t="str">
        <f t="shared" si="13"/>
        <v>Logo</v>
      </c>
      <c r="G880" s="13">
        <f>0</f>
        <v>0</v>
      </c>
      <c r="H880" s="13">
        <f>0</f>
        <v>0</v>
      </c>
      <c r="I880" s="13">
        <f>0</f>
        <v>0</v>
      </c>
      <c r="J880" s="7" t="str">
        <f>$C$13 &amp; setup[[#This Row],[FullName]] &amp; $C$15</f>
        <v>https://github.com/RASBR/assets-public/blob/main/png/obsidian.png?raw=true</v>
      </c>
      <c r="K880" s="5" t="str">
        <f>$C$14 &amp; setup[[#This Row],[Link]] &amp; $C$19 &amp; ")"</f>
        <v>![img](https://github.com/RASBR/assets-public/blob/main/png/obsidian.png?raw=true =48x)</v>
      </c>
      <c r="L880" s="5" t="str">
        <f>"[" &amp; setup[[#This Row],[MD-ImageOnly]] &amp; "](url)"</f>
        <v>[![img](https://github.com/RASBR/assets-public/blob/main/png/obsidian.png?raw=true =48x)](url)</v>
      </c>
      <c r="M880" s="5" t="str">
        <f>"[" &amp;setup[[#This Row],[MD-ImageOnly]] &amp; "](" &amp;setup[[#This Row],[Link]] &amp; ")"</f>
        <v>[![img](https://github.com/RASBR/assets-public/blob/main/png/obsidian.png?raw=true =48x)](https://github.com/RASBR/assets-public/blob/main/png/obsidian.png?raw=true)</v>
      </c>
      <c r="N880" s="5" t="str">
        <f>"| " &amp; setup[[#This Row],[MD-ImageLinkToFile]] &amp; " | " &amp; setup[[#This Row],[FullName]] &amp; " | " &amp; setup[[#This Row],[Count]] &amp; " |"</f>
        <v>| [![img](https://github.com/RASBR/assets-public/blob/main/png/obsidian.png?raw=true =48x)](https://github.com/RASBR/assets-public/blob/main/png/obsidian.png?raw=true) | obsidian.png | 0 |</v>
      </c>
      <c r="O880" s="6" t="str">
        <f>$F$13 &amp; $F$11   &amp;setup[[#This Row],[FullName]] &amp; $F$14 &amp;setup[[#This Row],[FullName]] &amp; $F$19</f>
        <v>&lt;img src="png/obsidian.png" alt="obsidian.png" height="32"&gt;</v>
      </c>
    </row>
    <row r="881" spans="2:15" ht="405" x14ac:dyDescent="0.25">
      <c r="B881" s="4">
        <v>858</v>
      </c>
      <c r="C881" s="1" t="s">
        <v>2162</v>
      </c>
      <c r="D881" s="1" t="s">
        <v>2163</v>
      </c>
      <c r="E881" s="1" t="s">
        <v>2</v>
      </c>
      <c r="F881" s="13" t="str">
        <f t="shared" si="13"/>
        <v>Logo</v>
      </c>
      <c r="G881" s="13">
        <f>0</f>
        <v>0</v>
      </c>
      <c r="H881" s="13">
        <f>0</f>
        <v>0</v>
      </c>
      <c r="I881" s="13">
        <f>0</f>
        <v>0</v>
      </c>
      <c r="J881" s="7" t="str">
        <f>$C$13 &amp; setup[[#This Row],[FullName]] &amp; $C$15</f>
        <v>https://github.com/RASBR/assets-public/blob/main/png/octoeverywhere.png?raw=true</v>
      </c>
      <c r="K881" s="5" t="str">
        <f>$C$14 &amp; setup[[#This Row],[Link]] &amp; $C$19 &amp; ")"</f>
        <v>![img](https://github.com/RASBR/assets-public/blob/main/png/octoeverywhere.png?raw=true =48x)</v>
      </c>
      <c r="L881" s="5" t="str">
        <f>"[" &amp; setup[[#This Row],[MD-ImageOnly]] &amp; "](url)"</f>
        <v>[![img](https://github.com/RASBR/assets-public/blob/main/png/octoeverywhere.png?raw=true =48x)](url)</v>
      </c>
      <c r="M881" s="5" t="str">
        <f>"[" &amp;setup[[#This Row],[MD-ImageOnly]] &amp; "](" &amp;setup[[#This Row],[Link]] &amp; ")"</f>
        <v>[![img](https://github.com/RASBR/assets-public/blob/main/png/octoeverywhere.png?raw=true =48x)](https://github.com/RASBR/assets-public/blob/main/png/octoeverywhere.png?raw=true)</v>
      </c>
      <c r="N881" s="5" t="str">
        <f>"| " &amp; setup[[#This Row],[MD-ImageLinkToFile]] &amp; " | " &amp; setup[[#This Row],[FullName]] &amp; " | " &amp; setup[[#This Row],[Count]] &amp; " |"</f>
        <v>| [![img](https://github.com/RASBR/assets-public/blob/main/png/octoeverywhere.png?raw=true =48x)](https://github.com/RASBR/assets-public/blob/main/png/octoeverywhere.png?raw=true) | octoeverywhere.png | 0 |</v>
      </c>
      <c r="O881" s="6" t="str">
        <f>$F$13 &amp; $F$11   &amp;setup[[#This Row],[FullName]] &amp; $F$14 &amp;setup[[#This Row],[FullName]] &amp; $F$19</f>
        <v>&lt;img src="png/octoeverywhere.png" alt="octoeverywhere.png" height="32"&gt;</v>
      </c>
    </row>
    <row r="882" spans="2:15" ht="375" x14ac:dyDescent="0.25">
      <c r="B882" s="4">
        <v>859</v>
      </c>
      <c r="C882" s="1" t="s">
        <v>2164</v>
      </c>
      <c r="D882" s="1" t="s">
        <v>2165</v>
      </c>
      <c r="E882" s="1" t="s">
        <v>2</v>
      </c>
      <c r="F882" s="13" t="str">
        <f t="shared" si="13"/>
        <v>Logo</v>
      </c>
      <c r="G882" s="13">
        <f>0</f>
        <v>0</v>
      </c>
      <c r="H882" s="13">
        <f>0</f>
        <v>0</v>
      </c>
      <c r="I882" s="13">
        <f>0</f>
        <v>0</v>
      </c>
      <c r="J882" s="7" t="str">
        <f>$C$13 &amp; setup[[#This Row],[FullName]] &amp; $C$15</f>
        <v>https://github.com/RASBR/assets-public/blob/main/png/octoprint.png?raw=true</v>
      </c>
      <c r="K882" s="5" t="str">
        <f>$C$14 &amp; setup[[#This Row],[Link]] &amp; $C$19 &amp; ")"</f>
        <v>![img](https://github.com/RASBR/assets-public/blob/main/png/octoprint.png?raw=true =48x)</v>
      </c>
      <c r="L882" s="5" t="str">
        <f>"[" &amp; setup[[#This Row],[MD-ImageOnly]] &amp; "](url)"</f>
        <v>[![img](https://github.com/RASBR/assets-public/blob/main/png/octoprint.png?raw=true =48x)](url)</v>
      </c>
      <c r="M882" s="5" t="str">
        <f>"[" &amp;setup[[#This Row],[MD-ImageOnly]] &amp; "](" &amp;setup[[#This Row],[Link]] &amp; ")"</f>
        <v>[![img](https://github.com/RASBR/assets-public/blob/main/png/octoprint.png?raw=true =48x)](https://github.com/RASBR/assets-public/blob/main/png/octoprint.png?raw=true)</v>
      </c>
      <c r="N882" s="5" t="str">
        <f>"| " &amp; setup[[#This Row],[MD-ImageLinkToFile]] &amp; " | " &amp; setup[[#This Row],[FullName]] &amp; " | " &amp; setup[[#This Row],[Count]] &amp; " |"</f>
        <v>| [![img](https://github.com/RASBR/assets-public/blob/main/png/octoprint.png?raw=true =48x)](https://github.com/RASBR/assets-public/blob/main/png/octoprint.png?raw=true) | octoprint.png | 0 |</v>
      </c>
      <c r="O882" s="6" t="str">
        <f>$F$13 &amp; $F$11   &amp;setup[[#This Row],[FullName]] &amp; $F$14 &amp;setup[[#This Row],[FullName]] &amp; $F$19</f>
        <v>&lt;img src="png/octoprint.png" alt="octoprint.png" height="32"&gt;</v>
      </c>
    </row>
    <row r="883" spans="2:15" ht="360" x14ac:dyDescent="0.25">
      <c r="B883" s="4">
        <v>860</v>
      </c>
      <c r="C883" s="1" t="s">
        <v>2166</v>
      </c>
      <c r="D883" s="1" t="s">
        <v>2167</v>
      </c>
      <c r="E883" s="1" t="s">
        <v>2</v>
      </c>
      <c r="F883" s="13" t="str">
        <f t="shared" si="13"/>
        <v>Logo</v>
      </c>
      <c r="G883" s="13">
        <f>0</f>
        <v>0</v>
      </c>
      <c r="H883" s="13">
        <f>0</f>
        <v>0</v>
      </c>
      <c r="I883" s="13">
        <f>0</f>
        <v>0</v>
      </c>
      <c r="J883" s="7" t="str">
        <f>$C$13 &amp; setup[[#This Row],[FullName]] &amp; $C$15</f>
        <v>https://github.com/RASBR/assets-public/blob/main/png/oculus.png?raw=true</v>
      </c>
      <c r="K883" s="5" t="str">
        <f>$C$14 &amp; setup[[#This Row],[Link]] &amp; $C$19 &amp; ")"</f>
        <v>![img](https://github.com/RASBR/assets-public/blob/main/png/oculus.png?raw=true =48x)</v>
      </c>
      <c r="L883" s="5" t="str">
        <f>"[" &amp; setup[[#This Row],[MD-ImageOnly]] &amp; "](url)"</f>
        <v>[![img](https://github.com/RASBR/assets-public/blob/main/png/oculus.png?raw=true =48x)](url)</v>
      </c>
      <c r="M883" s="5" t="str">
        <f>"[" &amp;setup[[#This Row],[MD-ImageOnly]] &amp; "](" &amp;setup[[#This Row],[Link]] &amp; ")"</f>
        <v>[![img](https://github.com/RASBR/assets-public/blob/main/png/oculus.png?raw=true =48x)](https://github.com/RASBR/assets-public/blob/main/png/oculus.png?raw=true)</v>
      </c>
      <c r="N883" s="5" t="str">
        <f>"| " &amp; setup[[#This Row],[MD-ImageLinkToFile]] &amp; " | " &amp; setup[[#This Row],[FullName]] &amp; " | " &amp; setup[[#This Row],[Count]] &amp; " |"</f>
        <v>| [![img](https://github.com/RASBR/assets-public/blob/main/png/oculus.png?raw=true =48x)](https://github.com/RASBR/assets-public/blob/main/png/oculus.png?raw=true) | oculus.png | 0 |</v>
      </c>
      <c r="O883" s="6" t="str">
        <f>$F$13 &amp; $F$11   &amp;setup[[#This Row],[FullName]] &amp; $F$14 &amp;setup[[#This Row],[FullName]] &amp; $F$19</f>
        <v>&lt;img src="png/oculus.png" alt="oculus.png" height="32"&gt;</v>
      </c>
    </row>
    <row r="884" spans="2:15" ht="390" x14ac:dyDescent="0.25">
      <c r="B884" s="4">
        <v>861</v>
      </c>
      <c r="C884" s="1" t="s">
        <v>2168</v>
      </c>
      <c r="D884" s="1" t="s">
        <v>2169</v>
      </c>
      <c r="E884" s="1" t="s">
        <v>2</v>
      </c>
      <c r="F884" s="13" t="str">
        <f t="shared" si="13"/>
        <v>Logo</v>
      </c>
      <c r="G884" s="13">
        <f>0</f>
        <v>0</v>
      </c>
      <c r="H884" s="13">
        <f>0</f>
        <v>0</v>
      </c>
      <c r="I884" s="13">
        <f>0</f>
        <v>0</v>
      </c>
      <c r="J884" s="7" t="str">
        <f>$C$13 &amp; setup[[#This Row],[FullName]] &amp; $C$15</f>
        <v>https://github.com/RASBR/assets-public/blob/main/png/oculus_light.png?raw=true</v>
      </c>
      <c r="K884" s="5" t="str">
        <f>$C$14 &amp; setup[[#This Row],[Link]] &amp; $C$19 &amp; ")"</f>
        <v>![img](https://github.com/RASBR/assets-public/blob/main/png/oculus_light.png?raw=true =48x)</v>
      </c>
      <c r="L884" s="5" t="str">
        <f>"[" &amp; setup[[#This Row],[MD-ImageOnly]] &amp; "](url)"</f>
        <v>[![img](https://github.com/RASBR/assets-public/blob/main/png/oculus_light.png?raw=true =48x)](url)</v>
      </c>
      <c r="M884" s="5" t="str">
        <f>"[" &amp;setup[[#This Row],[MD-ImageOnly]] &amp; "](" &amp;setup[[#This Row],[Link]] &amp; ")"</f>
        <v>[![img](https://github.com/RASBR/assets-public/blob/main/png/oculus_light.png?raw=true =48x)](https://github.com/RASBR/assets-public/blob/main/png/oculus_light.png?raw=true)</v>
      </c>
      <c r="N884" s="5" t="str">
        <f>"| " &amp; setup[[#This Row],[MD-ImageLinkToFile]] &amp; " | " &amp; setup[[#This Row],[FullName]] &amp; " | " &amp; setup[[#This Row],[Count]] &amp; " |"</f>
        <v>| [![img](https://github.com/RASBR/assets-public/blob/main/png/oculus_light.png?raw=true =48x)](https://github.com/RASBR/assets-public/blob/main/png/oculus_light.png?raw=true) | oculus_light.png | 0 |</v>
      </c>
      <c r="O884" s="6" t="str">
        <f>$F$13 &amp; $F$11   &amp;setup[[#This Row],[FullName]] &amp; $F$14 &amp;setup[[#This Row],[FullName]] &amp; $F$19</f>
        <v>&lt;img src="png/oculus_light.png" alt="oculus_light.png" height="32"&gt;</v>
      </c>
    </row>
    <row r="885" spans="2:15" ht="345" x14ac:dyDescent="0.25">
      <c r="B885" s="4">
        <v>862</v>
      </c>
      <c r="C885" s="1" t="s">
        <v>2170</v>
      </c>
      <c r="D885" s="1" t="s">
        <v>2171</v>
      </c>
      <c r="E885" s="1" t="s">
        <v>2</v>
      </c>
      <c r="F885" s="13" t="str">
        <f t="shared" si="13"/>
        <v>Logo</v>
      </c>
      <c r="G885" s="13">
        <f>0</f>
        <v>0</v>
      </c>
      <c r="H885" s="13">
        <f>0</f>
        <v>0</v>
      </c>
      <c r="I885" s="13">
        <f>0</f>
        <v>0</v>
      </c>
      <c r="J885" s="7" t="str">
        <f>$C$13 &amp; setup[[#This Row],[FullName]] &amp; $C$15</f>
        <v>https://github.com/RASBR/assets-public/blob/main/png/odoo.png?raw=true</v>
      </c>
      <c r="K885" s="5" t="str">
        <f>$C$14 &amp; setup[[#This Row],[Link]] &amp; $C$19 &amp; ")"</f>
        <v>![img](https://github.com/RASBR/assets-public/blob/main/png/odoo.png?raw=true =48x)</v>
      </c>
      <c r="L885" s="5" t="str">
        <f>"[" &amp; setup[[#This Row],[MD-ImageOnly]] &amp; "](url)"</f>
        <v>[![img](https://github.com/RASBR/assets-public/blob/main/png/odoo.png?raw=true =48x)](url)</v>
      </c>
      <c r="M885" s="5" t="str">
        <f>"[" &amp;setup[[#This Row],[MD-ImageOnly]] &amp; "](" &amp;setup[[#This Row],[Link]] &amp; ")"</f>
        <v>[![img](https://github.com/RASBR/assets-public/blob/main/png/odoo.png?raw=true =48x)](https://github.com/RASBR/assets-public/blob/main/png/odoo.png?raw=true)</v>
      </c>
      <c r="N885" s="5" t="str">
        <f>"| " &amp; setup[[#This Row],[MD-ImageLinkToFile]] &amp; " | " &amp; setup[[#This Row],[FullName]] &amp; " | " &amp; setup[[#This Row],[Count]] &amp; " |"</f>
        <v>| [![img](https://github.com/RASBR/assets-public/blob/main/png/odoo.png?raw=true =48x)](https://github.com/RASBR/assets-public/blob/main/png/odoo.png?raw=true) | odoo.png | 0 |</v>
      </c>
      <c r="O885" s="6" t="str">
        <f>$F$13 &amp; $F$11   &amp;setup[[#This Row],[FullName]] &amp; $F$14 &amp;setup[[#This Row],[FullName]] &amp; $F$19</f>
        <v>&lt;img src="png/odoo.png" alt="odoo.png" height="32"&gt;</v>
      </c>
    </row>
    <row r="886" spans="2:15" ht="390" x14ac:dyDescent="0.25">
      <c r="B886" s="4">
        <v>863</v>
      </c>
      <c r="C886" s="1" t="s">
        <v>2172</v>
      </c>
      <c r="D886" s="1" t="s">
        <v>2173</v>
      </c>
      <c r="E886" s="1" t="s">
        <v>2</v>
      </c>
      <c r="F886" s="13" t="str">
        <f t="shared" si="13"/>
        <v>Logo</v>
      </c>
      <c r="G886" s="13">
        <f>0</f>
        <v>0</v>
      </c>
      <c r="H886" s="13">
        <f>0</f>
        <v>0</v>
      </c>
      <c r="I886" s="13">
        <f>0</f>
        <v>0</v>
      </c>
      <c r="J886" s="7" t="str">
        <f>$C$13 &amp; setup[[#This Row],[FullName]] &amp; $C$15</f>
        <v>https://github.com/RASBR/assets-public/blob/main/png/office_365.png?raw=true</v>
      </c>
      <c r="K886" s="5" t="str">
        <f>$C$14 &amp; setup[[#This Row],[Link]] &amp; $C$19 &amp; ")"</f>
        <v>![img](https://github.com/RASBR/assets-public/blob/main/png/office_365.png?raw=true =48x)</v>
      </c>
      <c r="L886" s="5" t="str">
        <f>"[" &amp; setup[[#This Row],[MD-ImageOnly]] &amp; "](url)"</f>
        <v>[![img](https://github.com/RASBR/assets-public/blob/main/png/office_365.png?raw=true =48x)](url)</v>
      </c>
      <c r="M886" s="5" t="str">
        <f>"[" &amp;setup[[#This Row],[MD-ImageOnly]] &amp; "](" &amp;setup[[#This Row],[Link]] &amp; ")"</f>
        <v>[![img](https://github.com/RASBR/assets-public/blob/main/png/office_365.png?raw=true =48x)](https://github.com/RASBR/assets-public/blob/main/png/office_365.png?raw=true)</v>
      </c>
      <c r="N886" s="5" t="str">
        <f>"| " &amp; setup[[#This Row],[MD-ImageLinkToFile]] &amp; " | " &amp; setup[[#This Row],[FullName]] &amp; " | " &amp; setup[[#This Row],[Count]] &amp; " |"</f>
        <v>| [![img](https://github.com/RASBR/assets-public/blob/main/png/office_365.png?raw=true =48x)](https://github.com/RASBR/assets-public/blob/main/png/office_365.png?raw=true) | office_365.png | 0 |</v>
      </c>
      <c r="O886" s="6" t="str">
        <f>$F$13 &amp; $F$11   &amp;setup[[#This Row],[FullName]] &amp; $F$14 &amp;setup[[#This Row],[FullName]] &amp; $F$19</f>
        <v>&lt;img src="png/office_365.png" alt="office_365.png" height="32"&gt;</v>
      </c>
    </row>
    <row r="887" spans="2:15" ht="360" x14ac:dyDescent="0.25">
      <c r="B887" s="4">
        <v>864</v>
      </c>
      <c r="C887" s="1" t="s">
        <v>2174</v>
      </c>
      <c r="D887" s="1" t="s">
        <v>2175</v>
      </c>
      <c r="E887" s="1" t="s">
        <v>2</v>
      </c>
      <c r="F887" s="13" t="str">
        <f t="shared" si="13"/>
        <v>Logo</v>
      </c>
      <c r="G887" s="13">
        <f>0</f>
        <v>0</v>
      </c>
      <c r="H887" s="13">
        <f>0</f>
        <v>0</v>
      </c>
      <c r="I887" s="13">
        <f>0</f>
        <v>0</v>
      </c>
      <c r="J887" s="7" t="str">
        <f>$C$13 &amp; setup[[#This Row],[FullName]] &amp; $C$15</f>
        <v>https://github.com/RASBR/assets-public/blob/main/png/olivetin.png?raw=true</v>
      </c>
      <c r="K887" s="5" t="str">
        <f>$C$14 &amp; setup[[#This Row],[Link]] &amp; $C$19 &amp; ")"</f>
        <v>![img](https://github.com/RASBR/assets-public/blob/main/png/olivetin.png?raw=true =48x)</v>
      </c>
      <c r="L887" s="5" t="str">
        <f>"[" &amp; setup[[#This Row],[MD-ImageOnly]] &amp; "](url)"</f>
        <v>[![img](https://github.com/RASBR/assets-public/blob/main/png/olivetin.png?raw=true =48x)](url)</v>
      </c>
      <c r="M887" s="5" t="str">
        <f>"[" &amp;setup[[#This Row],[MD-ImageOnly]] &amp; "](" &amp;setup[[#This Row],[Link]] &amp; ")"</f>
        <v>[![img](https://github.com/RASBR/assets-public/blob/main/png/olivetin.png?raw=true =48x)](https://github.com/RASBR/assets-public/blob/main/png/olivetin.png?raw=true)</v>
      </c>
      <c r="N887" s="5" t="str">
        <f>"| " &amp; setup[[#This Row],[MD-ImageLinkToFile]] &amp; " | " &amp; setup[[#This Row],[FullName]] &amp; " | " &amp; setup[[#This Row],[Count]] &amp; " |"</f>
        <v>| [![img](https://github.com/RASBR/assets-public/blob/main/png/olivetin.png?raw=true =48x)](https://github.com/RASBR/assets-public/blob/main/png/olivetin.png?raw=true) | olivetin.png | 0 |</v>
      </c>
      <c r="O887" s="6" t="str">
        <f>$F$13 &amp; $F$11   &amp;setup[[#This Row],[FullName]] &amp; $F$14 &amp;setup[[#This Row],[FullName]] &amp; $F$19</f>
        <v>&lt;img src="png/olivetin.png" alt="olivetin.png" height="32"&gt;</v>
      </c>
    </row>
    <row r="888" spans="2:15" ht="375" x14ac:dyDescent="0.25">
      <c r="B888" s="4">
        <v>865</v>
      </c>
      <c r="C888" s="1" t="s">
        <v>2176</v>
      </c>
      <c r="D888" s="1" t="s">
        <v>2177</v>
      </c>
      <c r="E888" s="1" t="s">
        <v>2</v>
      </c>
      <c r="F888" s="13" t="str">
        <f t="shared" si="13"/>
        <v>Logo</v>
      </c>
      <c r="G888" s="13">
        <f>0</f>
        <v>0</v>
      </c>
      <c r="H888" s="13">
        <f>0</f>
        <v>0</v>
      </c>
      <c r="I888" s="13">
        <f>0</f>
        <v>0</v>
      </c>
      <c r="J888" s="7" t="str">
        <f>$C$13 &amp; setup[[#This Row],[FullName]] &amp; $C$15</f>
        <v>https://github.com/RASBR/assets-public/blob/main/png/omada.png?raw=true</v>
      </c>
      <c r="K888" s="5" t="str">
        <f>$C$14 &amp; setup[[#This Row],[Link]] &amp; $C$19 &amp; ")"</f>
        <v>![img](https://github.com/RASBR/assets-public/blob/main/png/omada.png?raw=true =48x)</v>
      </c>
      <c r="L888" s="5" t="str">
        <f>"[" &amp; setup[[#This Row],[MD-ImageOnly]] &amp; "](url)"</f>
        <v>[![img](https://github.com/RASBR/assets-public/blob/main/png/omada.png?raw=true =48x)](url)</v>
      </c>
      <c r="M888" s="5" t="str">
        <f>"[" &amp;setup[[#This Row],[MD-ImageOnly]] &amp; "](" &amp;setup[[#This Row],[Link]] &amp; ")"</f>
        <v>[![img](https://github.com/RASBR/assets-public/blob/main/png/omada.png?raw=true =48x)](https://github.com/RASBR/assets-public/blob/main/png/omada.png?raw=true)</v>
      </c>
      <c r="N888" s="5" t="str">
        <f>"| " &amp; setup[[#This Row],[MD-ImageLinkToFile]] &amp; " | " &amp; setup[[#This Row],[FullName]] &amp; " | " &amp; setup[[#This Row],[Count]] &amp; " |"</f>
        <v>| [![img](https://github.com/RASBR/assets-public/blob/main/png/omada.png?raw=true =48x)](https://github.com/RASBR/assets-public/blob/main/png/omada.png?raw=true) | omada.png | 0 |</v>
      </c>
      <c r="O888" s="6" t="str">
        <f>$F$13 &amp; $F$11   &amp;setup[[#This Row],[FullName]] &amp; $F$14 &amp;setup[[#This Row],[FullName]] &amp; $F$19</f>
        <v>&lt;img src="png/omada.png" alt="omada.png" height="32"&gt;</v>
      </c>
    </row>
    <row r="889" spans="2:15" ht="360" x14ac:dyDescent="0.25">
      <c r="B889" s="4">
        <v>866</v>
      </c>
      <c r="C889" s="1" t="s">
        <v>2178</v>
      </c>
      <c r="D889" s="1" t="s">
        <v>2179</v>
      </c>
      <c r="E889" s="1" t="s">
        <v>2</v>
      </c>
      <c r="F889" s="13" t="str">
        <f t="shared" si="13"/>
        <v>Logo</v>
      </c>
      <c r="G889" s="13">
        <f>0</f>
        <v>0</v>
      </c>
      <c r="H889" s="13">
        <f>0</f>
        <v>0</v>
      </c>
      <c r="I889" s="13">
        <f>0</f>
        <v>0</v>
      </c>
      <c r="J889" s="7" t="str">
        <f>$C$13 &amp; setup[[#This Row],[FullName]] &amp; $C$15</f>
        <v>https://github.com/RASBR/assets-public/blob/main/png/ombi.png?raw=true</v>
      </c>
      <c r="K889" s="5" t="str">
        <f>$C$14 &amp; setup[[#This Row],[Link]] &amp; $C$19 &amp; ")"</f>
        <v>![img](https://github.com/RASBR/assets-public/blob/main/png/ombi.png?raw=true =48x)</v>
      </c>
      <c r="L889" s="5" t="str">
        <f>"[" &amp; setup[[#This Row],[MD-ImageOnly]] &amp; "](url)"</f>
        <v>[![img](https://github.com/RASBR/assets-public/blob/main/png/ombi.png?raw=true =48x)](url)</v>
      </c>
      <c r="M889" s="5" t="str">
        <f>"[" &amp;setup[[#This Row],[MD-ImageOnly]] &amp; "](" &amp;setup[[#This Row],[Link]] &amp; ")"</f>
        <v>[![img](https://github.com/RASBR/assets-public/blob/main/png/ombi.png?raw=true =48x)](https://github.com/RASBR/assets-public/blob/main/png/ombi.png?raw=true)</v>
      </c>
      <c r="N889" s="5" t="str">
        <f>"| " &amp; setup[[#This Row],[MD-ImageLinkToFile]] &amp; " | " &amp; setup[[#This Row],[FullName]] &amp; " | " &amp; setup[[#This Row],[Count]] &amp; " |"</f>
        <v>| [![img](https://github.com/RASBR/assets-public/blob/main/png/ombi.png?raw=true =48x)](https://github.com/RASBR/assets-public/blob/main/png/ombi.png?raw=true) | ombi.png | 0 |</v>
      </c>
      <c r="O889" s="6" t="str">
        <f>$F$13 &amp; $F$11   &amp;setup[[#This Row],[FullName]] &amp; $F$14 &amp;setup[[#This Row],[FullName]] &amp; $F$19</f>
        <v>&lt;img src="png/ombi.png" alt="ombi.png" height="32"&gt;</v>
      </c>
    </row>
    <row r="890" spans="2:15" ht="375" x14ac:dyDescent="0.25">
      <c r="B890" s="4">
        <v>867</v>
      </c>
      <c r="C890" s="1" t="s">
        <v>2180</v>
      </c>
      <c r="D890" s="1" t="s">
        <v>2181</v>
      </c>
      <c r="E890" s="1" t="s">
        <v>2</v>
      </c>
      <c r="F890" s="13" t="str">
        <f t="shared" si="13"/>
        <v>Logo</v>
      </c>
      <c r="G890" s="13">
        <f>0</f>
        <v>0</v>
      </c>
      <c r="H890" s="13">
        <f>0</f>
        <v>0</v>
      </c>
      <c r="I890" s="13">
        <f>0</f>
        <v>0</v>
      </c>
      <c r="J890" s="7" t="str">
        <f>$C$13 &amp; setup[[#This Row],[FullName]] &amp; $C$15</f>
        <v>https://github.com/RASBR/assets-public/blob/main/png/omnidb.png?raw=true</v>
      </c>
      <c r="K890" s="5" t="str">
        <f>$C$14 &amp; setup[[#This Row],[Link]] &amp; $C$19 &amp; ")"</f>
        <v>![img](https://github.com/RASBR/assets-public/blob/main/png/omnidb.png?raw=true =48x)</v>
      </c>
      <c r="L890" s="5" t="str">
        <f>"[" &amp; setup[[#This Row],[MD-ImageOnly]] &amp; "](url)"</f>
        <v>[![img](https://github.com/RASBR/assets-public/blob/main/png/omnidb.png?raw=true =48x)](url)</v>
      </c>
      <c r="M890" s="5" t="str">
        <f>"[" &amp;setup[[#This Row],[MD-ImageOnly]] &amp; "](" &amp;setup[[#This Row],[Link]] &amp; ")"</f>
        <v>[![img](https://github.com/RASBR/assets-public/blob/main/png/omnidb.png?raw=true =48x)](https://github.com/RASBR/assets-public/blob/main/png/omnidb.png?raw=true)</v>
      </c>
      <c r="N890" s="5" t="str">
        <f>"| " &amp; setup[[#This Row],[MD-ImageLinkToFile]] &amp; " | " &amp; setup[[#This Row],[FullName]] &amp; " | " &amp; setup[[#This Row],[Count]] &amp; " |"</f>
        <v>| [![img](https://github.com/RASBR/assets-public/blob/main/png/omnidb.png?raw=true =48x)](https://github.com/RASBR/assets-public/blob/main/png/omnidb.png?raw=true) | omnidb.png | 0 |</v>
      </c>
      <c r="O890" s="6" t="str">
        <f>$F$13 &amp; $F$11   &amp;setup[[#This Row],[FullName]] &amp; $F$14 &amp;setup[[#This Row],[FullName]] &amp; $F$19</f>
        <v>&lt;img src="png/omnidb.png" alt="omnidb.png" height="32"&gt;</v>
      </c>
    </row>
    <row r="891" spans="2:15" ht="360" x14ac:dyDescent="0.25">
      <c r="B891" s="4">
        <v>868</v>
      </c>
      <c r="C891" s="1" t="s">
        <v>2182</v>
      </c>
      <c r="D891" s="1" t="s">
        <v>2183</v>
      </c>
      <c r="E891" s="1" t="s">
        <v>2</v>
      </c>
      <c r="F891" s="13" t="str">
        <f t="shared" si="13"/>
        <v>Logo</v>
      </c>
      <c r="G891" s="13">
        <f>0</f>
        <v>0</v>
      </c>
      <c r="H891" s="13">
        <f>0</f>
        <v>0</v>
      </c>
      <c r="I891" s="13">
        <f>0</f>
        <v>0</v>
      </c>
      <c r="J891" s="7" t="str">
        <f>$C$13 &amp; setup[[#This Row],[FullName]] &amp; $C$15</f>
        <v>https://github.com/RASBR/assets-public/blob/main/png/onedev.png?raw=true</v>
      </c>
      <c r="K891" s="5" t="str">
        <f>$C$14 &amp; setup[[#This Row],[Link]] &amp; $C$19 &amp; ")"</f>
        <v>![img](https://github.com/RASBR/assets-public/blob/main/png/onedev.png?raw=true =48x)</v>
      </c>
      <c r="L891" s="5" t="str">
        <f>"[" &amp; setup[[#This Row],[MD-ImageOnly]] &amp; "](url)"</f>
        <v>[![img](https://github.com/RASBR/assets-public/blob/main/png/onedev.png?raw=true =48x)](url)</v>
      </c>
      <c r="M891" s="5" t="str">
        <f>"[" &amp;setup[[#This Row],[MD-ImageOnly]] &amp; "](" &amp;setup[[#This Row],[Link]] &amp; ")"</f>
        <v>[![img](https://github.com/RASBR/assets-public/blob/main/png/onedev.png?raw=true =48x)](https://github.com/RASBR/assets-public/blob/main/png/onedev.png?raw=true)</v>
      </c>
      <c r="N891" s="5" t="str">
        <f>"| " &amp; setup[[#This Row],[MD-ImageLinkToFile]] &amp; " | " &amp; setup[[#This Row],[FullName]] &amp; " | " &amp; setup[[#This Row],[Count]] &amp; " |"</f>
        <v>| [![img](https://github.com/RASBR/assets-public/blob/main/png/onedev.png?raw=true =48x)](https://github.com/RASBR/assets-public/blob/main/png/onedev.png?raw=true) | onedev.png | 0 |</v>
      </c>
      <c r="O891" s="6" t="str">
        <f>$F$13 &amp; $F$11   &amp;setup[[#This Row],[FullName]] &amp; $F$14 &amp;setup[[#This Row],[FullName]] &amp; $F$19</f>
        <v>&lt;img src="png/onedev.png" alt="onedev.png" height="32"&gt;</v>
      </c>
    </row>
    <row r="892" spans="2:15" ht="390" x14ac:dyDescent="0.25">
      <c r="B892" s="4">
        <v>869</v>
      </c>
      <c r="C892" s="1" t="s">
        <v>2184</v>
      </c>
      <c r="D892" s="1" t="s">
        <v>2185</v>
      </c>
      <c r="E892" s="1" t="s">
        <v>2</v>
      </c>
      <c r="F892" s="13" t="str">
        <f t="shared" si="13"/>
        <v>Logo</v>
      </c>
      <c r="G892" s="13">
        <f>0</f>
        <v>0</v>
      </c>
      <c r="H892" s="13">
        <f>0</f>
        <v>0</v>
      </c>
      <c r="I892" s="13">
        <f>0</f>
        <v>0</v>
      </c>
      <c r="J892" s="7" t="str">
        <f>$C$13 &amp; setup[[#This Row],[FullName]] &amp; $C$15</f>
        <v>https://github.com/RASBR/assets-public/blob/main/png/onedev_light.png?raw=true</v>
      </c>
      <c r="K892" s="5" t="str">
        <f>$C$14 &amp; setup[[#This Row],[Link]] &amp; $C$19 &amp; ")"</f>
        <v>![img](https://github.com/RASBR/assets-public/blob/main/png/onedev_light.png?raw=true =48x)</v>
      </c>
      <c r="L892" s="5" t="str">
        <f>"[" &amp; setup[[#This Row],[MD-ImageOnly]] &amp; "](url)"</f>
        <v>[![img](https://github.com/RASBR/assets-public/blob/main/png/onedev_light.png?raw=true =48x)](url)</v>
      </c>
      <c r="M892" s="5" t="str">
        <f>"[" &amp;setup[[#This Row],[MD-ImageOnly]] &amp; "](" &amp;setup[[#This Row],[Link]] &amp; ")"</f>
        <v>[![img](https://github.com/RASBR/assets-public/blob/main/png/onedev_light.png?raw=true =48x)](https://github.com/RASBR/assets-public/blob/main/png/onedev_light.png?raw=true)</v>
      </c>
      <c r="N892" s="5" t="str">
        <f>"| " &amp; setup[[#This Row],[MD-ImageLinkToFile]] &amp; " | " &amp; setup[[#This Row],[FullName]] &amp; " | " &amp; setup[[#This Row],[Count]] &amp; " |"</f>
        <v>| [![img](https://github.com/RASBR/assets-public/blob/main/png/onedev_light.png?raw=true =48x)](https://github.com/RASBR/assets-public/blob/main/png/onedev_light.png?raw=true) | onedev_light.png | 0 |</v>
      </c>
      <c r="O892" s="6" t="str">
        <f>$F$13 &amp; $F$11   &amp;setup[[#This Row],[FullName]] &amp; $F$14 &amp;setup[[#This Row],[FullName]] &amp; $F$19</f>
        <v>&lt;img src="png/onedev_light.png" alt="onedev_light.png" height="32"&gt;</v>
      </c>
    </row>
    <row r="893" spans="2:15" ht="390" x14ac:dyDescent="0.25">
      <c r="B893" s="4">
        <v>870</v>
      </c>
      <c r="C893" s="1" t="s">
        <v>2186</v>
      </c>
      <c r="D893" s="1" t="s">
        <v>2187</v>
      </c>
      <c r="E893" s="1" t="s">
        <v>2</v>
      </c>
      <c r="F893" s="13" t="str">
        <f t="shared" si="13"/>
        <v>Logo</v>
      </c>
      <c r="G893" s="13">
        <f>0</f>
        <v>0</v>
      </c>
      <c r="H893" s="13">
        <f>0</f>
        <v>0</v>
      </c>
      <c r="I893" s="13">
        <f>0</f>
        <v>0</v>
      </c>
      <c r="J893" s="7" t="str">
        <f>$C$13 &amp; setup[[#This Row],[FullName]] &amp; $C$15</f>
        <v>https://github.com/RASBR/assets-public/blob/main/png/onlyoffice.png?raw=true</v>
      </c>
      <c r="K893" s="5" t="str">
        <f>$C$14 &amp; setup[[#This Row],[Link]] &amp; $C$19 &amp; ")"</f>
        <v>![img](https://github.com/RASBR/assets-public/blob/main/png/onlyoffice.png?raw=true =48x)</v>
      </c>
      <c r="L893" s="5" t="str">
        <f>"[" &amp; setup[[#This Row],[MD-ImageOnly]] &amp; "](url)"</f>
        <v>[![img](https://github.com/RASBR/assets-public/blob/main/png/onlyoffice.png?raw=true =48x)](url)</v>
      </c>
      <c r="M893" s="5" t="str">
        <f>"[" &amp;setup[[#This Row],[MD-ImageOnly]] &amp; "](" &amp;setup[[#This Row],[Link]] &amp; ")"</f>
        <v>[![img](https://github.com/RASBR/assets-public/blob/main/png/onlyoffice.png?raw=true =48x)](https://github.com/RASBR/assets-public/blob/main/png/onlyoffice.png?raw=true)</v>
      </c>
      <c r="N893" s="5" t="str">
        <f>"| " &amp; setup[[#This Row],[MD-ImageLinkToFile]] &amp; " | " &amp; setup[[#This Row],[FullName]] &amp; " | " &amp; setup[[#This Row],[Count]] &amp; " |"</f>
        <v>| [![img](https://github.com/RASBR/assets-public/blob/main/png/onlyoffice.png?raw=true =48x)](https://github.com/RASBR/assets-public/blob/main/png/onlyoffice.png?raw=true) | onlyoffice.png | 0 |</v>
      </c>
      <c r="O893" s="6" t="str">
        <f>$F$13 &amp; $F$11   &amp;setup[[#This Row],[FullName]] &amp; $F$14 &amp;setup[[#This Row],[FullName]] &amp; $F$19</f>
        <v>&lt;img src="png/onlyoffice.png" alt="onlyoffice.png" height="32"&gt;</v>
      </c>
    </row>
    <row r="894" spans="2:15" ht="390" x14ac:dyDescent="0.25">
      <c r="B894" s="4">
        <v>871</v>
      </c>
      <c r="C894" s="1" t="s">
        <v>2188</v>
      </c>
      <c r="D894" s="1" t="s">
        <v>2189</v>
      </c>
      <c r="E894" s="1" t="s">
        <v>2</v>
      </c>
      <c r="F894" s="13" t="str">
        <f t="shared" si="13"/>
        <v>Logo</v>
      </c>
      <c r="G894" s="13">
        <f>0</f>
        <v>0</v>
      </c>
      <c r="H894" s="13">
        <f>0</f>
        <v>0</v>
      </c>
      <c r="I894" s="13">
        <f>0</f>
        <v>0</v>
      </c>
      <c r="J894" s="7" t="str">
        <f>$C$13 &amp; setup[[#This Row],[FullName]] &amp; $C$15</f>
        <v>https://github.com/RASBR/assets-public/blob/main/png/open_resume.png?raw=true</v>
      </c>
      <c r="K894" s="5" t="str">
        <f>$C$14 &amp; setup[[#This Row],[Link]] &amp; $C$19 &amp; ")"</f>
        <v>![img](https://github.com/RASBR/assets-public/blob/main/png/open_resume.png?raw=true =48x)</v>
      </c>
      <c r="L894" s="5" t="str">
        <f>"[" &amp; setup[[#This Row],[MD-ImageOnly]] &amp; "](url)"</f>
        <v>[![img](https://github.com/RASBR/assets-public/blob/main/png/open_resume.png?raw=true =48x)](url)</v>
      </c>
      <c r="M894" s="5" t="str">
        <f>"[" &amp;setup[[#This Row],[MD-ImageOnly]] &amp; "](" &amp;setup[[#This Row],[Link]] &amp; ")"</f>
        <v>[![img](https://github.com/RASBR/assets-public/blob/main/png/open_resume.png?raw=true =48x)](https://github.com/RASBR/assets-public/blob/main/png/open_resume.png?raw=true)</v>
      </c>
      <c r="N894" s="5" t="str">
        <f>"| " &amp; setup[[#This Row],[MD-ImageLinkToFile]] &amp; " | " &amp; setup[[#This Row],[FullName]] &amp; " | " &amp; setup[[#This Row],[Count]] &amp; " |"</f>
        <v>| [![img](https://github.com/RASBR/assets-public/blob/main/png/open_resume.png?raw=true =48x)](https://github.com/RASBR/assets-public/blob/main/png/open_resume.png?raw=true) | open_resume.png | 0 |</v>
      </c>
      <c r="O894" s="6" t="str">
        <f>$F$13 &amp; $F$11   &amp;setup[[#This Row],[FullName]] &amp; $F$14 &amp;setup[[#This Row],[FullName]] &amp; $F$19</f>
        <v>&lt;img src="png/open_resume.png" alt="open_resume.png" height="32"&gt;</v>
      </c>
    </row>
    <row r="895" spans="2:15" ht="360" x14ac:dyDescent="0.25">
      <c r="B895" s="4">
        <v>872</v>
      </c>
      <c r="C895" s="1" t="s">
        <v>2190</v>
      </c>
      <c r="D895" s="1" t="s">
        <v>2191</v>
      </c>
      <c r="E895" s="1" t="s">
        <v>2</v>
      </c>
      <c r="F895" s="13" t="str">
        <f t="shared" si="13"/>
        <v>Logo</v>
      </c>
      <c r="G895" s="13">
        <f>0</f>
        <v>0</v>
      </c>
      <c r="H895" s="13">
        <f>0</f>
        <v>0</v>
      </c>
      <c r="I895" s="13">
        <f>0</f>
        <v>0</v>
      </c>
      <c r="J895" s="7" t="str">
        <f>$C$13 &amp; setup[[#This Row],[FullName]] &amp; $C$15</f>
        <v>https://github.com/RASBR/assets-public/blob/main/png/openai.png?raw=true</v>
      </c>
      <c r="K895" s="5" t="str">
        <f>$C$14 &amp; setup[[#This Row],[Link]] &amp; $C$19 &amp; ")"</f>
        <v>![img](https://github.com/RASBR/assets-public/blob/main/png/openai.png?raw=true =48x)</v>
      </c>
      <c r="L895" s="5" t="str">
        <f>"[" &amp; setup[[#This Row],[MD-ImageOnly]] &amp; "](url)"</f>
        <v>[![img](https://github.com/RASBR/assets-public/blob/main/png/openai.png?raw=true =48x)](url)</v>
      </c>
      <c r="M895" s="5" t="str">
        <f>"[" &amp;setup[[#This Row],[MD-ImageOnly]] &amp; "](" &amp;setup[[#This Row],[Link]] &amp; ")"</f>
        <v>[![img](https://github.com/RASBR/assets-public/blob/main/png/openai.png?raw=true =48x)](https://github.com/RASBR/assets-public/blob/main/png/openai.png?raw=true)</v>
      </c>
      <c r="N895" s="5" t="str">
        <f>"| " &amp; setup[[#This Row],[MD-ImageLinkToFile]] &amp; " | " &amp; setup[[#This Row],[FullName]] &amp; " | " &amp; setup[[#This Row],[Count]] &amp; " |"</f>
        <v>| [![img](https://github.com/RASBR/assets-public/blob/main/png/openai.png?raw=true =48x)](https://github.com/RASBR/assets-public/blob/main/png/openai.png?raw=true) | openai.png | 0 |</v>
      </c>
      <c r="O895" s="6" t="str">
        <f>$F$13 &amp; $F$11   &amp;setup[[#This Row],[FullName]] &amp; $F$14 &amp;setup[[#This Row],[FullName]] &amp; $F$19</f>
        <v>&lt;img src="png/openai.png" alt="openai.png" height="32"&gt;</v>
      </c>
    </row>
    <row r="896" spans="2:15" ht="390" x14ac:dyDescent="0.25">
      <c r="B896" s="4">
        <v>873</v>
      </c>
      <c r="C896" s="1" t="s">
        <v>2192</v>
      </c>
      <c r="D896" s="1" t="s">
        <v>2193</v>
      </c>
      <c r="E896" s="1" t="s">
        <v>2</v>
      </c>
      <c r="F896" s="13" t="str">
        <f t="shared" si="13"/>
        <v>Logo</v>
      </c>
      <c r="G896" s="13">
        <f>0</f>
        <v>0</v>
      </c>
      <c r="H896" s="13">
        <f>0</f>
        <v>0</v>
      </c>
      <c r="I896" s="13">
        <f>0</f>
        <v>0</v>
      </c>
      <c r="J896" s="7" t="str">
        <f>$C$13 &amp; setup[[#This Row],[FullName]] &amp; $C$15</f>
        <v>https://github.com/RASBR/assets-public/blob/main/png/openai_light.png?raw=true</v>
      </c>
      <c r="K896" s="5" t="str">
        <f>$C$14 &amp; setup[[#This Row],[Link]] &amp; $C$19 &amp; ")"</f>
        <v>![img](https://github.com/RASBR/assets-public/blob/main/png/openai_light.png?raw=true =48x)</v>
      </c>
      <c r="L896" s="5" t="str">
        <f>"[" &amp; setup[[#This Row],[MD-ImageOnly]] &amp; "](url)"</f>
        <v>[![img](https://github.com/RASBR/assets-public/blob/main/png/openai_light.png?raw=true =48x)](url)</v>
      </c>
      <c r="M896" s="5" t="str">
        <f>"[" &amp;setup[[#This Row],[MD-ImageOnly]] &amp; "](" &amp;setup[[#This Row],[Link]] &amp; ")"</f>
        <v>[![img](https://github.com/RASBR/assets-public/blob/main/png/openai_light.png?raw=true =48x)](https://github.com/RASBR/assets-public/blob/main/png/openai_light.png?raw=true)</v>
      </c>
      <c r="N896" s="5" t="str">
        <f>"| " &amp; setup[[#This Row],[MD-ImageLinkToFile]] &amp; " | " &amp; setup[[#This Row],[FullName]] &amp; " | " &amp; setup[[#This Row],[Count]] &amp; " |"</f>
        <v>| [![img](https://github.com/RASBR/assets-public/blob/main/png/openai_light.png?raw=true =48x)](https://github.com/RASBR/assets-public/blob/main/png/openai_light.png?raw=true) | openai_light.png | 0 |</v>
      </c>
      <c r="O896" s="6" t="str">
        <f>$F$13 &amp; $F$11   &amp;setup[[#This Row],[FullName]] &amp; $F$14 &amp;setup[[#This Row],[FullName]] &amp; $F$19</f>
        <v>&lt;img src="png/openai_light.png" alt="openai_light.png" height="32"&gt;</v>
      </c>
    </row>
    <row r="897" spans="2:15" ht="375" x14ac:dyDescent="0.25">
      <c r="B897" s="4">
        <v>874</v>
      </c>
      <c r="C897" s="1" t="s">
        <v>2194</v>
      </c>
      <c r="D897" s="1" t="s">
        <v>2195</v>
      </c>
      <c r="E897" s="1" t="s">
        <v>2</v>
      </c>
      <c r="F897" s="13" t="str">
        <f t="shared" si="13"/>
        <v>Logo</v>
      </c>
      <c r="G897" s="13">
        <f>0</f>
        <v>0</v>
      </c>
      <c r="H897" s="13">
        <f>0</f>
        <v>0</v>
      </c>
      <c r="I897" s="13">
        <f>0</f>
        <v>0</v>
      </c>
      <c r="J897" s="7" t="str">
        <f>$C$13 &amp; setup[[#This Row],[FullName]] &amp; $C$15</f>
        <v>https://github.com/RASBR/assets-public/blob/main/png/openeats.png?raw=true</v>
      </c>
      <c r="K897" s="5" t="str">
        <f>$C$14 &amp; setup[[#This Row],[Link]] &amp; $C$19 &amp; ")"</f>
        <v>![img](https://github.com/RASBR/assets-public/blob/main/png/openeats.png?raw=true =48x)</v>
      </c>
      <c r="L897" s="5" t="str">
        <f>"[" &amp; setup[[#This Row],[MD-ImageOnly]] &amp; "](url)"</f>
        <v>[![img](https://github.com/RASBR/assets-public/blob/main/png/openeats.png?raw=true =48x)](url)</v>
      </c>
      <c r="M897" s="5" t="str">
        <f>"[" &amp;setup[[#This Row],[MD-ImageOnly]] &amp; "](" &amp;setup[[#This Row],[Link]] &amp; ")"</f>
        <v>[![img](https://github.com/RASBR/assets-public/blob/main/png/openeats.png?raw=true =48x)](https://github.com/RASBR/assets-public/blob/main/png/openeats.png?raw=true)</v>
      </c>
      <c r="N897" s="5" t="str">
        <f>"| " &amp; setup[[#This Row],[MD-ImageLinkToFile]] &amp; " | " &amp; setup[[#This Row],[FullName]] &amp; " | " &amp; setup[[#This Row],[Count]] &amp; " |"</f>
        <v>| [![img](https://github.com/RASBR/assets-public/blob/main/png/openeats.png?raw=true =48x)](https://github.com/RASBR/assets-public/blob/main/png/openeats.png?raw=true) | openeats.png | 0 |</v>
      </c>
      <c r="O897" s="6" t="str">
        <f>$F$13 &amp; $F$11   &amp;setup[[#This Row],[FullName]] &amp; $F$14 &amp;setup[[#This Row],[FullName]] &amp; $F$19</f>
        <v>&lt;img src="png/openeats.png" alt="openeats.png" height="32"&gt;</v>
      </c>
    </row>
    <row r="898" spans="2:15" ht="390" x14ac:dyDescent="0.25">
      <c r="B898" s="4">
        <v>875</v>
      </c>
      <c r="C898" s="1" t="s">
        <v>2196</v>
      </c>
      <c r="D898" s="1" t="s">
        <v>2197</v>
      </c>
      <c r="E898" s="1" t="s">
        <v>2</v>
      </c>
      <c r="F898" s="13" t="str">
        <f t="shared" si="13"/>
        <v>Logo</v>
      </c>
      <c r="G898" s="13">
        <f>0</f>
        <v>0</v>
      </c>
      <c r="H898" s="13">
        <f>0</f>
        <v>0</v>
      </c>
      <c r="I898" s="13">
        <f>0</f>
        <v>0</v>
      </c>
      <c r="J898" s="7" t="str">
        <f>$C$13 &amp; setup[[#This Row],[FullName]] &amp; $C$15</f>
        <v>https://github.com/RASBR/assets-public/blob/main/png/opengarage.png?raw=true</v>
      </c>
      <c r="K898" s="5" t="str">
        <f>$C$14 &amp; setup[[#This Row],[Link]] &amp; $C$19 &amp; ")"</f>
        <v>![img](https://github.com/RASBR/assets-public/blob/main/png/opengarage.png?raw=true =48x)</v>
      </c>
      <c r="L898" s="5" t="str">
        <f>"[" &amp; setup[[#This Row],[MD-ImageOnly]] &amp; "](url)"</f>
        <v>[![img](https://github.com/RASBR/assets-public/blob/main/png/opengarage.png?raw=true =48x)](url)</v>
      </c>
      <c r="M898" s="5" t="str">
        <f>"[" &amp;setup[[#This Row],[MD-ImageOnly]] &amp; "](" &amp;setup[[#This Row],[Link]] &amp; ")"</f>
        <v>[![img](https://github.com/RASBR/assets-public/blob/main/png/opengarage.png?raw=true =48x)](https://github.com/RASBR/assets-public/blob/main/png/opengarage.png?raw=true)</v>
      </c>
      <c r="N898" s="5" t="str">
        <f>"| " &amp; setup[[#This Row],[MD-ImageLinkToFile]] &amp; " | " &amp; setup[[#This Row],[FullName]] &amp; " | " &amp; setup[[#This Row],[Count]] &amp; " |"</f>
        <v>| [![img](https://github.com/RASBR/assets-public/blob/main/png/opengarage.png?raw=true =48x)](https://github.com/RASBR/assets-public/blob/main/png/opengarage.png?raw=true) | opengarage.png | 0 |</v>
      </c>
      <c r="O898" s="6" t="str">
        <f>$F$13 &amp; $F$11   &amp;setup[[#This Row],[FullName]] &amp; $F$14 &amp;setup[[#This Row],[FullName]] &amp; $F$19</f>
        <v>&lt;img src="png/opengarage.png" alt="opengarage.png" height="32"&gt;</v>
      </c>
    </row>
    <row r="899" spans="2:15" ht="375" x14ac:dyDescent="0.25">
      <c r="B899" s="4">
        <v>876</v>
      </c>
      <c r="C899" s="1" t="s">
        <v>2198</v>
      </c>
      <c r="D899" s="1" t="s">
        <v>2199</v>
      </c>
      <c r="E899" s="1" t="s">
        <v>2</v>
      </c>
      <c r="F899" s="13" t="str">
        <f t="shared" si="13"/>
        <v>Logo</v>
      </c>
      <c r="G899" s="13">
        <f>0</f>
        <v>0</v>
      </c>
      <c r="H899" s="13">
        <f>0</f>
        <v>0</v>
      </c>
      <c r="I899" s="13">
        <f>0</f>
        <v>0</v>
      </c>
      <c r="J899" s="7" t="str">
        <f>$C$13 &amp; setup[[#This Row],[FullName]] &amp; $C$15</f>
        <v>https://github.com/RASBR/assets-public/blob/main/png/opengist.png?raw=true</v>
      </c>
      <c r="K899" s="5" t="str">
        <f>$C$14 &amp; setup[[#This Row],[Link]] &amp; $C$19 &amp; ")"</f>
        <v>![img](https://github.com/RASBR/assets-public/blob/main/png/opengist.png?raw=true =48x)</v>
      </c>
      <c r="L899" s="5" t="str">
        <f>"[" &amp; setup[[#This Row],[MD-ImageOnly]] &amp; "](url)"</f>
        <v>[![img](https://github.com/RASBR/assets-public/blob/main/png/opengist.png?raw=true =48x)](url)</v>
      </c>
      <c r="M899" s="5" t="str">
        <f>"[" &amp;setup[[#This Row],[MD-ImageOnly]] &amp; "](" &amp;setup[[#This Row],[Link]] &amp; ")"</f>
        <v>[![img](https://github.com/RASBR/assets-public/blob/main/png/opengist.png?raw=true =48x)](https://github.com/RASBR/assets-public/blob/main/png/opengist.png?raw=true)</v>
      </c>
      <c r="N899" s="5" t="str">
        <f>"| " &amp; setup[[#This Row],[MD-ImageLinkToFile]] &amp; " | " &amp; setup[[#This Row],[FullName]] &amp; " | " &amp; setup[[#This Row],[Count]] &amp; " |"</f>
        <v>| [![img](https://github.com/RASBR/assets-public/blob/main/png/opengist.png?raw=true =48x)](https://github.com/RASBR/assets-public/blob/main/png/opengist.png?raw=true) | opengist.png | 0 |</v>
      </c>
      <c r="O899" s="6" t="str">
        <f>$F$13 &amp; $F$11   &amp;setup[[#This Row],[FullName]] &amp; $F$14 &amp;setup[[#This Row],[FullName]] &amp; $F$19</f>
        <v>&lt;img src="png/opengist.png" alt="opengist.png" height="32"&gt;</v>
      </c>
    </row>
    <row r="900" spans="2:15" ht="405" x14ac:dyDescent="0.25">
      <c r="B900" s="4">
        <v>877</v>
      </c>
      <c r="C900" s="1" t="s">
        <v>2200</v>
      </c>
      <c r="D900" s="1" t="s">
        <v>2201</v>
      </c>
      <c r="E900" s="1" t="s">
        <v>2</v>
      </c>
      <c r="F900" s="13" t="str">
        <f t="shared" si="13"/>
        <v>Logo</v>
      </c>
      <c r="G900" s="13">
        <f>0</f>
        <v>0</v>
      </c>
      <c r="H900" s="13">
        <f>0</f>
        <v>0</v>
      </c>
      <c r="I900" s="13">
        <f>0</f>
        <v>0</v>
      </c>
      <c r="J900" s="7" t="str">
        <f>$C$13 &amp; setup[[#This Row],[FullName]] &amp; $C$15</f>
        <v>https://github.com/RASBR/assets-public/blob/main/png/opengist_light.png?raw=true</v>
      </c>
      <c r="K900" s="5" t="str">
        <f>$C$14 &amp; setup[[#This Row],[Link]] &amp; $C$19 &amp; ")"</f>
        <v>![img](https://github.com/RASBR/assets-public/blob/main/png/opengist_light.png?raw=true =48x)</v>
      </c>
      <c r="L900" s="5" t="str">
        <f>"[" &amp; setup[[#This Row],[MD-ImageOnly]] &amp; "](url)"</f>
        <v>[![img](https://github.com/RASBR/assets-public/blob/main/png/opengist_light.png?raw=true =48x)](url)</v>
      </c>
      <c r="M900" s="5" t="str">
        <f>"[" &amp;setup[[#This Row],[MD-ImageOnly]] &amp; "](" &amp;setup[[#This Row],[Link]] &amp; ")"</f>
        <v>[![img](https://github.com/RASBR/assets-public/blob/main/png/opengist_light.png?raw=true =48x)](https://github.com/RASBR/assets-public/blob/main/png/opengist_light.png?raw=true)</v>
      </c>
      <c r="N900" s="5" t="str">
        <f>"| " &amp; setup[[#This Row],[MD-ImageLinkToFile]] &amp; " | " &amp; setup[[#This Row],[FullName]] &amp; " | " &amp; setup[[#This Row],[Count]] &amp; " |"</f>
        <v>| [![img](https://github.com/RASBR/assets-public/blob/main/png/opengist_light.png?raw=true =48x)](https://github.com/RASBR/assets-public/blob/main/png/opengist_light.png?raw=true) | opengist_light.png | 0 |</v>
      </c>
      <c r="O900" s="6" t="str">
        <f>$F$13 &amp; $F$11   &amp;setup[[#This Row],[FullName]] &amp; $F$14 &amp;setup[[#This Row],[FullName]] &amp; $F$19</f>
        <v>&lt;img src="png/opengist_light.png" alt="opengist_light.png" height="32"&gt;</v>
      </c>
    </row>
    <row r="901" spans="2:15" ht="375" x14ac:dyDescent="0.25">
      <c r="B901" s="4">
        <v>878</v>
      </c>
      <c r="C901" s="1" t="s">
        <v>2202</v>
      </c>
      <c r="D901" s="1" t="s">
        <v>2203</v>
      </c>
      <c r="E901" s="1" t="s">
        <v>2</v>
      </c>
      <c r="F901" s="13" t="str">
        <f t="shared" si="13"/>
        <v>Logo</v>
      </c>
      <c r="G901" s="13">
        <f>0</f>
        <v>0</v>
      </c>
      <c r="H901" s="13">
        <f>0</f>
        <v>0</v>
      </c>
      <c r="I901" s="13">
        <f>0</f>
        <v>0</v>
      </c>
      <c r="J901" s="7" t="str">
        <f>$C$13 &amp; setup[[#This Row],[FullName]] &amp; $C$15</f>
        <v>https://github.com/RASBR/assets-public/blob/main/png/openhab.png?raw=true</v>
      </c>
      <c r="K901" s="5" t="str">
        <f>$C$14 &amp; setup[[#This Row],[Link]] &amp; $C$19 &amp; ")"</f>
        <v>![img](https://github.com/RASBR/assets-public/blob/main/png/openhab.png?raw=true =48x)</v>
      </c>
      <c r="L901" s="5" t="str">
        <f>"[" &amp; setup[[#This Row],[MD-ImageOnly]] &amp; "](url)"</f>
        <v>[![img](https://github.com/RASBR/assets-public/blob/main/png/openhab.png?raw=true =48x)](url)</v>
      </c>
      <c r="M901" s="5" t="str">
        <f>"[" &amp;setup[[#This Row],[MD-ImageOnly]] &amp; "](" &amp;setup[[#This Row],[Link]] &amp; ")"</f>
        <v>[![img](https://github.com/RASBR/assets-public/blob/main/png/openhab.png?raw=true =48x)](https://github.com/RASBR/assets-public/blob/main/png/openhab.png?raw=true)</v>
      </c>
      <c r="N901" s="5" t="str">
        <f>"| " &amp; setup[[#This Row],[MD-ImageLinkToFile]] &amp; " | " &amp; setup[[#This Row],[FullName]] &amp; " | " &amp; setup[[#This Row],[Count]] &amp; " |"</f>
        <v>| [![img](https://github.com/RASBR/assets-public/blob/main/png/openhab.png?raw=true =48x)](https://github.com/RASBR/assets-public/blob/main/png/openhab.png?raw=true) | openhab.png | 0 |</v>
      </c>
      <c r="O901" s="6" t="str">
        <f>$F$13 &amp; $F$11   &amp;setup[[#This Row],[FullName]] &amp; $F$14 &amp;setup[[#This Row],[FullName]] &amp; $F$19</f>
        <v>&lt;img src="png/openhab.png" alt="openhab.png" height="32"&gt;</v>
      </c>
    </row>
    <row r="902" spans="2:15" ht="390" x14ac:dyDescent="0.25">
      <c r="B902" s="4">
        <v>879</v>
      </c>
      <c r="C902" s="1" t="s">
        <v>2204</v>
      </c>
      <c r="D902" s="1" t="s">
        <v>2205</v>
      </c>
      <c r="E902" s="1" t="s">
        <v>2</v>
      </c>
      <c r="F902" s="13" t="str">
        <f t="shared" si="13"/>
        <v>Logo</v>
      </c>
      <c r="G902" s="13">
        <f>0</f>
        <v>0</v>
      </c>
      <c r="H902" s="13">
        <f>0</f>
        <v>0</v>
      </c>
      <c r="I902" s="13">
        <f>0</f>
        <v>0</v>
      </c>
      <c r="J902" s="7" t="str">
        <f>$C$13 &amp; setup[[#This Row],[FullName]] &amp; $C$15</f>
        <v>https://github.com/RASBR/assets-public/blob/main/png/openmaptiles.png?raw=true</v>
      </c>
      <c r="K902" s="5" t="str">
        <f>$C$14 &amp; setup[[#This Row],[Link]] &amp; $C$19 &amp; ")"</f>
        <v>![img](https://github.com/RASBR/assets-public/blob/main/png/openmaptiles.png?raw=true =48x)</v>
      </c>
      <c r="L902" s="5" t="str">
        <f>"[" &amp; setup[[#This Row],[MD-ImageOnly]] &amp; "](url)"</f>
        <v>[![img](https://github.com/RASBR/assets-public/blob/main/png/openmaptiles.png?raw=true =48x)](url)</v>
      </c>
      <c r="M902" s="5" t="str">
        <f>"[" &amp;setup[[#This Row],[MD-ImageOnly]] &amp; "](" &amp;setup[[#This Row],[Link]] &amp; ")"</f>
        <v>[![img](https://github.com/RASBR/assets-public/blob/main/png/openmaptiles.png?raw=true =48x)](https://github.com/RASBR/assets-public/blob/main/png/openmaptiles.png?raw=true)</v>
      </c>
      <c r="N902" s="5" t="str">
        <f>"| " &amp; setup[[#This Row],[MD-ImageLinkToFile]] &amp; " | " &amp; setup[[#This Row],[FullName]] &amp; " | " &amp; setup[[#This Row],[Count]] &amp; " |"</f>
        <v>| [![img](https://github.com/RASBR/assets-public/blob/main/png/openmaptiles.png?raw=true =48x)](https://github.com/RASBR/assets-public/blob/main/png/openmaptiles.png?raw=true) | openmaptiles.png | 0 |</v>
      </c>
      <c r="O902" s="6" t="str">
        <f>$F$13 &amp; $F$11   &amp;setup[[#This Row],[FullName]] &amp; $F$14 &amp;setup[[#This Row],[FullName]] &amp; $F$19</f>
        <v>&lt;img src="png/openmaptiles.png" alt="openmaptiles.png" height="32"&gt;</v>
      </c>
    </row>
    <row r="903" spans="2:15" ht="409.5" x14ac:dyDescent="0.25">
      <c r="B903" s="4">
        <v>880</v>
      </c>
      <c r="C903" s="1" t="s">
        <v>2206</v>
      </c>
      <c r="D903" s="1" t="s">
        <v>2207</v>
      </c>
      <c r="E903" s="1" t="s">
        <v>2</v>
      </c>
      <c r="F903" s="13" t="str">
        <f t="shared" si="13"/>
        <v>Logo</v>
      </c>
      <c r="G903" s="13">
        <f>0</f>
        <v>0</v>
      </c>
      <c r="H903" s="13">
        <f>0</f>
        <v>0</v>
      </c>
      <c r="I903" s="13">
        <f>0</f>
        <v>0</v>
      </c>
      <c r="J903" s="7" t="str">
        <f>$C$13 &amp; setup[[#This Row],[FullName]] &amp; $C$15</f>
        <v>https://github.com/RASBR/assets-public/blob/main/png/openmediavault.png?raw=true</v>
      </c>
      <c r="K903" s="5" t="str">
        <f>$C$14 &amp; setup[[#This Row],[Link]] &amp; $C$19 &amp; ")"</f>
        <v>![img](https://github.com/RASBR/assets-public/blob/main/png/openmediavault.png?raw=true =48x)</v>
      </c>
      <c r="L903" s="5" t="str">
        <f>"[" &amp; setup[[#This Row],[MD-ImageOnly]] &amp; "](url)"</f>
        <v>[![img](https://github.com/RASBR/assets-public/blob/main/png/openmediavault.png?raw=true =48x)](url)</v>
      </c>
      <c r="M903" s="5" t="str">
        <f>"[" &amp;setup[[#This Row],[MD-ImageOnly]] &amp; "](" &amp;setup[[#This Row],[Link]] &amp; ")"</f>
        <v>[![img](https://github.com/RASBR/assets-public/blob/main/png/openmediavault.png?raw=true =48x)](https://github.com/RASBR/assets-public/blob/main/png/openmediavault.png?raw=true)</v>
      </c>
      <c r="N903" s="5" t="str">
        <f>"| " &amp; setup[[#This Row],[MD-ImageLinkToFile]] &amp; " | " &amp; setup[[#This Row],[FullName]] &amp; " | " &amp; setup[[#This Row],[Count]] &amp; " |"</f>
        <v>| [![img](https://github.com/RASBR/assets-public/blob/main/png/openmediavault.png?raw=true =48x)](https://github.com/RASBR/assets-public/blob/main/png/openmediavault.png?raw=true) | openmediavault.png | 0 |</v>
      </c>
      <c r="O903" s="6" t="str">
        <f>$F$13 &amp; $F$11   &amp;setup[[#This Row],[FullName]] &amp; $F$14 &amp;setup[[#This Row],[FullName]] &amp; $F$19</f>
        <v>&lt;img src="png/openmediavault.png" alt="openmediavault.png" height="32"&gt;</v>
      </c>
    </row>
    <row r="904" spans="2:15" ht="390" x14ac:dyDescent="0.25">
      <c r="B904" s="4">
        <v>881</v>
      </c>
      <c r="C904" s="1" t="s">
        <v>2208</v>
      </c>
      <c r="D904" s="1" t="s">
        <v>2209</v>
      </c>
      <c r="E904" s="1" t="s">
        <v>2</v>
      </c>
      <c r="F904" s="13" t="str">
        <f t="shared" si="13"/>
        <v>Logo</v>
      </c>
      <c r="G904" s="13">
        <f>0</f>
        <v>0</v>
      </c>
      <c r="H904" s="13">
        <f>0</f>
        <v>0</v>
      </c>
      <c r="I904" s="13">
        <f>0</f>
        <v>0</v>
      </c>
      <c r="J904" s="7" t="str">
        <f>$C$13 &amp; setup[[#This Row],[FullName]] &amp; $C$15</f>
        <v>https://github.com/RASBR/assets-public/blob/main/png/openoffice.png?raw=true</v>
      </c>
      <c r="K904" s="5" t="str">
        <f>$C$14 &amp; setup[[#This Row],[Link]] &amp; $C$19 &amp; ")"</f>
        <v>![img](https://github.com/RASBR/assets-public/blob/main/png/openoffice.png?raw=true =48x)</v>
      </c>
      <c r="L904" s="5" t="str">
        <f>"[" &amp; setup[[#This Row],[MD-ImageOnly]] &amp; "](url)"</f>
        <v>[![img](https://github.com/RASBR/assets-public/blob/main/png/openoffice.png?raw=true =48x)](url)</v>
      </c>
      <c r="M904" s="5" t="str">
        <f>"[" &amp;setup[[#This Row],[MD-ImageOnly]] &amp; "](" &amp;setup[[#This Row],[Link]] &amp; ")"</f>
        <v>[![img](https://github.com/RASBR/assets-public/blob/main/png/openoffice.png?raw=true =48x)](https://github.com/RASBR/assets-public/blob/main/png/openoffice.png?raw=true)</v>
      </c>
      <c r="N904" s="5" t="str">
        <f>"| " &amp; setup[[#This Row],[MD-ImageLinkToFile]] &amp; " | " &amp; setup[[#This Row],[FullName]] &amp; " | " &amp; setup[[#This Row],[Count]] &amp; " |"</f>
        <v>| [![img](https://github.com/RASBR/assets-public/blob/main/png/openoffice.png?raw=true =48x)](https://github.com/RASBR/assets-public/blob/main/png/openoffice.png?raw=true) | openoffice.png | 0 |</v>
      </c>
      <c r="O904" s="6" t="str">
        <f>$F$13 &amp; $F$11   &amp;setup[[#This Row],[FullName]] &amp; $F$14 &amp;setup[[#This Row],[FullName]] &amp; $F$19</f>
        <v>&lt;img src="png/openoffice.png" alt="openoffice.png" height="32"&gt;</v>
      </c>
    </row>
    <row r="905" spans="2:15" ht="390" x14ac:dyDescent="0.25">
      <c r="B905" s="4">
        <v>882</v>
      </c>
      <c r="C905" s="1" t="s">
        <v>2210</v>
      </c>
      <c r="D905" s="1" t="s">
        <v>2211</v>
      </c>
      <c r="E905" s="1" t="s">
        <v>2</v>
      </c>
      <c r="F905" s="13" t="str">
        <f t="shared" si="13"/>
        <v>Logo</v>
      </c>
      <c r="G905" s="13">
        <f>0</f>
        <v>0</v>
      </c>
      <c r="H905" s="13">
        <f>0</f>
        <v>0</v>
      </c>
      <c r="I905" s="13">
        <f>0</f>
        <v>0</v>
      </c>
      <c r="J905" s="7" t="str">
        <f>$C$13 &amp; setup[[#This Row],[FullName]] &amp; $C$15</f>
        <v>https://github.com/RASBR/assets-public/blob/main/png/openproject.png?raw=true</v>
      </c>
      <c r="K905" s="5" t="str">
        <f>$C$14 &amp; setup[[#This Row],[Link]] &amp; $C$19 &amp; ")"</f>
        <v>![img](https://github.com/RASBR/assets-public/blob/main/png/openproject.png?raw=true =48x)</v>
      </c>
      <c r="L905" s="5" t="str">
        <f>"[" &amp; setup[[#This Row],[MD-ImageOnly]] &amp; "](url)"</f>
        <v>[![img](https://github.com/RASBR/assets-public/blob/main/png/openproject.png?raw=true =48x)](url)</v>
      </c>
      <c r="M905" s="5" t="str">
        <f>"[" &amp;setup[[#This Row],[MD-ImageOnly]] &amp; "](" &amp;setup[[#This Row],[Link]] &amp; ")"</f>
        <v>[![img](https://github.com/RASBR/assets-public/blob/main/png/openproject.png?raw=true =48x)](https://github.com/RASBR/assets-public/blob/main/png/openproject.png?raw=true)</v>
      </c>
      <c r="N905" s="5" t="str">
        <f>"| " &amp; setup[[#This Row],[MD-ImageLinkToFile]] &amp; " | " &amp; setup[[#This Row],[FullName]] &amp; " | " &amp; setup[[#This Row],[Count]] &amp; " |"</f>
        <v>| [![img](https://github.com/RASBR/assets-public/blob/main/png/openproject.png?raw=true =48x)](https://github.com/RASBR/assets-public/blob/main/png/openproject.png?raw=true) | openproject.png | 0 |</v>
      </c>
      <c r="O905" s="6" t="str">
        <f>$F$13 &amp; $F$11   &amp;setup[[#This Row],[FullName]] &amp; $F$14 &amp;setup[[#This Row],[FullName]] &amp; $F$19</f>
        <v>&lt;img src="png/openproject.png" alt="openproject.png" height="32"&gt;</v>
      </c>
    </row>
    <row r="906" spans="2:15" ht="390" x14ac:dyDescent="0.25">
      <c r="B906" s="4">
        <v>883</v>
      </c>
      <c r="C906" s="1" t="s">
        <v>2212</v>
      </c>
      <c r="D906" s="1" t="s">
        <v>2213</v>
      </c>
      <c r="E906" s="1" t="s">
        <v>2</v>
      </c>
      <c r="F906" s="13" t="str">
        <f t="shared" si="13"/>
        <v>Logo</v>
      </c>
      <c r="G906" s="13">
        <f>0</f>
        <v>0</v>
      </c>
      <c r="H906" s="13">
        <f>0</f>
        <v>0</v>
      </c>
      <c r="I906" s="13">
        <f>0</f>
        <v>0</v>
      </c>
      <c r="J906" s="7" t="str">
        <f>$C$13 &amp; setup[[#This Row],[FullName]] &amp; $C$15</f>
        <v>https://github.com/RASBR/assets-public/blob/main/png/opensearch.png?raw=true</v>
      </c>
      <c r="K906" s="5" t="str">
        <f>$C$14 &amp; setup[[#This Row],[Link]] &amp; $C$19 &amp; ")"</f>
        <v>![img](https://github.com/RASBR/assets-public/blob/main/png/opensearch.png?raw=true =48x)</v>
      </c>
      <c r="L906" s="5" t="str">
        <f>"[" &amp; setup[[#This Row],[MD-ImageOnly]] &amp; "](url)"</f>
        <v>[![img](https://github.com/RASBR/assets-public/blob/main/png/opensearch.png?raw=true =48x)](url)</v>
      </c>
      <c r="M906" s="5" t="str">
        <f>"[" &amp;setup[[#This Row],[MD-ImageOnly]] &amp; "](" &amp;setup[[#This Row],[Link]] &amp; ")"</f>
        <v>[![img](https://github.com/RASBR/assets-public/blob/main/png/opensearch.png?raw=true =48x)](https://github.com/RASBR/assets-public/blob/main/png/opensearch.png?raw=true)</v>
      </c>
      <c r="N906" s="5" t="str">
        <f>"| " &amp; setup[[#This Row],[MD-ImageLinkToFile]] &amp; " | " &amp; setup[[#This Row],[FullName]] &amp; " | " &amp; setup[[#This Row],[Count]] &amp; " |"</f>
        <v>| [![img](https://github.com/RASBR/assets-public/blob/main/png/opensearch.png?raw=true =48x)](https://github.com/RASBR/assets-public/blob/main/png/opensearch.png?raw=true) | opensearch.png | 0 |</v>
      </c>
      <c r="O906" s="6" t="str">
        <f>$F$13 &amp; $F$11   &amp;setup[[#This Row],[FullName]] &amp; $F$14 &amp;setup[[#This Row],[FullName]] &amp; $F$19</f>
        <v>&lt;img src="png/opensearch.png" alt="opensearch.png" height="32"&gt;</v>
      </c>
    </row>
    <row r="907" spans="2:15" ht="405" x14ac:dyDescent="0.25">
      <c r="B907" s="4">
        <v>884</v>
      </c>
      <c r="C907" s="1" t="s">
        <v>2214</v>
      </c>
      <c r="D907" s="1" t="s">
        <v>2215</v>
      </c>
      <c r="E907" s="1" t="s">
        <v>2</v>
      </c>
      <c r="F907" s="13" t="str">
        <f t="shared" si="13"/>
        <v>Logo</v>
      </c>
      <c r="G907" s="13">
        <f>0</f>
        <v>0</v>
      </c>
      <c r="H907" s="13">
        <f>0</f>
        <v>0</v>
      </c>
      <c r="I907" s="13">
        <f>0</f>
        <v>0</v>
      </c>
      <c r="J907" s="7" t="str">
        <f>$C$13 &amp; setup[[#This Row],[FullName]] &amp; $C$15</f>
        <v>https://github.com/RASBR/assets-public/blob/main/png/openspeedtest.png?raw=true</v>
      </c>
      <c r="K907" s="5" t="str">
        <f>$C$14 &amp; setup[[#This Row],[Link]] &amp; $C$19 &amp; ")"</f>
        <v>![img](https://github.com/RASBR/assets-public/blob/main/png/openspeedtest.png?raw=true =48x)</v>
      </c>
      <c r="L907" s="5" t="str">
        <f>"[" &amp; setup[[#This Row],[MD-ImageOnly]] &amp; "](url)"</f>
        <v>[![img](https://github.com/RASBR/assets-public/blob/main/png/openspeedtest.png?raw=true =48x)](url)</v>
      </c>
      <c r="M907" s="5" t="str">
        <f>"[" &amp;setup[[#This Row],[MD-ImageOnly]] &amp; "](" &amp;setup[[#This Row],[Link]] &amp; ")"</f>
        <v>[![img](https://github.com/RASBR/assets-public/blob/main/png/openspeedtest.png?raw=true =48x)](https://github.com/RASBR/assets-public/blob/main/png/openspeedtest.png?raw=true)</v>
      </c>
      <c r="N907" s="5" t="str">
        <f>"| " &amp; setup[[#This Row],[MD-ImageLinkToFile]] &amp; " | " &amp; setup[[#This Row],[FullName]] &amp; " | " &amp; setup[[#This Row],[Count]] &amp; " |"</f>
        <v>| [![img](https://github.com/RASBR/assets-public/blob/main/png/openspeedtest.png?raw=true =48x)](https://github.com/RASBR/assets-public/blob/main/png/openspeedtest.png?raw=true) | openspeedtest.png | 0 |</v>
      </c>
      <c r="O907" s="6" t="str">
        <f>$F$13 &amp; $F$11   &amp;setup[[#This Row],[FullName]] &amp; $F$14 &amp;setup[[#This Row],[FullName]] &amp; $F$19</f>
        <v>&lt;img src="png/openspeedtest.png" alt="openspeedtest.png" height="32"&gt;</v>
      </c>
    </row>
    <row r="908" spans="2:15" ht="405" x14ac:dyDescent="0.25">
      <c r="B908" s="4">
        <v>885</v>
      </c>
      <c r="C908" s="1" t="s">
        <v>2216</v>
      </c>
      <c r="D908" s="1" t="s">
        <v>2217</v>
      </c>
      <c r="E908" s="1" t="s">
        <v>2</v>
      </c>
      <c r="F908" s="13" t="str">
        <f t="shared" si="13"/>
        <v>Logo</v>
      </c>
      <c r="G908" s="13">
        <f>0</f>
        <v>0</v>
      </c>
      <c r="H908" s="13">
        <f>0</f>
        <v>0</v>
      </c>
      <c r="I908" s="13">
        <f>0</f>
        <v>0</v>
      </c>
      <c r="J908" s="7" t="str">
        <f>$C$13 &amp; setup[[#This Row],[FullName]] &amp; $C$15</f>
        <v>https://github.com/RASBR/assets-public/blob/main/png/opensprinkler.png?raw=true</v>
      </c>
      <c r="K908" s="5" t="str">
        <f>$C$14 &amp; setup[[#This Row],[Link]] &amp; $C$19 &amp; ")"</f>
        <v>![img](https://github.com/RASBR/assets-public/blob/main/png/opensprinkler.png?raw=true =48x)</v>
      </c>
      <c r="L908" s="5" t="str">
        <f>"[" &amp; setup[[#This Row],[MD-ImageOnly]] &amp; "](url)"</f>
        <v>[![img](https://github.com/RASBR/assets-public/blob/main/png/opensprinkler.png?raw=true =48x)](url)</v>
      </c>
      <c r="M908" s="5" t="str">
        <f>"[" &amp;setup[[#This Row],[MD-ImageOnly]] &amp; "](" &amp;setup[[#This Row],[Link]] &amp; ")"</f>
        <v>[![img](https://github.com/RASBR/assets-public/blob/main/png/opensprinkler.png?raw=true =48x)](https://github.com/RASBR/assets-public/blob/main/png/opensprinkler.png?raw=true)</v>
      </c>
      <c r="N908" s="5" t="str">
        <f>"| " &amp; setup[[#This Row],[MD-ImageLinkToFile]] &amp; " | " &amp; setup[[#This Row],[FullName]] &amp; " | " &amp; setup[[#This Row],[Count]] &amp; " |"</f>
        <v>| [![img](https://github.com/RASBR/assets-public/blob/main/png/opensprinkler.png?raw=true =48x)](https://github.com/RASBR/assets-public/blob/main/png/opensprinkler.png?raw=true) | opensprinkler.png | 0 |</v>
      </c>
      <c r="O908" s="6" t="str">
        <f>$F$13 &amp; $F$11   &amp;setup[[#This Row],[FullName]] &amp; $F$14 &amp;setup[[#This Row],[FullName]] &amp; $F$19</f>
        <v>&lt;img src="png/opensprinkler.png" alt="opensprinkler.png" height="32"&gt;</v>
      </c>
    </row>
    <row r="909" spans="2:15" ht="390" x14ac:dyDescent="0.25">
      <c r="B909" s="4">
        <v>886</v>
      </c>
      <c r="C909" s="1" t="s">
        <v>2218</v>
      </c>
      <c r="D909" s="1" t="s">
        <v>2219</v>
      </c>
      <c r="E909" s="1" t="s">
        <v>2</v>
      </c>
      <c r="F909" s="13" t="str">
        <f t="shared" si="13"/>
        <v>Logo</v>
      </c>
      <c r="G909" s="13">
        <f>0</f>
        <v>0</v>
      </c>
      <c r="H909" s="13">
        <f>0</f>
        <v>0</v>
      </c>
      <c r="I909" s="13">
        <f>0</f>
        <v>0</v>
      </c>
      <c r="J909" s="7" t="str">
        <f>$C$13 &amp; setup[[#This Row],[FullName]] &amp; $C$15</f>
        <v>https://github.com/RASBR/assets-public/blob/main/png/openstack.png?raw=true</v>
      </c>
      <c r="K909" s="5" t="str">
        <f>$C$14 &amp; setup[[#This Row],[Link]] &amp; $C$19 &amp; ")"</f>
        <v>![img](https://github.com/RASBR/assets-public/blob/main/png/openstack.png?raw=true =48x)</v>
      </c>
      <c r="L909" s="5" t="str">
        <f>"[" &amp; setup[[#This Row],[MD-ImageOnly]] &amp; "](url)"</f>
        <v>[![img](https://github.com/RASBR/assets-public/blob/main/png/openstack.png?raw=true =48x)](url)</v>
      </c>
      <c r="M909" s="5" t="str">
        <f>"[" &amp;setup[[#This Row],[MD-ImageOnly]] &amp; "](" &amp;setup[[#This Row],[Link]] &amp; ")"</f>
        <v>[![img](https://github.com/RASBR/assets-public/blob/main/png/openstack.png?raw=true =48x)](https://github.com/RASBR/assets-public/blob/main/png/openstack.png?raw=true)</v>
      </c>
      <c r="N909" s="5" t="str">
        <f>"| " &amp; setup[[#This Row],[MD-ImageLinkToFile]] &amp; " | " &amp; setup[[#This Row],[FullName]] &amp; " | " &amp; setup[[#This Row],[Count]] &amp; " |"</f>
        <v>| [![img](https://github.com/RASBR/assets-public/blob/main/png/openstack.png?raw=true =48x)](https://github.com/RASBR/assets-public/blob/main/png/openstack.png?raw=true) | openstack.png | 0 |</v>
      </c>
      <c r="O909" s="6" t="str">
        <f>$F$13 &amp; $F$11   &amp;setup[[#This Row],[FullName]] &amp; $F$14 &amp;setup[[#This Row],[FullName]] &amp; $F$19</f>
        <v>&lt;img src="png/openstack.png" alt="openstack.png" height="32"&gt;</v>
      </c>
    </row>
    <row r="910" spans="2:15" ht="405" x14ac:dyDescent="0.25">
      <c r="B910" s="4">
        <v>887</v>
      </c>
      <c r="C910" s="1" t="s">
        <v>2220</v>
      </c>
      <c r="D910" s="1" t="s">
        <v>2221</v>
      </c>
      <c r="E910" s="1" t="s">
        <v>2</v>
      </c>
      <c r="F910" s="13" t="str">
        <f t="shared" si="13"/>
        <v>Logo</v>
      </c>
      <c r="G910" s="13">
        <f>0</f>
        <v>0</v>
      </c>
      <c r="H910" s="13">
        <f>0</f>
        <v>0</v>
      </c>
      <c r="I910" s="13">
        <f>0</f>
        <v>0</v>
      </c>
      <c r="J910" s="7" t="str">
        <f>$C$13 &amp; setup[[#This Row],[FullName]] &amp; $C$15</f>
        <v>https://github.com/RASBR/assets-public/blob/main/png/openstreetmap.png?raw=true</v>
      </c>
      <c r="K910" s="5" t="str">
        <f>$C$14 &amp; setup[[#This Row],[Link]] &amp; $C$19 &amp; ")"</f>
        <v>![img](https://github.com/RASBR/assets-public/blob/main/png/openstreetmap.png?raw=true =48x)</v>
      </c>
      <c r="L910" s="5" t="str">
        <f>"[" &amp; setup[[#This Row],[MD-ImageOnly]] &amp; "](url)"</f>
        <v>[![img](https://github.com/RASBR/assets-public/blob/main/png/openstreetmap.png?raw=true =48x)](url)</v>
      </c>
      <c r="M910" s="5" t="str">
        <f>"[" &amp;setup[[#This Row],[MD-ImageOnly]] &amp; "](" &amp;setup[[#This Row],[Link]] &amp; ")"</f>
        <v>[![img](https://github.com/RASBR/assets-public/blob/main/png/openstreetmap.png?raw=true =48x)](https://github.com/RASBR/assets-public/blob/main/png/openstreetmap.png?raw=true)</v>
      </c>
      <c r="N910" s="5" t="str">
        <f>"| " &amp; setup[[#This Row],[MD-ImageLinkToFile]] &amp; " | " &amp; setup[[#This Row],[FullName]] &amp; " | " &amp; setup[[#This Row],[Count]] &amp; " |"</f>
        <v>| [![img](https://github.com/RASBR/assets-public/blob/main/png/openstreetmap.png?raw=true =48x)](https://github.com/RASBR/assets-public/blob/main/png/openstreetmap.png?raw=true) | openstreetmap.png | 0 |</v>
      </c>
      <c r="O910" s="6" t="str">
        <f>$F$13 &amp; $F$11   &amp;setup[[#This Row],[FullName]] &amp; $F$14 &amp;setup[[#This Row],[FullName]] &amp; $F$19</f>
        <v>&lt;img src="png/openstreetmap.png" alt="openstreetmap.png" height="32"&gt;</v>
      </c>
    </row>
    <row r="911" spans="2:15" ht="390" x14ac:dyDescent="0.25">
      <c r="B911" s="4">
        <v>888</v>
      </c>
      <c r="C911" s="1" t="s">
        <v>2222</v>
      </c>
      <c r="D911" s="1" t="s">
        <v>2223</v>
      </c>
      <c r="E911" s="1" t="s">
        <v>2</v>
      </c>
      <c r="F911" s="13" t="str">
        <f t="shared" si="13"/>
        <v>Logo</v>
      </c>
      <c r="G911" s="13">
        <f>0</f>
        <v>0</v>
      </c>
      <c r="H911" s="13">
        <f>0</f>
        <v>0</v>
      </c>
      <c r="I911" s="13">
        <f>0</f>
        <v>0</v>
      </c>
      <c r="J911" s="7" t="str">
        <f>$C$13 &amp; setup[[#This Row],[FullName]] &amp; $C$15</f>
        <v>https://github.com/RASBR/assets-public/blob/main/png/opensuse.png?raw=true</v>
      </c>
      <c r="K911" s="5" t="str">
        <f>$C$14 &amp; setup[[#This Row],[Link]] &amp; $C$19 &amp; ")"</f>
        <v>![img](https://github.com/RASBR/assets-public/blob/main/png/opensuse.png?raw=true =48x)</v>
      </c>
      <c r="L911" s="5" t="str">
        <f>"[" &amp; setup[[#This Row],[MD-ImageOnly]] &amp; "](url)"</f>
        <v>[![img](https://github.com/RASBR/assets-public/blob/main/png/opensuse.png?raw=true =48x)](url)</v>
      </c>
      <c r="M911" s="5" t="str">
        <f>"[" &amp;setup[[#This Row],[MD-ImageOnly]] &amp; "](" &amp;setup[[#This Row],[Link]] &amp; ")"</f>
        <v>[![img](https://github.com/RASBR/assets-public/blob/main/png/opensuse.png?raw=true =48x)](https://github.com/RASBR/assets-public/blob/main/png/opensuse.png?raw=true)</v>
      </c>
      <c r="N911" s="5" t="str">
        <f>"| " &amp; setup[[#This Row],[MD-ImageLinkToFile]] &amp; " | " &amp; setup[[#This Row],[FullName]] &amp; " | " &amp; setup[[#This Row],[Count]] &amp; " |"</f>
        <v>| [![img](https://github.com/RASBR/assets-public/blob/main/png/opensuse.png?raw=true =48x)](https://github.com/RASBR/assets-public/blob/main/png/opensuse.png?raw=true) | opensuse.png | 0 |</v>
      </c>
      <c r="O911" s="6" t="str">
        <f>$F$13 &amp; $F$11   &amp;setup[[#This Row],[FullName]] &amp; $F$14 &amp;setup[[#This Row],[FullName]] &amp; $F$19</f>
        <v>&lt;img src="png/opensuse.png" alt="opensuse.png" height="32"&gt;</v>
      </c>
    </row>
    <row r="912" spans="2:15" ht="375" x14ac:dyDescent="0.25">
      <c r="B912" s="4">
        <v>889</v>
      </c>
      <c r="C912" s="1" t="s">
        <v>2224</v>
      </c>
      <c r="D912" s="1" t="s">
        <v>2225</v>
      </c>
      <c r="E912" s="1" t="s">
        <v>2</v>
      </c>
      <c r="F912" s="13" t="str">
        <f t="shared" si="13"/>
        <v>Logo</v>
      </c>
      <c r="G912" s="13">
        <f>0</f>
        <v>0</v>
      </c>
      <c r="H912" s="13">
        <f>0</f>
        <v>0</v>
      </c>
      <c r="I912" s="13">
        <f>0</f>
        <v>0</v>
      </c>
      <c r="J912" s="7" t="str">
        <f>$C$13 &amp; setup[[#This Row],[FullName]] &amp; $C$15</f>
        <v>https://github.com/RASBR/assets-public/blob/main/png/openvas.png?raw=true</v>
      </c>
      <c r="K912" s="5" t="str">
        <f>$C$14 &amp; setup[[#This Row],[Link]] &amp; $C$19 &amp; ")"</f>
        <v>![img](https://github.com/RASBR/assets-public/blob/main/png/openvas.png?raw=true =48x)</v>
      </c>
      <c r="L912" s="5" t="str">
        <f>"[" &amp; setup[[#This Row],[MD-ImageOnly]] &amp; "](url)"</f>
        <v>[![img](https://github.com/RASBR/assets-public/blob/main/png/openvas.png?raw=true =48x)](url)</v>
      </c>
      <c r="M912" s="5" t="str">
        <f>"[" &amp;setup[[#This Row],[MD-ImageOnly]] &amp; "](" &amp;setup[[#This Row],[Link]] &amp; ")"</f>
        <v>[![img](https://github.com/RASBR/assets-public/blob/main/png/openvas.png?raw=true =48x)](https://github.com/RASBR/assets-public/blob/main/png/openvas.png?raw=true)</v>
      </c>
      <c r="N912" s="5" t="str">
        <f>"| " &amp; setup[[#This Row],[MD-ImageLinkToFile]] &amp; " | " &amp; setup[[#This Row],[FullName]] &amp; " | " &amp; setup[[#This Row],[Count]] &amp; " |"</f>
        <v>| [![img](https://github.com/RASBR/assets-public/blob/main/png/openvas.png?raw=true =48x)](https://github.com/RASBR/assets-public/blob/main/png/openvas.png?raw=true) | openvas.png | 0 |</v>
      </c>
      <c r="O912" s="6" t="str">
        <f>$F$13 &amp; $F$11   &amp;setup[[#This Row],[FullName]] &amp; $F$14 &amp;setup[[#This Row],[FullName]] &amp; $F$19</f>
        <v>&lt;img src="png/openvas.png" alt="openvas.png" height="32"&gt;</v>
      </c>
    </row>
    <row r="913" spans="2:15" ht="375" x14ac:dyDescent="0.25">
      <c r="B913" s="4">
        <v>890</v>
      </c>
      <c r="C913" s="1" t="s">
        <v>2226</v>
      </c>
      <c r="D913" s="1" t="s">
        <v>2227</v>
      </c>
      <c r="E913" s="1" t="s">
        <v>2</v>
      </c>
      <c r="F913" s="13" t="str">
        <f t="shared" si="13"/>
        <v>Logo</v>
      </c>
      <c r="G913" s="13">
        <f>0</f>
        <v>0</v>
      </c>
      <c r="H913" s="13">
        <f>0</f>
        <v>0</v>
      </c>
      <c r="I913" s="13">
        <f>0</f>
        <v>0</v>
      </c>
      <c r="J913" s="7" t="str">
        <f>$C$13 &amp; setup[[#This Row],[FullName]] &amp; $C$15</f>
        <v>https://github.com/RASBR/assets-public/blob/main/png/openvpn.png?raw=true</v>
      </c>
      <c r="K913" s="5" t="str">
        <f>$C$14 &amp; setup[[#This Row],[Link]] &amp; $C$19 &amp; ")"</f>
        <v>![img](https://github.com/RASBR/assets-public/blob/main/png/openvpn.png?raw=true =48x)</v>
      </c>
      <c r="L913" s="5" t="str">
        <f>"[" &amp; setup[[#This Row],[MD-ImageOnly]] &amp; "](url)"</f>
        <v>[![img](https://github.com/RASBR/assets-public/blob/main/png/openvpn.png?raw=true =48x)](url)</v>
      </c>
      <c r="M913" s="5" t="str">
        <f>"[" &amp;setup[[#This Row],[MD-ImageOnly]] &amp; "](" &amp;setup[[#This Row],[Link]] &amp; ")"</f>
        <v>[![img](https://github.com/RASBR/assets-public/blob/main/png/openvpn.png?raw=true =48x)](https://github.com/RASBR/assets-public/blob/main/png/openvpn.png?raw=true)</v>
      </c>
      <c r="N913" s="5" t="str">
        <f>"| " &amp; setup[[#This Row],[MD-ImageLinkToFile]] &amp; " | " &amp; setup[[#This Row],[FullName]] &amp; " | " &amp; setup[[#This Row],[Count]] &amp; " |"</f>
        <v>| [![img](https://github.com/RASBR/assets-public/blob/main/png/openvpn.png?raw=true =48x)](https://github.com/RASBR/assets-public/blob/main/png/openvpn.png?raw=true) | openvpn.png | 0 |</v>
      </c>
      <c r="O913" s="6" t="str">
        <f>$F$13 &amp; $F$11   &amp;setup[[#This Row],[FullName]] &amp; $F$14 &amp;setup[[#This Row],[FullName]] &amp; $F$19</f>
        <v>&lt;img src="png/openvpn.png" alt="openvpn.png" height="32"&gt;</v>
      </c>
    </row>
    <row r="914" spans="2:15" ht="375" x14ac:dyDescent="0.25">
      <c r="B914" s="4">
        <v>891</v>
      </c>
      <c r="C914" s="1" t="s">
        <v>2228</v>
      </c>
      <c r="D914" s="1" t="s">
        <v>2229</v>
      </c>
      <c r="E914" s="1" t="s">
        <v>2</v>
      </c>
      <c r="F914" s="13" t="str">
        <f t="shared" si="13"/>
        <v>Logo</v>
      </c>
      <c r="G914" s="13">
        <f>0</f>
        <v>0</v>
      </c>
      <c r="H914" s="13">
        <f>0</f>
        <v>0</v>
      </c>
      <c r="I914" s="13">
        <f>0</f>
        <v>0</v>
      </c>
      <c r="J914" s="7" t="str">
        <f>$C$13 &amp; setup[[#This Row],[FullName]] &amp; $C$15</f>
        <v>https://github.com/RASBR/assets-public/blob/main/png/openwrt.png?raw=true</v>
      </c>
      <c r="K914" s="5" t="str">
        <f>$C$14 &amp; setup[[#This Row],[Link]] &amp; $C$19 &amp; ")"</f>
        <v>![img](https://github.com/RASBR/assets-public/blob/main/png/openwrt.png?raw=true =48x)</v>
      </c>
      <c r="L914" s="5" t="str">
        <f>"[" &amp; setup[[#This Row],[MD-ImageOnly]] &amp; "](url)"</f>
        <v>[![img](https://github.com/RASBR/assets-public/blob/main/png/openwrt.png?raw=true =48x)](url)</v>
      </c>
      <c r="M914" s="5" t="str">
        <f>"[" &amp;setup[[#This Row],[MD-ImageOnly]] &amp; "](" &amp;setup[[#This Row],[Link]] &amp; ")"</f>
        <v>[![img](https://github.com/RASBR/assets-public/blob/main/png/openwrt.png?raw=true =48x)](https://github.com/RASBR/assets-public/blob/main/png/openwrt.png?raw=true)</v>
      </c>
      <c r="N914" s="5" t="str">
        <f>"| " &amp; setup[[#This Row],[MD-ImageLinkToFile]] &amp; " | " &amp; setup[[#This Row],[FullName]] &amp; " | " &amp; setup[[#This Row],[Count]] &amp; " |"</f>
        <v>| [![img](https://github.com/RASBR/assets-public/blob/main/png/openwrt.png?raw=true =48x)](https://github.com/RASBR/assets-public/blob/main/png/openwrt.png?raw=true) | openwrt.png | 0 |</v>
      </c>
      <c r="O914" s="6" t="str">
        <f>$F$13 &amp; $F$11   &amp;setup[[#This Row],[FullName]] &amp; $F$14 &amp;setup[[#This Row],[FullName]] &amp; $F$19</f>
        <v>&lt;img src="png/openwrt.png" alt="openwrt.png" height="32"&gt;</v>
      </c>
    </row>
    <row r="915" spans="2:15" ht="360" x14ac:dyDescent="0.25">
      <c r="B915" s="4">
        <v>892</v>
      </c>
      <c r="C915" s="1" t="s">
        <v>2230</v>
      </c>
      <c r="D915" s="1" t="s">
        <v>2231</v>
      </c>
      <c r="E915" s="1" t="s">
        <v>2</v>
      </c>
      <c r="F915" s="13" t="str">
        <f t="shared" si="13"/>
        <v>Logo</v>
      </c>
      <c r="G915" s="13">
        <f>0</f>
        <v>0</v>
      </c>
      <c r="H915" s="13">
        <f>0</f>
        <v>0</v>
      </c>
      <c r="I915" s="13">
        <f>0</f>
        <v>0</v>
      </c>
      <c r="J915" s="7" t="str">
        <f>$C$13 &amp; setup[[#This Row],[FullName]] &amp; $C$15</f>
        <v>https://github.com/RASBR/assets-public/blob/main/png/opera.png?raw=true</v>
      </c>
      <c r="K915" s="5" t="str">
        <f>$C$14 &amp; setup[[#This Row],[Link]] &amp; $C$19 &amp; ")"</f>
        <v>![img](https://github.com/RASBR/assets-public/blob/main/png/opera.png?raw=true =48x)</v>
      </c>
      <c r="L915" s="5" t="str">
        <f>"[" &amp; setup[[#This Row],[MD-ImageOnly]] &amp; "](url)"</f>
        <v>[![img](https://github.com/RASBR/assets-public/blob/main/png/opera.png?raw=true =48x)](url)</v>
      </c>
      <c r="M915" s="5" t="str">
        <f>"[" &amp;setup[[#This Row],[MD-ImageOnly]] &amp; "](" &amp;setup[[#This Row],[Link]] &amp; ")"</f>
        <v>[![img](https://github.com/RASBR/assets-public/blob/main/png/opera.png?raw=true =48x)](https://github.com/RASBR/assets-public/blob/main/png/opera.png?raw=true)</v>
      </c>
      <c r="N915" s="5" t="str">
        <f>"| " &amp; setup[[#This Row],[MD-ImageLinkToFile]] &amp; " | " &amp; setup[[#This Row],[FullName]] &amp; " | " &amp; setup[[#This Row],[Count]] &amp; " |"</f>
        <v>| [![img](https://github.com/RASBR/assets-public/blob/main/png/opera.png?raw=true =48x)](https://github.com/RASBR/assets-public/blob/main/png/opera.png?raw=true) | opera.png | 0 |</v>
      </c>
      <c r="O915" s="6" t="str">
        <f>$F$13 &amp; $F$11   &amp;setup[[#This Row],[FullName]] &amp; $F$14 &amp;setup[[#This Row],[FullName]] &amp; $F$19</f>
        <v>&lt;img src="png/opera.png" alt="opera.png" height="32"&gt;</v>
      </c>
    </row>
    <row r="916" spans="2:15" ht="390" x14ac:dyDescent="0.25">
      <c r="B916" s="4">
        <v>893</v>
      </c>
      <c r="C916" s="1" t="s">
        <v>2232</v>
      </c>
      <c r="D916" s="1" t="s">
        <v>2233</v>
      </c>
      <c r="E916" s="1" t="s">
        <v>2</v>
      </c>
      <c r="F916" s="13" t="str">
        <f t="shared" si="13"/>
        <v>Logo</v>
      </c>
      <c r="G916" s="13">
        <f>0</f>
        <v>0</v>
      </c>
      <c r="H916" s="13">
        <f>0</f>
        <v>0</v>
      </c>
      <c r="I916" s="13">
        <f>0</f>
        <v>0</v>
      </c>
      <c r="J916" s="7" t="str">
        <f>$C$13 &amp; setup[[#This Row],[FullName]] &amp; $C$15</f>
        <v>https://github.com/RASBR/assets-public/blob/main/png/opera_beta.png?raw=true</v>
      </c>
      <c r="K916" s="5" t="str">
        <f>$C$14 &amp; setup[[#This Row],[Link]] &amp; $C$19 &amp; ")"</f>
        <v>![img](https://github.com/RASBR/assets-public/blob/main/png/opera_beta.png?raw=true =48x)</v>
      </c>
      <c r="L916" s="5" t="str">
        <f>"[" &amp; setup[[#This Row],[MD-ImageOnly]] &amp; "](url)"</f>
        <v>[![img](https://github.com/RASBR/assets-public/blob/main/png/opera_beta.png?raw=true =48x)](url)</v>
      </c>
      <c r="M916" s="5" t="str">
        <f>"[" &amp;setup[[#This Row],[MD-ImageOnly]] &amp; "](" &amp;setup[[#This Row],[Link]] &amp; ")"</f>
        <v>[![img](https://github.com/RASBR/assets-public/blob/main/png/opera_beta.png?raw=true =48x)](https://github.com/RASBR/assets-public/blob/main/png/opera_beta.png?raw=true)</v>
      </c>
      <c r="N916" s="5" t="str">
        <f>"| " &amp; setup[[#This Row],[MD-ImageLinkToFile]] &amp; " | " &amp; setup[[#This Row],[FullName]] &amp; " | " &amp; setup[[#This Row],[Count]] &amp; " |"</f>
        <v>| [![img](https://github.com/RASBR/assets-public/blob/main/png/opera_beta.png?raw=true =48x)](https://github.com/RASBR/assets-public/blob/main/png/opera_beta.png?raw=true) | opera_beta.png | 0 |</v>
      </c>
      <c r="O916" s="6" t="str">
        <f>$F$13 &amp; $F$11   &amp;setup[[#This Row],[FullName]] &amp; $F$14 &amp;setup[[#This Row],[FullName]] &amp; $F$19</f>
        <v>&lt;img src="png/opera_beta.png" alt="opera_beta.png" height="32"&gt;</v>
      </c>
    </row>
    <row r="917" spans="2:15" ht="409.5" x14ac:dyDescent="0.25">
      <c r="B917" s="4">
        <v>894</v>
      </c>
      <c r="C917" s="1" t="s">
        <v>2234</v>
      </c>
      <c r="D917" s="1" t="s">
        <v>2235</v>
      </c>
      <c r="E917" s="1" t="s">
        <v>2</v>
      </c>
      <c r="F917" s="13" t="str">
        <f t="shared" si="13"/>
        <v>Logo</v>
      </c>
      <c r="G917" s="13">
        <f>0</f>
        <v>0</v>
      </c>
      <c r="H917" s="13">
        <f>0</f>
        <v>0</v>
      </c>
      <c r="I917" s="13">
        <f>0</f>
        <v>0</v>
      </c>
      <c r="J917" s="7" t="str">
        <f>$C$13 &amp; setup[[#This Row],[FullName]] &amp; $C$15</f>
        <v>https://github.com/RASBR/assets-public/blob/main/png/opera_developer.png?raw=true</v>
      </c>
      <c r="K917" s="5" t="str">
        <f>$C$14 &amp; setup[[#This Row],[Link]] &amp; $C$19 &amp; ")"</f>
        <v>![img](https://github.com/RASBR/assets-public/blob/main/png/opera_developer.png?raw=true =48x)</v>
      </c>
      <c r="L917" s="5" t="str">
        <f>"[" &amp; setup[[#This Row],[MD-ImageOnly]] &amp; "](url)"</f>
        <v>[![img](https://github.com/RASBR/assets-public/blob/main/png/opera_developer.png?raw=true =48x)](url)</v>
      </c>
      <c r="M917" s="5" t="str">
        <f>"[" &amp;setup[[#This Row],[MD-ImageOnly]] &amp; "](" &amp;setup[[#This Row],[Link]] &amp; ")"</f>
        <v>[![img](https://github.com/RASBR/assets-public/blob/main/png/opera_developer.png?raw=true =48x)](https://github.com/RASBR/assets-public/blob/main/png/opera_developer.png?raw=true)</v>
      </c>
      <c r="N917" s="5" t="str">
        <f>"| " &amp; setup[[#This Row],[MD-ImageLinkToFile]] &amp; " | " &amp; setup[[#This Row],[FullName]] &amp; " | " &amp; setup[[#This Row],[Count]] &amp; " |"</f>
        <v>| [![img](https://github.com/RASBR/assets-public/blob/main/png/opera_developer.png?raw=true =48x)](https://github.com/RASBR/assets-public/blob/main/png/opera_developer.png?raw=true) | opera_developer.png | 0 |</v>
      </c>
      <c r="O917" s="6" t="str">
        <f>$F$13 &amp; $F$11   &amp;setup[[#This Row],[FullName]] &amp; $F$14 &amp;setup[[#This Row],[FullName]] &amp; $F$19</f>
        <v>&lt;img src="png/opera_developer.png" alt="opera_developer.png" height="32"&gt;</v>
      </c>
    </row>
    <row r="918" spans="2:15" ht="390" x14ac:dyDescent="0.25">
      <c r="B918" s="4">
        <v>895</v>
      </c>
      <c r="C918" s="1" t="s">
        <v>2236</v>
      </c>
      <c r="D918" s="1" t="s">
        <v>2237</v>
      </c>
      <c r="E918" s="1" t="s">
        <v>2</v>
      </c>
      <c r="F918" s="13" t="str">
        <f t="shared" si="13"/>
        <v>Logo</v>
      </c>
      <c r="G918" s="13">
        <f>0</f>
        <v>0</v>
      </c>
      <c r="H918" s="13">
        <f>0</f>
        <v>0</v>
      </c>
      <c r="I918" s="13">
        <f>0</f>
        <v>0</v>
      </c>
      <c r="J918" s="7" t="str">
        <f>$C$13 &amp; setup[[#This Row],[FullName]] &amp; $C$15</f>
        <v>https://github.com/RASBR/assets-public/blob/main/png/opera_mini.png?raw=true</v>
      </c>
      <c r="K918" s="5" t="str">
        <f>$C$14 &amp; setup[[#This Row],[Link]] &amp; $C$19 &amp; ")"</f>
        <v>![img](https://github.com/RASBR/assets-public/blob/main/png/opera_mini.png?raw=true =48x)</v>
      </c>
      <c r="L918" s="5" t="str">
        <f>"[" &amp; setup[[#This Row],[MD-ImageOnly]] &amp; "](url)"</f>
        <v>[![img](https://github.com/RASBR/assets-public/blob/main/png/opera_mini.png?raw=true =48x)](url)</v>
      </c>
      <c r="M918" s="5" t="str">
        <f>"[" &amp;setup[[#This Row],[MD-ImageOnly]] &amp; "](" &amp;setup[[#This Row],[Link]] &amp; ")"</f>
        <v>[![img](https://github.com/RASBR/assets-public/blob/main/png/opera_mini.png?raw=true =48x)](https://github.com/RASBR/assets-public/blob/main/png/opera_mini.png?raw=true)</v>
      </c>
      <c r="N918" s="5" t="str">
        <f>"| " &amp; setup[[#This Row],[MD-ImageLinkToFile]] &amp; " | " &amp; setup[[#This Row],[FullName]] &amp; " | " &amp; setup[[#This Row],[Count]] &amp; " |"</f>
        <v>| [![img](https://github.com/RASBR/assets-public/blob/main/png/opera_mini.png?raw=true =48x)](https://github.com/RASBR/assets-public/blob/main/png/opera_mini.png?raw=true) | opera_mini.png | 0 |</v>
      </c>
      <c r="O918" s="6" t="str">
        <f>$F$13 &amp; $F$11   &amp;setup[[#This Row],[FullName]] &amp; $F$14 &amp;setup[[#This Row],[FullName]] &amp; $F$19</f>
        <v>&lt;img src="png/opera_mini.png" alt="opera_mini.png" height="32"&gt;</v>
      </c>
    </row>
    <row r="919" spans="2:15" ht="409.5" x14ac:dyDescent="0.25">
      <c r="B919" s="4">
        <v>896</v>
      </c>
      <c r="C919" s="1" t="s">
        <v>2238</v>
      </c>
      <c r="D919" s="1" t="s">
        <v>2239</v>
      </c>
      <c r="E919" s="1" t="s">
        <v>2</v>
      </c>
      <c r="F919" s="13" t="str">
        <f t="shared" si="13"/>
        <v>Logo</v>
      </c>
      <c r="G919" s="13">
        <f>0</f>
        <v>0</v>
      </c>
      <c r="H919" s="13">
        <f>0</f>
        <v>0</v>
      </c>
      <c r="I919" s="13">
        <f>0</f>
        <v>0</v>
      </c>
      <c r="J919" s="7" t="str">
        <f>$C$13 &amp; setup[[#This Row],[FullName]] &amp; $C$15</f>
        <v>https://github.com/RASBR/assets-public/blob/main/png/opera_mini_beta.png?raw=true</v>
      </c>
      <c r="K919" s="5" t="str">
        <f>$C$14 &amp; setup[[#This Row],[Link]] &amp; $C$19 &amp; ")"</f>
        <v>![img](https://github.com/RASBR/assets-public/blob/main/png/opera_mini_beta.png?raw=true =48x)</v>
      </c>
      <c r="L919" s="5" t="str">
        <f>"[" &amp; setup[[#This Row],[MD-ImageOnly]] &amp; "](url)"</f>
        <v>[![img](https://github.com/RASBR/assets-public/blob/main/png/opera_mini_beta.png?raw=true =48x)](url)</v>
      </c>
      <c r="M919" s="5" t="str">
        <f>"[" &amp;setup[[#This Row],[MD-ImageOnly]] &amp; "](" &amp;setup[[#This Row],[Link]] &amp; ")"</f>
        <v>[![img](https://github.com/RASBR/assets-public/blob/main/png/opera_mini_beta.png?raw=true =48x)](https://github.com/RASBR/assets-public/blob/main/png/opera_mini_beta.png?raw=true)</v>
      </c>
      <c r="N919" s="5" t="str">
        <f>"| " &amp; setup[[#This Row],[MD-ImageLinkToFile]] &amp; " | " &amp; setup[[#This Row],[FullName]] &amp; " | " &amp; setup[[#This Row],[Count]] &amp; " |"</f>
        <v>| [![img](https://github.com/RASBR/assets-public/blob/main/png/opera_mini_beta.png?raw=true =48x)](https://github.com/RASBR/assets-public/blob/main/png/opera_mini_beta.png?raw=true) | opera_mini_beta.png | 0 |</v>
      </c>
      <c r="O919" s="6" t="str">
        <f>$F$13 &amp; $F$11   &amp;setup[[#This Row],[FullName]] &amp; $F$14 &amp;setup[[#This Row],[FullName]] &amp; $F$19</f>
        <v>&lt;img src="png/opera_mini_beta.png" alt="opera_mini_beta.png" height="32"&gt;</v>
      </c>
    </row>
    <row r="920" spans="2:15" ht="390" x14ac:dyDescent="0.25">
      <c r="B920" s="4">
        <v>897</v>
      </c>
      <c r="C920" s="1" t="s">
        <v>2240</v>
      </c>
      <c r="D920" s="1" t="s">
        <v>2241</v>
      </c>
      <c r="E920" s="1" t="s">
        <v>2</v>
      </c>
      <c r="F920" s="13" t="str">
        <f t="shared" ref="F920:F983" si="14">"Logo"</f>
        <v>Logo</v>
      </c>
      <c r="G920" s="13">
        <f>0</f>
        <v>0</v>
      </c>
      <c r="H920" s="13">
        <f>0</f>
        <v>0</v>
      </c>
      <c r="I920" s="13">
        <f>0</f>
        <v>0</v>
      </c>
      <c r="J920" s="7" t="str">
        <f>$C$13 &amp; setup[[#This Row],[FullName]] &amp; $C$15</f>
        <v>https://github.com/RASBR/assets-public/blob/main/png/opera_neon.png?raw=true</v>
      </c>
      <c r="K920" s="5" t="str">
        <f>$C$14 &amp; setup[[#This Row],[Link]] &amp; $C$19 &amp; ")"</f>
        <v>![img](https://github.com/RASBR/assets-public/blob/main/png/opera_neon.png?raw=true =48x)</v>
      </c>
      <c r="L920" s="5" t="str">
        <f>"[" &amp; setup[[#This Row],[MD-ImageOnly]] &amp; "](url)"</f>
        <v>[![img](https://github.com/RASBR/assets-public/blob/main/png/opera_neon.png?raw=true =48x)](url)</v>
      </c>
      <c r="M920" s="5" t="str">
        <f>"[" &amp;setup[[#This Row],[MD-ImageOnly]] &amp; "](" &amp;setup[[#This Row],[Link]] &amp; ")"</f>
        <v>[![img](https://github.com/RASBR/assets-public/blob/main/png/opera_neon.png?raw=true =48x)](https://github.com/RASBR/assets-public/blob/main/png/opera_neon.png?raw=true)</v>
      </c>
      <c r="N920" s="5" t="str">
        <f>"| " &amp; setup[[#This Row],[MD-ImageLinkToFile]] &amp; " | " &amp; setup[[#This Row],[FullName]] &amp; " | " &amp; setup[[#This Row],[Count]] &amp; " |"</f>
        <v>| [![img](https://github.com/RASBR/assets-public/blob/main/png/opera_neon.png?raw=true =48x)](https://github.com/RASBR/assets-public/blob/main/png/opera_neon.png?raw=true) | opera_neon.png | 0 |</v>
      </c>
      <c r="O920" s="6" t="str">
        <f>$F$13 &amp; $F$11   &amp;setup[[#This Row],[FullName]] &amp; $F$14 &amp;setup[[#This Row],[FullName]] &amp; $F$19</f>
        <v>&lt;img src="png/opera_neon.png" alt="opera_neon.png" height="32"&gt;</v>
      </c>
    </row>
    <row r="921" spans="2:15" ht="390" x14ac:dyDescent="0.25">
      <c r="B921" s="4">
        <v>898</v>
      </c>
      <c r="C921" s="1" t="s">
        <v>2242</v>
      </c>
      <c r="D921" s="1" t="s">
        <v>2243</v>
      </c>
      <c r="E921" s="1" t="s">
        <v>2</v>
      </c>
      <c r="F921" s="13" t="str">
        <f t="shared" si="14"/>
        <v>Logo</v>
      </c>
      <c r="G921" s="13">
        <f>0</f>
        <v>0</v>
      </c>
      <c r="H921" s="13">
        <f>0</f>
        <v>0</v>
      </c>
      <c r="I921" s="13">
        <f>0</f>
        <v>0</v>
      </c>
      <c r="J921" s="7" t="str">
        <f>$C$13 &amp; setup[[#This Row],[FullName]] &amp; $C$15</f>
        <v>https://github.com/RASBR/assets-public/blob/main/png/opera_touch.png?raw=true</v>
      </c>
      <c r="K921" s="5" t="str">
        <f>$C$14 &amp; setup[[#This Row],[Link]] &amp; $C$19 &amp; ")"</f>
        <v>![img](https://github.com/RASBR/assets-public/blob/main/png/opera_touch.png?raw=true =48x)</v>
      </c>
      <c r="L921" s="5" t="str">
        <f>"[" &amp; setup[[#This Row],[MD-ImageOnly]] &amp; "](url)"</f>
        <v>[![img](https://github.com/RASBR/assets-public/blob/main/png/opera_touch.png?raw=true =48x)](url)</v>
      </c>
      <c r="M921" s="5" t="str">
        <f>"[" &amp;setup[[#This Row],[MD-ImageOnly]] &amp; "](" &amp;setup[[#This Row],[Link]] &amp; ")"</f>
        <v>[![img](https://github.com/RASBR/assets-public/blob/main/png/opera_touch.png?raw=true =48x)](https://github.com/RASBR/assets-public/blob/main/png/opera_touch.png?raw=true)</v>
      </c>
      <c r="N921" s="5" t="str">
        <f>"| " &amp; setup[[#This Row],[MD-ImageLinkToFile]] &amp; " | " &amp; setup[[#This Row],[FullName]] &amp; " | " &amp; setup[[#This Row],[Count]] &amp; " |"</f>
        <v>| [![img](https://github.com/RASBR/assets-public/blob/main/png/opera_touch.png?raw=true =48x)](https://github.com/RASBR/assets-public/blob/main/png/opera_touch.png?raw=true) | opera_touch.png | 0 |</v>
      </c>
      <c r="O921" s="6" t="str">
        <f>$F$13 &amp; $F$11   &amp;setup[[#This Row],[FullName]] &amp; $F$14 &amp;setup[[#This Row],[FullName]] &amp; $F$19</f>
        <v>&lt;img src="png/opera_touch.png" alt="opera_touch.png" height="32"&gt;</v>
      </c>
    </row>
    <row r="922" spans="2:15" ht="390" x14ac:dyDescent="0.25">
      <c r="B922" s="4">
        <v>899</v>
      </c>
      <c r="C922" s="1" t="s">
        <v>2244</v>
      </c>
      <c r="D922" s="1" t="s">
        <v>2245</v>
      </c>
      <c r="E922" s="1" t="s">
        <v>2</v>
      </c>
      <c r="F922" s="13" t="str">
        <f t="shared" si="14"/>
        <v>Logo</v>
      </c>
      <c r="G922" s="13">
        <f>0</f>
        <v>0</v>
      </c>
      <c r="H922" s="13">
        <f>0</f>
        <v>0</v>
      </c>
      <c r="I922" s="13">
        <f>0</f>
        <v>0</v>
      </c>
      <c r="J922" s="7" t="str">
        <f>$C$13 &amp; setup[[#This Row],[FullName]] &amp; $C$15</f>
        <v>https://github.com/RASBR/assets-public/blob/main/png/opnsense.png?raw=true</v>
      </c>
      <c r="K922" s="5" t="str">
        <f>$C$14 &amp; setup[[#This Row],[Link]] &amp; $C$19 &amp; ")"</f>
        <v>![img](https://github.com/RASBR/assets-public/blob/main/png/opnsense.png?raw=true =48x)</v>
      </c>
      <c r="L922" s="5" t="str">
        <f>"[" &amp; setup[[#This Row],[MD-ImageOnly]] &amp; "](url)"</f>
        <v>[![img](https://github.com/RASBR/assets-public/blob/main/png/opnsense.png?raw=true =48x)](url)</v>
      </c>
      <c r="M922" s="5" t="str">
        <f>"[" &amp;setup[[#This Row],[MD-ImageOnly]] &amp; "](" &amp;setup[[#This Row],[Link]] &amp; ")"</f>
        <v>[![img](https://github.com/RASBR/assets-public/blob/main/png/opnsense.png?raw=true =48x)](https://github.com/RASBR/assets-public/blob/main/png/opnsense.png?raw=true)</v>
      </c>
      <c r="N922" s="5" t="str">
        <f>"| " &amp; setup[[#This Row],[MD-ImageLinkToFile]] &amp; " | " &amp; setup[[#This Row],[FullName]] &amp; " | " &amp; setup[[#This Row],[Count]] &amp; " |"</f>
        <v>| [![img](https://github.com/RASBR/assets-public/blob/main/png/opnsense.png?raw=true =48x)](https://github.com/RASBR/assets-public/blob/main/png/opnsense.png?raw=true) | opnsense.png | 0 |</v>
      </c>
      <c r="O922" s="6" t="str">
        <f>$F$13 &amp; $F$11   &amp;setup[[#This Row],[FullName]] &amp; $F$14 &amp;setup[[#This Row],[FullName]] &amp; $F$19</f>
        <v>&lt;img src="png/opnsense.png" alt="opnsense.png" height="32"&gt;</v>
      </c>
    </row>
    <row r="923" spans="2:15" ht="360" x14ac:dyDescent="0.25">
      <c r="B923" s="4">
        <v>900</v>
      </c>
      <c r="C923" s="1" t="s">
        <v>2246</v>
      </c>
      <c r="D923" s="1" t="s">
        <v>2247</v>
      </c>
      <c r="E923" s="1" t="s">
        <v>2</v>
      </c>
      <c r="F923" s="13" t="str">
        <f t="shared" si="14"/>
        <v>Logo</v>
      </c>
      <c r="G923" s="13">
        <f>0</f>
        <v>0</v>
      </c>
      <c r="H923" s="13">
        <f>0</f>
        <v>0</v>
      </c>
      <c r="I923" s="13">
        <f>0</f>
        <v>0</v>
      </c>
      <c r="J923" s="7" t="str">
        <f>$C$13 &amp; setup[[#This Row],[FullName]] &amp; $C$15</f>
        <v>https://github.com/RASBR/assets-public/blob/main/png/oracle.png?raw=true</v>
      </c>
      <c r="K923" s="5" t="str">
        <f>$C$14 &amp; setup[[#This Row],[Link]] &amp; $C$19 &amp; ")"</f>
        <v>![img](https://github.com/RASBR/assets-public/blob/main/png/oracle.png?raw=true =48x)</v>
      </c>
      <c r="L923" s="5" t="str">
        <f>"[" &amp; setup[[#This Row],[MD-ImageOnly]] &amp; "](url)"</f>
        <v>[![img](https://github.com/RASBR/assets-public/blob/main/png/oracle.png?raw=true =48x)](url)</v>
      </c>
      <c r="M923" s="5" t="str">
        <f>"[" &amp;setup[[#This Row],[MD-ImageOnly]] &amp; "](" &amp;setup[[#This Row],[Link]] &amp; ")"</f>
        <v>[![img](https://github.com/RASBR/assets-public/blob/main/png/oracle.png?raw=true =48x)](https://github.com/RASBR/assets-public/blob/main/png/oracle.png?raw=true)</v>
      </c>
      <c r="N923" s="5" t="str">
        <f>"| " &amp; setup[[#This Row],[MD-ImageLinkToFile]] &amp; " | " &amp; setup[[#This Row],[FullName]] &amp; " | " &amp; setup[[#This Row],[Count]] &amp; " |"</f>
        <v>| [![img](https://github.com/RASBR/assets-public/blob/main/png/oracle.png?raw=true =48x)](https://github.com/RASBR/assets-public/blob/main/png/oracle.png?raw=true) | oracle.png | 0 |</v>
      </c>
      <c r="O923" s="6" t="str">
        <f>$F$13 &amp; $F$11   &amp;setup[[#This Row],[FullName]] &amp; $F$14 &amp;setup[[#This Row],[FullName]] &amp; $F$19</f>
        <v>&lt;img src="png/oracle.png" alt="oracle.png" height="32"&gt;</v>
      </c>
    </row>
    <row r="924" spans="2:15" ht="390" x14ac:dyDescent="0.25">
      <c r="B924" s="4">
        <v>901</v>
      </c>
      <c r="C924" s="1" t="s">
        <v>2248</v>
      </c>
      <c r="D924" s="1" t="s">
        <v>2249</v>
      </c>
      <c r="E924" s="1" t="s">
        <v>2</v>
      </c>
      <c r="F924" s="13" t="str">
        <f t="shared" si="14"/>
        <v>Logo</v>
      </c>
      <c r="G924" s="13">
        <f>0</f>
        <v>0</v>
      </c>
      <c r="H924" s="13">
        <f>0</f>
        <v>0</v>
      </c>
      <c r="I924" s="13">
        <f>0</f>
        <v>0</v>
      </c>
      <c r="J924" s="7" t="str">
        <f>$C$13 &amp; setup[[#This Row],[FullName]] &amp; $C$15</f>
        <v>https://github.com/RASBR/assets-public/blob/main/png/oracle_cloud.png?raw=true</v>
      </c>
      <c r="K924" s="5" t="str">
        <f>$C$14 &amp; setup[[#This Row],[Link]] &amp; $C$19 &amp; ")"</f>
        <v>![img](https://github.com/RASBR/assets-public/blob/main/png/oracle_cloud.png?raw=true =48x)</v>
      </c>
      <c r="L924" s="5" t="str">
        <f>"[" &amp; setup[[#This Row],[MD-ImageOnly]] &amp; "](url)"</f>
        <v>[![img](https://github.com/RASBR/assets-public/blob/main/png/oracle_cloud.png?raw=true =48x)](url)</v>
      </c>
      <c r="M924" s="5" t="str">
        <f>"[" &amp;setup[[#This Row],[MD-ImageOnly]] &amp; "](" &amp;setup[[#This Row],[Link]] &amp; ")"</f>
        <v>[![img](https://github.com/RASBR/assets-public/blob/main/png/oracle_cloud.png?raw=true =48x)](https://github.com/RASBR/assets-public/blob/main/png/oracle_cloud.png?raw=true)</v>
      </c>
      <c r="N924" s="5" t="str">
        <f>"| " &amp; setup[[#This Row],[MD-ImageLinkToFile]] &amp; " | " &amp; setup[[#This Row],[FullName]] &amp; " | " &amp; setup[[#This Row],[Count]] &amp; " |"</f>
        <v>| [![img](https://github.com/RASBR/assets-public/blob/main/png/oracle_cloud.png?raw=true =48x)](https://github.com/RASBR/assets-public/blob/main/png/oracle_cloud.png?raw=true) | oracle_cloud.png | 0 |</v>
      </c>
      <c r="O924" s="6" t="str">
        <f>$F$13 &amp; $F$11   &amp;setup[[#This Row],[FullName]] &amp; $F$14 &amp;setup[[#This Row],[FullName]] &amp; $F$19</f>
        <v>&lt;img src="png/oracle_cloud.png" alt="oracle_cloud.png" height="32"&gt;</v>
      </c>
    </row>
    <row r="925" spans="2:15" ht="360" x14ac:dyDescent="0.25">
      <c r="B925" s="4">
        <v>902</v>
      </c>
      <c r="C925" s="1" t="s">
        <v>113</v>
      </c>
      <c r="D925" s="1" t="s">
        <v>114</v>
      </c>
      <c r="E925" s="1" t="s">
        <v>2</v>
      </c>
      <c r="F925" s="13" t="str">
        <f t="shared" si="14"/>
        <v>Logo</v>
      </c>
      <c r="G925" s="13">
        <f>0</f>
        <v>0</v>
      </c>
      <c r="H925" s="13">
        <f>0</f>
        <v>0</v>
      </c>
      <c r="I925" s="13">
        <f>0</f>
        <v>0</v>
      </c>
      <c r="J925" s="7" t="str">
        <f>$C$13 &amp; setup[[#This Row],[FullName]] &amp; $C$15</f>
        <v>https://github.com/RASBR/assets-public/blob/main/png/orange.png?raw=true</v>
      </c>
      <c r="K925" s="5" t="str">
        <f>$C$14 &amp; setup[[#This Row],[Link]] &amp; $C$19 &amp; ")"</f>
        <v>![img](https://github.com/RASBR/assets-public/blob/main/png/orange.png?raw=true =48x)</v>
      </c>
      <c r="L925" s="5" t="str">
        <f>"[" &amp; setup[[#This Row],[MD-ImageOnly]] &amp; "](url)"</f>
        <v>[![img](https://github.com/RASBR/assets-public/blob/main/png/orange.png?raw=true =48x)](url)</v>
      </c>
      <c r="M925" s="5" t="str">
        <f>"[" &amp;setup[[#This Row],[MD-ImageOnly]] &amp; "](" &amp;setup[[#This Row],[Link]] &amp; ")"</f>
        <v>[![img](https://github.com/RASBR/assets-public/blob/main/png/orange.png?raw=true =48x)](https://github.com/RASBR/assets-public/blob/main/png/orange.png?raw=true)</v>
      </c>
      <c r="N925" s="5" t="str">
        <f>"| " &amp; setup[[#This Row],[MD-ImageLinkToFile]] &amp; " | " &amp; setup[[#This Row],[FullName]] &amp; " | " &amp; setup[[#This Row],[Count]] &amp; " |"</f>
        <v>| [![img](https://github.com/RASBR/assets-public/blob/main/png/orange.png?raw=true =48x)](https://github.com/RASBR/assets-public/blob/main/png/orange.png?raw=true) | orange.png | 0 |</v>
      </c>
      <c r="O925" s="6" t="str">
        <f>$F$13 &amp; $F$11   &amp;setup[[#This Row],[FullName]] &amp; $F$14 &amp;setup[[#This Row],[FullName]] &amp; $F$19</f>
        <v>&lt;img src="png/orange.png" alt="orange.png" height="32"&gt;</v>
      </c>
    </row>
    <row r="926" spans="2:15" ht="375" x14ac:dyDescent="0.25">
      <c r="B926" s="4">
        <v>903</v>
      </c>
      <c r="C926" s="1" t="s">
        <v>2250</v>
      </c>
      <c r="D926" s="1" t="s">
        <v>2251</v>
      </c>
      <c r="E926" s="1" t="s">
        <v>2</v>
      </c>
      <c r="F926" s="13" t="str">
        <f t="shared" si="14"/>
        <v>Logo</v>
      </c>
      <c r="G926" s="13">
        <f>0</f>
        <v>0</v>
      </c>
      <c r="H926" s="13">
        <f>0</f>
        <v>0</v>
      </c>
      <c r="I926" s="13">
        <f>0</f>
        <v>0</v>
      </c>
      <c r="J926" s="7" t="str">
        <f>$C$13 &amp; setup[[#This Row],[FullName]] &amp; $C$15</f>
        <v>https://github.com/RASBR/assets-public/blob/main/png/organizr.png?raw=true</v>
      </c>
      <c r="K926" s="5" t="str">
        <f>$C$14 &amp; setup[[#This Row],[Link]] &amp; $C$19 &amp; ")"</f>
        <v>![img](https://github.com/RASBR/assets-public/blob/main/png/organizr.png?raw=true =48x)</v>
      </c>
      <c r="L926" s="5" t="str">
        <f>"[" &amp; setup[[#This Row],[MD-ImageOnly]] &amp; "](url)"</f>
        <v>[![img](https://github.com/RASBR/assets-public/blob/main/png/organizr.png?raw=true =48x)](url)</v>
      </c>
      <c r="M926" s="5" t="str">
        <f>"[" &amp;setup[[#This Row],[MD-ImageOnly]] &amp; "](" &amp;setup[[#This Row],[Link]] &amp; ")"</f>
        <v>[![img](https://github.com/RASBR/assets-public/blob/main/png/organizr.png?raw=true =48x)](https://github.com/RASBR/assets-public/blob/main/png/organizr.png?raw=true)</v>
      </c>
      <c r="N926" s="5" t="str">
        <f>"| " &amp; setup[[#This Row],[MD-ImageLinkToFile]] &amp; " | " &amp; setup[[#This Row],[FullName]] &amp; " | " &amp; setup[[#This Row],[Count]] &amp; " |"</f>
        <v>| [![img](https://github.com/RASBR/assets-public/blob/main/png/organizr.png?raw=true =48x)](https://github.com/RASBR/assets-public/blob/main/png/organizr.png?raw=true) | organizr.png | 0 |</v>
      </c>
      <c r="O926" s="6" t="str">
        <f>$F$13 &amp; $F$11   &amp;setup[[#This Row],[FullName]] &amp; $F$14 &amp;setup[[#This Row],[FullName]] &amp; $F$19</f>
        <v>&lt;img src="png/organizr.png" alt="organizr.png" height="32"&gt;</v>
      </c>
    </row>
    <row r="927" spans="2:15" ht="360" x14ac:dyDescent="0.25">
      <c r="B927" s="4">
        <v>904</v>
      </c>
      <c r="C927" s="1" t="s">
        <v>2252</v>
      </c>
      <c r="D927" s="1" t="s">
        <v>2253</v>
      </c>
      <c r="E927" s="1" t="s">
        <v>2</v>
      </c>
      <c r="F927" s="13" t="str">
        <f t="shared" si="14"/>
        <v>Logo</v>
      </c>
      <c r="G927" s="13">
        <f>0</f>
        <v>0</v>
      </c>
      <c r="H927" s="13">
        <f>0</f>
        <v>0</v>
      </c>
      <c r="I927" s="13">
        <f>0</f>
        <v>0</v>
      </c>
      <c r="J927" s="7" t="str">
        <f>$C$13 &amp; setup[[#This Row],[FullName]] &amp; $C$15</f>
        <v>https://github.com/RASBR/assets-public/blob/main/png/origin.png?raw=true</v>
      </c>
      <c r="K927" s="5" t="str">
        <f>$C$14 &amp; setup[[#This Row],[Link]] &amp; $C$19 &amp; ")"</f>
        <v>![img](https://github.com/RASBR/assets-public/blob/main/png/origin.png?raw=true =48x)</v>
      </c>
      <c r="L927" s="5" t="str">
        <f>"[" &amp; setup[[#This Row],[MD-ImageOnly]] &amp; "](url)"</f>
        <v>[![img](https://github.com/RASBR/assets-public/blob/main/png/origin.png?raw=true =48x)](url)</v>
      </c>
      <c r="M927" s="5" t="str">
        <f>"[" &amp;setup[[#This Row],[MD-ImageOnly]] &amp; "](" &amp;setup[[#This Row],[Link]] &amp; ")"</f>
        <v>[![img](https://github.com/RASBR/assets-public/blob/main/png/origin.png?raw=true =48x)](https://github.com/RASBR/assets-public/blob/main/png/origin.png?raw=true)</v>
      </c>
      <c r="N927" s="5" t="str">
        <f>"| " &amp; setup[[#This Row],[MD-ImageLinkToFile]] &amp; " | " &amp; setup[[#This Row],[FullName]] &amp; " | " &amp; setup[[#This Row],[Count]] &amp; " |"</f>
        <v>| [![img](https://github.com/RASBR/assets-public/blob/main/png/origin.png?raw=true =48x)](https://github.com/RASBR/assets-public/blob/main/png/origin.png?raw=true) | origin.png | 0 |</v>
      </c>
      <c r="O927" s="6" t="str">
        <f>$F$13 &amp; $F$11   &amp;setup[[#This Row],[FullName]] &amp; $F$14 &amp;setup[[#This Row],[FullName]] &amp; $F$19</f>
        <v>&lt;img src="png/origin.png" alt="origin.png" height="32"&gt;</v>
      </c>
    </row>
    <row r="928" spans="2:15" ht="360" x14ac:dyDescent="0.25">
      <c r="B928" s="4">
        <v>905</v>
      </c>
      <c r="C928" s="1" t="s">
        <v>2254</v>
      </c>
      <c r="D928" s="1" t="s">
        <v>2255</v>
      </c>
      <c r="E928" s="1" t="s">
        <v>2</v>
      </c>
      <c r="F928" s="13" t="str">
        <f t="shared" si="14"/>
        <v>Logo</v>
      </c>
      <c r="G928" s="13">
        <f>0</f>
        <v>0</v>
      </c>
      <c r="H928" s="13">
        <f>0</f>
        <v>0</v>
      </c>
      <c r="I928" s="13">
        <f>0</f>
        <v>0</v>
      </c>
      <c r="J928" s="7" t="str">
        <f>$C$13 &amp; setup[[#This Row],[FullName]] &amp; $C$15</f>
        <v>https://github.com/RASBR/assets-public/blob/main/png/oscarr.png?raw=true</v>
      </c>
      <c r="K928" s="5" t="str">
        <f>$C$14 &amp; setup[[#This Row],[Link]] &amp; $C$19 &amp; ")"</f>
        <v>![img](https://github.com/RASBR/assets-public/blob/main/png/oscarr.png?raw=true =48x)</v>
      </c>
      <c r="L928" s="5" t="str">
        <f>"[" &amp; setup[[#This Row],[MD-ImageOnly]] &amp; "](url)"</f>
        <v>[![img](https://github.com/RASBR/assets-public/blob/main/png/oscarr.png?raw=true =48x)](url)</v>
      </c>
      <c r="M928" s="5" t="str">
        <f>"[" &amp;setup[[#This Row],[MD-ImageOnly]] &amp; "](" &amp;setup[[#This Row],[Link]] &amp; ")"</f>
        <v>[![img](https://github.com/RASBR/assets-public/blob/main/png/oscarr.png?raw=true =48x)](https://github.com/RASBR/assets-public/blob/main/png/oscarr.png?raw=true)</v>
      </c>
      <c r="N928" s="5" t="str">
        <f>"| " &amp; setup[[#This Row],[MD-ImageLinkToFile]] &amp; " | " &amp; setup[[#This Row],[FullName]] &amp; " | " &amp; setup[[#This Row],[Count]] &amp; " |"</f>
        <v>| [![img](https://github.com/RASBR/assets-public/blob/main/png/oscarr.png?raw=true =48x)](https://github.com/RASBR/assets-public/blob/main/png/oscarr.png?raw=true) | oscarr.png | 0 |</v>
      </c>
      <c r="O928" s="6" t="str">
        <f>$F$13 &amp; $F$11   &amp;setup[[#This Row],[FullName]] &amp; $F$14 &amp;setup[[#This Row],[FullName]] &amp; $F$19</f>
        <v>&lt;img src="png/oscarr.png" alt="oscarr.png" height="32"&gt;</v>
      </c>
    </row>
    <row r="929" spans="2:15" ht="390" x14ac:dyDescent="0.25">
      <c r="B929" s="4">
        <v>906</v>
      </c>
      <c r="C929" s="1" t="s">
        <v>2256</v>
      </c>
      <c r="D929" s="1" t="s">
        <v>2257</v>
      </c>
      <c r="E929" s="1" t="s">
        <v>2</v>
      </c>
      <c r="F929" s="13" t="str">
        <f t="shared" si="14"/>
        <v>Logo</v>
      </c>
      <c r="G929" s="13">
        <f>0</f>
        <v>0</v>
      </c>
      <c r="H929" s="13">
        <f>0</f>
        <v>0</v>
      </c>
      <c r="I929" s="13">
        <f>0</f>
        <v>0</v>
      </c>
      <c r="J929" s="7" t="str">
        <f>$C$13 &amp; setup[[#This Row],[FullName]] &amp; $C$15</f>
        <v>https://github.com/RASBR/assets-public/blob/main/png/oscarr_light.png?raw=true</v>
      </c>
      <c r="K929" s="5" t="str">
        <f>$C$14 &amp; setup[[#This Row],[Link]] &amp; $C$19 &amp; ")"</f>
        <v>![img](https://github.com/RASBR/assets-public/blob/main/png/oscarr_light.png?raw=true =48x)</v>
      </c>
      <c r="L929" s="5" t="str">
        <f>"[" &amp; setup[[#This Row],[MD-ImageOnly]] &amp; "](url)"</f>
        <v>[![img](https://github.com/RASBR/assets-public/blob/main/png/oscarr_light.png?raw=true =48x)](url)</v>
      </c>
      <c r="M929" s="5" t="str">
        <f>"[" &amp;setup[[#This Row],[MD-ImageOnly]] &amp; "](" &amp;setup[[#This Row],[Link]] &amp; ")"</f>
        <v>[![img](https://github.com/RASBR/assets-public/blob/main/png/oscarr_light.png?raw=true =48x)](https://github.com/RASBR/assets-public/blob/main/png/oscarr_light.png?raw=true)</v>
      </c>
      <c r="N929" s="5" t="str">
        <f>"| " &amp; setup[[#This Row],[MD-ImageLinkToFile]] &amp; " | " &amp; setup[[#This Row],[FullName]] &amp; " | " &amp; setup[[#This Row],[Count]] &amp; " |"</f>
        <v>| [![img](https://github.com/RASBR/assets-public/blob/main/png/oscarr_light.png?raw=true =48x)](https://github.com/RASBR/assets-public/blob/main/png/oscarr_light.png?raw=true) | oscarr_light.png | 0 |</v>
      </c>
      <c r="O929" s="6" t="str">
        <f>$F$13 &amp; $F$11   &amp;setup[[#This Row],[FullName]] &amp; $F$14 &amp;setup[[#This Row],[FullName]] &amp; $F$19</f>
        <v>&lt;img src="png/oscarr_light.png" alt="oscarr_light.png" height="32"&gt;</v>
      </c>
    </row>
    <row r="930" spans="2:15" ht="375" x14ac:dyDescent="0.25">
      <c r="B930" s="4">
        <v>907</v>
      </c>
      <c r="C930" s="1" t="s">
        <v>2258</v>
      </c>
      <c r="D930" s="1" t="s">
        <v>2259</v>
      </c>
      <c r="E930" s="1" t="s">
        <v>2</v>
      </c>
      <c r="F930" s="13" t="str">
        <f t="shared" si="14"/>
        <v>Logo</v>
      </c>
      <c r="G930" s="13">
        <f>0</f>
        <v>0</v>
      </c>
      <c r="H930" s="13">
        <f>0</f>
        <v>0</v>
      </c>
      <c r="I930" s="13">
        <f>0</f>
        <v>0</v>
      </c>
      <c r="J930" s="7" t="str">
        <f>$C$13 &amp; setup[[#This Row],[FullName]] &amp; $C$15</f>
        <v>https://github.com/RASBR/assets-public/blob/main/png/osticket.png?raw=true</v>
      </c>
      <c r="K930" s="5" t="str">
        <f>$C$14 &amp; setup[[#This Row],[Link]] &amp; $C$19 &amp; ")"</f>
        <v>![img](https://github.com/RASBR/assets-public/blob/main/png/osticket.png?raw=true =48x)</v>
      </c>
      <c r="L930" s="5" t="str">
        <f>"[" &amp; setup[[#This Row],[MD-ImageOnly]] &amp; "](url)"</f>
        <v>[![img](https://github.com/RASBR/assets-public/blob/main/png/osticket.png?raw=true =48x)](url)</v>
      </c>
      <c r="M930" s="5" t="str">
        <f>"[" &amp;setup[[#This Row],[MD-ImageOnly]] &amp; "](" &amp;setup[[#This Row],[Link]] &amp; ")"</f>
        <v>[![img](https://github.com/RASBR/assets-public/blob/main/png/osticket.png?raw=true =48x)](https://github.com/RASBR/assets-public/blob/main/png/osticket.png?raw=true)</v>
      </c>
      <c r="N930" s="5" t="str">
        <f>"| " &amp; setup[[#This Row],[MD-ImageLinkToFile]] &amp; " | " &amp; setup[[#This Row],[FullName]] &amp; " | " &amp; setup[[#This Row],[Count]] &amp; " |"</f>
        <v>| [![img](https://github.com/RASBR/assets-public/blob/main/png/osticket.png?raw=true =48x)](https://github.com/RASBR/assets-public/blob/main/png/osticket.png?raw=true) | osticket.png | 0 |</v>
      </c>
      <c r="O930" s="6" t="str">
        <f>$F$13 &amp; $F$11   &amp;setup[[#This Row],[FullName]] &amp; $F$14 &amp;setup[[#This Row],[FullName]] &amp; $F$19</f>
        <v>&lt;img src="png/osticket.png" alt="osticket.png" height="32"&gt;</v>
      </c>
    </row>
    <row r="931" spans="2:15" ht="360" x14ac:dyDescent="0.25">
      <c r="B931" s="4">
        <v>908</v>
      </c>
      <c r="C931" s="1" t="s">
        <v>2260</v>
      </c>
      <c r="D931" s="1" t="s">
        <v>2261</v>
      </c>
      <c r="E931" s="1" t="s">
        <v>2</v>
      </c>
      <c r="F931" s="13" t="str">
        <f t="shared" si="14"/>
        <v>Logo</v>
      </c>
      <c r="G931" s="13">
        <f>0</f>
        <v>0</v>
      </c>
      <c r="H931" s="13">
        <f>0</f>
        <v>0</v>
      </c>
      <c r="I931" s="13">
        <f>0</f>
        <v>0</v>
      </c>
      <c r="J931" s="7" t="str">
        <f>$C$13 &amp; setup[[#This Row],[FullName]] &amp; $C$15</f>
        <v>https://github.com/RASBR/assets-public/blob/main/png/outline.png?raw=true</v>
      </c>
      <c r="K931" s="5" t="str">
        <f>$C$14 &amp; setup[[#This Row],[Link]] &amp; $C$19 &amp; ")"</f>
        <v>![img](https://github.com/RASBR/assets-public/blob/main/png/outline.png?raw=true =48x)</v>
      </c>
      <c r="L931" s="5" t="str">
        <f>"[" &amp; setup[[#This Row],[MD-ImageOnly]] &amp; "](url)"</f>
        <v>[![img](https://github.com/RASBR/assets-public/blob/main/png/outline.png?raw=true =48x)](url)</v>
      </c>
      <c r="M931" s="5" t="str">
        <f>"[" &amp;setup[[#This Row],[MD-ImageOnly]] &amp; "](" &amp;setup[[#This Row],[Link]] &amp; ")"</f>
        <v>[![img](https://github.com/RASBR/assets-public/blob/main/png/outline.png?raw=true =48x)](https://github.com/RASBR/assets-public/blob/main/png/outline.png?raw=true)</v>
      </c>
      <c r="N931" s="5" t="str">
        <f>"| " &amp; setup[[#This Row],[MD-ImageLinkToFile]] &amp; " | " &amp; setup[[#This Row],[FullName]] &amp; " | " &amp; setup[[#This Row],[Count]] &amp; " |"</f>
        <v>| [![img](https://github.com/RASBR/assets-public/blob/main/png/outline.png?raw=true =48x)](https://github.com/RASBR/assets-public/blob/main/png/outline.png?raw=true) | outline.png | 0 |</v>
      </c>
      <c r="O931" s="6" t="str">
        <f>$F$13 &amp; $F$11   &amp;setup[[#This Row],[FullName]] &amp; $F$14 &amp;setup[[#This Row],[FullName]] &amp; $F$19</f>
        <v>&lt;img src="png/outline.png" alt="outline.png" height="32"&gt;</v>
      </c>
    </row>
    <row r="932" spans="2:15" ht="390" x14ac:dyDescent="0.25">
      <c r="B932" s="4">
        <v>909</v>
      </c>
      <c r="C932" s="1" t="s">
        <v>2262</v>
      </c>
      <c r="D932" s="1" t="s">
        <v>2263</v>
      </c>
      <c r="E932" s="1" t="s">
        <v>2</v>
      </c>
      <c r="F932" s="13" t="str">
        <f t="shared" si="14"/>
        <v>Logo</v>
      </c>
      <c r="G932" s="13">
        <f>0</f>
        <v>0</v>
      </c>
      <c r="H932" s="13">
        <f>0</f>
        <v>0</v>
      </c>
      <c r="I932" s="13">
        <f>0</f>
        <v>0</v>
      </c>
      <c r="J932" s="7" t="str">
        <f>$C$13 &amp; setup[[#This Row],[FullName]] &amp; $C$15</f>
        <v>https://github.com/RASBR/assets-public/blob/main/png/overclockers.png?raw=true</v>
      </c>
      <c r="K932" s="5" t="str">
        <f>$C$14 &amp; setup[[#This Row],[Link]] &amp; $C$19 &amp; ")"</f>
        <v>![img](https://github.com/RASBR/assets-public/blob/main/png/overclockers.png?raw=true =48x)</v>
      </c>
      <c r="L932" s="5" t="str">
        <f>"[" &amp; setup[[#This Row],[MD-ImageOnly]] &amp; "](url)"</f>
        <v>[![img](https://github.com/RASBR/assets-public/blob/main/png/overclockers.png?raw=true =48x)](url)</v>
      </c>
      <c r="M932" s="5" t="str">
        <f>"[" &amp;setup[[#This Row],[MD-ImageOnly]] &amp; "](" &amp;setup[[#This Row],[Link]] &amp; ")"</f>
        <v>[![img](https://github.com/RASBR/assets-public/blob/main/png/overclockers.png?raw=true =48x)](https://github.com/RASBR/assets-public/blob/main/png/overclockers.png?raw=true)</v>
      </c>
      <c r="N932" s="5" t="str">
        <f>"| " &amp; setup[[#This Row],[MD-ImageLinkToFile]] &amp; " | " &amp; setup[[#This Row],[FullName]] &amp; " | " &amp; setup[[#This Row],[Count]] &amp; " |"</f>
        <v>| [![img](https://github.com/RASBR/assets-public/blob/main/png/overclockers.png?raw=true =48x)](https://github.com/RASBR/assets-public/blob/main/png/overclockers.png?raw=true) | overclockers.png | 0 |</v>
      </c>
      <c r="O932" s="6" t="str">
        <f>$F$13 &amp; $F$11   &amp;setup[[#This Row],[FullName]] &amp; $F$14 &amp;setup[[#This Row],[FullName]] &amp; $F$19</f>
        <v>&lt;img src="png/overclockers.png" alt="overclockers.png" height="32"&gt;</v>
      </c>
    </row>
    <row r="933" spans="2:15" ht="375" x14ac:dyDescent="0.25">
      <c r="B933" s="4">
        <v>910</v>
      </c>
      <c r="C933" s="1" t="s">
        <v>2264</v>
      </c>
      <c r="D933" s="1" t="s">
        <v>2265</v>
      </c>
      <c r="E933" s="1" t="s">
        <v>2</v>
      </c>
      <c r="F933" s="13" t="str">
        <f t="shared" si="14"/>
        <v>Logo</v>
      </c>
      <c r="G933" s="13">
        <f>0</f>
        <v>0</v>
      </c>
      <c r="H933" s="13">
        <f>0</f>
        <v>0</v>
      </c>
      <c r="I933" s="13">
        <f>0</f>
        <v>0</v>
      </c>
      <c r="J933" s="7" t="str">
        <f>$C$13 &amp; setup[[#This Row],[FullName]] &amp; $C$15</f>
        <v>https://github.com/RASBR/assets-public/blob/main/png/overseerr.png?raw=true</v>
      </c>
      <c r="K933" s="5" t="str">
        <f>$C$14 &amp; setup[[#This Row],[Link]] &amp; $C$19 &amp; ")"</f>
        <v>![img](https://github.com/RASBR/assets-public/blob/main/png/overseerr.png?raw=true =48x)</v>
      </c>
      <c r="L933" s="5" t="str">
        <f>"[" &amp; setup[[#This Row],[MD-ImageOnly]] &amp; "](url)"</f>
        <v>[![img](https://github.com/RASBR/assets-public/blob/main/png/overseerr.png?raw=true =48x)](url)</v>
      </c>
      <c r="M933" s="5" t="str">
        <f>"[" &amp;setup[[#This Row],[MD-ImageOnly]] &amp; "](" &amp;setup[[#This Row],[Link]] &amp; ")"</f>
        <v>[![img](https://github.com/RASBR/assets-public/blob/main/png/overseerr.png?raw=true =48x)](https://github.com/RASBR/assets-public/blob/main/png/overseerr.png?raw=true)</v>
      </c>
      <c r="N933" s="5" t="str">
        <f>"| " &amp; setup[[#This Row],[MD-ImageLinkToFile]] &amp; " | " &amp; setup[[#This Row],[FullName]] &amp; " | " &amp; setup[[#This Row],[Count]] &amp; " |"</f>
        <v>| [![img](https://github.com/RASBR/assets-public/blob/main/png/overseerr.png?raw=true =48x)](https://github.com/RASBR/assets-public/blob/main/png/overseerr.png?raw=true) | overseerr.png | 0 |</v>
      </c>
      <c r="O933" s="6" t="str">
        <f>$F$13 &amp; $F$11   &amp;setup[[#This Row],[FullName]] &amp; $F$14 &amp;setup[[#This Row],[FullName]] &amp; $F$19</f>
        <v>&lt;img src="png/overseerr.png" alt="overseerr.png" height="32"&gt;</v>
      </c>
    </row>
    <row r="934" spans="2:15" ht="345" x14ac:dyDescent="0.25">
      <c r="B934" s="4">
        <v>911</v>
      </c>
      <c r="C934" s="1" t="s">
        <v>2266</v>
      </c>
      <c r="D934" s="1" t="s">
        <v>2267</v>
      </c>
      <c r="E934" s="1" t="s">
        <v>2</v>
      </c>
      <c r="F934" s="13" t="str">
        <f t="shared" si="14"/>
        <v>Logo</v>
      </c>
      <c r="G934" s="13">
        <f>0</f>
        <v>0</v>
      </c>
      <c r="H934" s="13">
        <f>0</f>
        <v>0</v>
      </c>
      <c r="I934" s="13">
        <f>0</f>
        <v>0</v>
      </c>
      <c r="J934" s="7" t="str">
        <f>$C$13 &amp; setup[[#This Row],[FullName]] &amp; $C$15</f>
        <v>https://github.com/RASBR/assets-public/blob/main/png/ovh.png?raw=true</v>
      </c>
      <c r="K934" s="5" t="str">
        <f>$C$14 &amp; setup[[#This Row],[Link]] &amp; $C$19 &amp; ")"</f>
        <v>![img](https://github.com/RASBR/assets-public/blob/main/png/ovh.png?raw=true =48x)</v>
      </c>
      <c r="L934" s="5" t="str">
        <f>"[" &amp; setup[[#This Row],[MD-ImageOnly]] &amp; "](url)"</f>
        <v>[![img](https://github.com/RASBR/assets-public/blob/main/png/ovh.png?raw=true =48x)](url)</v>
      </c>
      <c r="M934" s="5" t="str">
        <f>"[" &amp;setup[[#This Row],[MD-ImageOnly]] &amp; "](" &amp;setup[[#This Row],[Link]] &amp; ")"</f>
        <v>[![img](https://github.com/RASBR/assets-public/blob/main/png/ovh.png?raw=true =48x)](https://github.com/RASBR/assets-public/blob/main/png/ovh.png?raw=true)</v>
      </c>
      <c r="N934" s="5" t="str">
        <f>"| " &amp; setup[[#This Row],[MD-ImageLinkToFile]] &amp; " | " &amp; setup[[#This Row],[FullName]] &amp; " | " &amp; setup[[#This Row],[Count]] &amp; " |"</f>
        <v>| [![img](https://github.com/RASBR/assets-public/blob/main/png/ovh.png?raw=true =48x)](https://github.com/RASBR/assets-public/blob/main/png/ovh.png?raw=true) | ovh.png | 0 |</v>
      </c>
      <c r="O934" s="6" t="str">
        <f>$F$13 &amp; $F$11   &amp;setup[[#This Row],[FullName]] &amp; $F$14 &amp;setup[[#This Row],[FullName]] &amp; $F$19</f>
        <v>&lt;img src="png/ovh.png" alt="ovh.png" height="32"&gt;</v>
      </c>
    </row>
    <row r="935" spans="2:15" ht="345" x14ac:dyDescent="0.25">
      <c r="B935" s="4">
        <v>912</v>
      </c>
      <c r="C935" s="1" t="s">
        <v>2268</v>
      </c>
      <c r="D935" s="1" t="s">
        <v>2269</v>
      </c>
      <c r="E935" s="1" t="s">
        <v>2</v>
      </c>
      <c r="F935" s="13" t="str">
        <f t="shared" si="14"/>
        <v>Logo</v>
      </c>
      <c r="G935" s="13">
        <f>0</f>
        <v>0</v>
      </c>
      <c r="H935" s="13">
        <f>0</f>
        <v>0</v>
      </c>
      <c r="I935" s="13">
        <f>0</f>
        <v>0</v>
      </c>
      <c r="J935" s="7" t="str">
        <f>$C$13 &amp; setup[[#This Row],[FullName]] &amp; $C$15</f>
        <v>https://github.com/RASBR/assets-public/blob/main/png/ovirt.png?raw=true</v>
      </c>
      <c r="K935" s="5" t="str">
        <f>$C$14 &amp; setup[[#This Row],[Link]] &amp; $C$19 &amp; ")"</f>
        <v>![img](https://github.com/RASBR/assets-public/blob/main/png/ovirt.png?raw=true =48x)</v>
      </c>
      <c r="L935" s="5" t="str">
        <f>"[" &amp; setup[[#This Row],[MD-ImageOnly]] &amp; "](url)"</f>
        <v>[![img](https://github.com/RASBR/assets-public/blob/main/png/ovirt.png?raw=true =48x)](url)</v>
      </c>
      <c r="M935" s="5" t="str">
        <f>"[" &amp;setup[[#This Row],[MD-ImageOnly]] &amp; "](" &amp;setup[[#This Row],[Link]] &amp; ")"</f>
        <v>[![img](https://github.com/RASBR/assets-public/blob/main/png/ovirt.png?raw=true =48x)](https://github.com/RASBR/assets-public/blob/main/png/ovirt.png?raw=true)</v>
      </c>
      <c r="N935" s="5" t="str">
        <f>"| " &amp; setup[[#This Row],[MD-ImageLinkToFile]] &amp; " | " &amp; setup[[#This Row],[FullName]] &amp; " | " &amp; setup[[#This Row],[Count]] &amp; " |"</f>
        <v>| [![img](https://github.com/RASBR/assets-public/blob/main/png/ovirt.png?raw=true =48x)](https://github.com/RASBR/assets-public/blob/main/png/ovirt.png?raw=true) | ovirt.png | 0 |</v>
      </c>
      <c r="O935" s="6" t="str">
        <f>$F$13 &amp; $F$11   &amp;setup[[#This Row],[FullName]] &amp; $F$14 &amp;setup[[#This Row],[FullName]] &amp; $F$19</f>
        <v>&lt;img src="png/ovirt.png" alt="ovirt.png" height="32"&gt;</v>
      </c>
    </row>
    <row r="936" spans="2:15" ht="390" x14ac:dyDescent="0.25">
      <c r="B936" s="4">
        <v>913</v>
      </c>
      <c r="C936" s="1" t="s">
        <v>2270</v>
      </c>
      <c r="D936" s="1" t="s">
        <v>2271</v>
      </c>
      <c r="E936" s="1" t="s">
        <v>2</v>
      </c>
      <c r="F936" s="13" t="str">
        <f t="shared" si="14"/>
        <v>Logo</v>
      </c>
      <c r="G936" s="13">
        <f>0</f>
        <v>0</v>
      </c>
      <c r="H936" s="13">
        <f>0</f>
        <v>0</v>
      </c>
      <c r="I936" s="13">
        <f>0</f>
        <v>0</v>
      </c>
      <c r="J936" s="7" t="str">
        <f>$C$13 &amp; setup[[#This Row],[FullName]] &amp; $C$15</f>
        <v>https://github.com/RASBR/assets-public/blob/main/png/owasp_zap.png?raw=true</v>
      </c>
      <c r="K936" s="5" t="str">
        <f>$C$14 &amp; setup[[#This Row],[Link]] &amp; $C$19 &amp; ")"</f>
        <v>![img](https://github.com/RASBR/assets-public/blob/main/png/owasp_zap.png?raw=true =48x)</v>
      </c>
      <c r="L936" s="5" t="str">
        <f>"[" &amp; setup[[#This Row],[MD-ImageOnly]] &amp; "](url)"</f>
        <v>[![img](https://github.com/RASBR/assets-public/blob/main/png/owasp_zap.png?raw=true =48x)](url)</v>
      </c>
      <c r="M936" s="5" t="str">
        <f>"[" &amp;setup[[#This Row],[MD-ImageOnly]] &amp; "](" &amp;setup[[#This Row],[Link]] &amp; ")"</f>
        <v>[![img](https://github.com/RASBR/assets-public/blob/main/png/owasp_zap.png?raw=true =48x)](https://github.com/RASBR/assets-public/blob/main/png/owasp_zap.png?raw=true)</v>
      </c>
      <c r="N936" s="5" t="str">
        <f>"| " &amp; setup[[#This Row],[MD-ImageLinkToFile]] &amp; " | " &amp; setup[[#This Row],[FullName]] &amp; " | " &amp; setup[[#This Row],[Count]] &amp; " |"</f>
        <v>| [![img](https://github.com/RASBR/assets-public/blob/main/png/owasp_zap.png?raw=true =48x)](https://github.com/RASBR/assets-public/blob/main/png/owasp_zap.png?raw=true) | owasp_zap.png | 0 |</v>
      </c>
      <c r="O936" s="6" t="str">
        <f>$F$13 &amp; $F$11   &amp;setup[[#This Row],[FullName]] &amp; $F$14 &amp;setup[[#This Row],[FullName]] &amp; $F$19</f>
        <v>&lt;img src="png/owasp_zap.png" alt="owasp_zap.png" height="32"&gt;</v>
      </c>
    </row>
    <row r="937" spans="2:15" ht="390" x14ac:dyDescent="0.25">
      <c r="B937" s="4">
        <v>914</v>
      </c>
      <c r="C937" s="1" t="s">
        <v>2272</v>
      </c>
      <c r="D937" s="1" t="s">
        <v>2273</v>
      </c>
      <c r="E937" s="1" t="s">
        <v>2</v>
      </c>
      <c r="F937" s="13" t="str">
        <f t="shared" si="14"/>
        <v>Logo</v>
      </c>
      <c r="G937" s="13">
        <f>0</f>
        <v>0</v>
      </c>
      <c r="H937" s="13">
        <f>0</f>
        <v>0</v>
      </c>
      <c r="I937" s="13">
        <f>0</f>
        <v>0</v>
      </c>
      <c r="J937" s="7" t="str">
        <f>$C$13 &amp; setup[[#This Row],[FullName]] &amp; $C$15</f>
        <v>https://github.com/RASBR/assets-public/blob/main/png/owncloud.png?raw=true</v>
      </c>
      <c r="K937" s="5" t="str">
        <f>$C$14 &amp; setup[[#This Row],[Link]] &amp; $C$19 &amp; ")"</f>
        <v>![img](https://github.com/RASBR/assets-public/blob/main/png/owncloud.png?raw=true =48x)</v>
      </c>
      <c r="L937" s="5" t="str">
        <f>"[" &amp; setup[[#This Row],[MD-ImageOnly]] &amp; "](url)"</f>
        <v>[![img](https://github.com/RASBR/assets-public/blob/main/png/owncloud.png?raw=true =48x)](url)</v>
      </c>
      <c r="M937" s="5" t="str">
        <f>"[" &amp;setup[[#This Row],[MD-ImageOnly]] &amp; "](" &amp;setup[[#This Row],[Link]] &amp; ")"</f>
        <v>[![img](https://github.com/RASBR/assets-public/blob/main/png/owncloud.png?raw=true =48x)](https://github.com/RASBR/assets-public/blob/main/png/owncloud.png?raw=true)</v>
      </c>
      <c r="N937" s="5" t="str">
        <f>"| " &amp; setup[[#This Row],[MD-ImageLinkToFile]] &amp; " | " &amp; setup[[#This Row],[FullName]] &amp; " | " &amp; setup[[#This Row],[Count]] &amp; " |"</f>
        <v>| [![img](https://github.com/RASBR/assets-public/blob/main/png/owncloud.png?raw=true =48x)](https://github.com/RASBR/assets-public/blob/main/png/owncloud.png?raw=true) | owncloud.png | 0 |</v>
      </c>
      <c r="O937" s="6" t="str">
        <f>$F$13 &amp; $F$11   &amp;setup[[#This Row],[FullName]] &amp; $F$14 &amp;setup[[#This Row],[FullName]] &amp; $F$19</f>
        <v>&lt;img src="png/owncloud.png" alt="owncloud.png" height="32"&gt;</v>
      </c>
    </row>
    <row r="938" spans="2:15" ht="390" x14ac:dyDescent="0.25">
      <c r="B938" s="4">
        <v>915</v>
      </c>
      <c r="C938" s="1" t="s">
        <v>2274</v>
      </c>
      <c r="D938" s="1" t="s">
        <v>2275</v>
      </c>
      <c r="E938" s="1" t="s">
        <v>2</v>
      </c>
      <c r="F938" s="13" t="str">
        <f t="shared" si="14"/>
        <v>Logo</v>
      </c>
      <c r="G938" s="13">
        <f>0</f>
        <v>0</v>
      </c>
      <c r="H938" s="13">
        <f>0</f>
        <v>0</v>
      </c>
      <c r="I938" s="13">
        <f>0</f>
        <v>0</v>
      </c>
      <c r="J938" s="7" t="str">
        <f>$C$13 &amp; setup[[#This Row],[FullName]] &amp; $C$15</f>
        <v>https://github.com/RASBR/assets-public/blob/main/png/ownphotos.png?raw=true</v>
      </c>
      <c r="K938" s="5" t="str">
        <f>$C$14 &amp; setup[[#This Row],[Link]] &amp; $C$19 &amp; ")"</f>
        <v>![img](https://github.com/RASBR/assets-public/blob/main/png/ownphotos.png?raw=true =48x)</v>
      </c>
      <c r="L938" s="5" t="str">
        <f>"[" &amp; setup[[#This Row],[MD-ImageOnly]] &amp; "](url)"</f>
        <v>[![img](https://github.com/RASBR/assets-public/blob/main/png/ownphotos.png?raw=true =48x)](url)</v>
      </c>
      <c r="M938" s="5" t="str">
        <f>"[" &amp;setup[[#This Row],[MD-ImageOnly]] &amp; "](" &amp;setup[[#This Row],[Link]] &amp; ")"</f>
        <v>[![img](https://github.com/RASBR/assets-public/blob/main/png/ownphotos.png?raw=true =48x)](https://github.com/RASBR/assets-public/blob/main/png/ownphotos.png?raw=true)</v>
      </c>
      <c r="N938" s="5" t="str">
        <f>"| " &amp; setup[[#This Row],[MD-ImageLinkToFile]] &amp; " | " &amp; setup[[#This Row],[FullName]] &amp; " | " &amp; setup[[#This Row],[Count]] &amp; " |"</f>
        <v>| [![img](https://github.com/RASBR/assets-public/blob/main/png/ownphotos.png?raw=true =48x)](https://github.com/RASBR/assets-public/blob/main/png/ownphotos.png?raw=true) | ownphotos.png | 0 |</v>
      </c>
      <c r="O938" s="6" t="str">
        <f>$F$13 &amp; $F$11   &amp;setup[[#This Row],[FullName]] &amp; $F$14 &amp;setup[[#This Row],[FullName]] &amp; $F$19</f>
        <v>&lt;img src="png/ownphotos.png" alt="ownphotos.png" height="32"&gt;</v>
      </c>
    </row>
    <row r="939" spans="2:15" ht="409.5" x14ac:dyDescent="0.25">
      <c r="B939" s="4">
        <v>916</v>
      </c>
      <c r="C939" s="1" t="s">
        <v>2276</v>
      </c>
      <c r="D939" s="1" t="s">
        <v>2277</v>
      </c>
      <c r="E939" s="1" t="s">
        <v>2</v>
      </c>
      <c r="F939" s="13" t="str">
        <f t="shared" si="14"/>
        <v>Logo</v>
      </c>
      <c r="G939" s="13">
        <f>0</f>
        <v>0</v>
      </c>
      <c r="H939" s="13">
        <f>0</f>
        <v>0</v>
      </c>
      <c r="I939" s="13">
        <f>0</f>
        <v>0</v>
      </c>
      <c r="J939" s="7" t="str">
        <f>$C$13 &amp; setup[[#This Row],[FullName]] &amp; $C$15</f>
        <v>https://github.com/RASBR/assets-public/blob/main/png/ownphotos_light.png?raw=true</v>
      </c>
      <c r="K939" s="5" t="str">
        <f>$C$14 &amp; setup[[#This Row],[Link]] &amp; $C$19 &amp; ")"</f>
        <v>![img](https://github.com/RASBR/assets-public/blob/main/png/ownphotos_light.png?raw=true =48x)</v>
      </c>
      <c r="L939" s="5" t="str">
        <f>"[" &amp; setup[[#This Row],[MD-ImageOnly]] &amp; "](url)"</f>
        <v>[![img](https://github.com/RASBR/assets-public/blob/main/png/ownphotos_light.png?raw=true =48x)](url)</v>
      </c>
      <c r="M939" s="5" t="str">
        <f>"[" &amp;setup[[#This Row],[MD-ImageOnly]] &amp; "](" &amp;setup[[#This Row],[Link]] &amp; ")"</f>
        <v>[![img](https://github.com/RASBR/assets-public/blob/main/png/ownphotos_light.png?raw=true =48x)](https://github.com/RASBR/assets-public/blob/main/png/ownphotos_light.png?raw=true)</v>
      </c>
      <c r="N939" s="5" t="str">
        <f>"| " &amp; setup[[#This Row],[MD-ImageLinkToFile]] &amp; " | " &amp; setup[[#This Row],[FullName]] &amp; " | " &amp; setup[[#This Row],[Count]] &amp; " |"</f>
        <v>| [![img](https://github.com/RASBR/assets-public/blob/main/png/ownphotos_light.png?raw=true =48x)](https://github.com/RASBR/assets-public/blob/main/png/ownphotos_light.png?raw=true) | ownphotos_light.png | 0 |</v>
      </c>
      <c r="O939" s="6" t="str">
        <f>$F$13 &amp; $F$11   &amp;setup[[#This Row],[FullName]] &amp; $F$14 &amp;setup[[#This Row],[FullName]] &amp; $F$19</f>
        <v>&lt;img src="png/ownphotos_light.png" alt="ownphotos_light.png" height="32"&gt;</v>
      </c>
    </row>
    <row r="940" spans="2:15" ht="390" x14ac:dyDescent="0.25">
      <c r="B940" s="4">
        <v>917</v>
      </c>
      <c r="C940" s="1" t="s">
        <v>2278</v>
      </c>
      <c r="D940" s="1" t="s">
        <v>2279</v>
      </c>
      <c r="E940" s="1" t="s">
        <v>2</v>
      </c>
      <c r="F940" s="13" t="str">
        <f t="shared" si="14"/>
        <v>Logo</v>
      </c>
      <c r="G940" s="13">
        <f>0</f>
        <v>0</v>
      </c>
      <c r="H940" s="13">
        <f>0</f>
        <v>0</v>
      </c>
      <c r="I940" s="13">
        <f>0</f>
        <v>0</v>
      </c>
      <c r="J940" s="7" t="str">
        <f>$C$13 &amp; setup[[#This Row],[FullName]] &amp; $C$15</f>
        <v>https://github.com/RASBR/assets-public/blob/main/png/pagerduty.png?raw=true</v>
      </c>
      <c r="K940" s="5" t="str">
        <f>$C$14 &amp; setup[[#This Row],[Link]] &amp; $C$19 &amp; ")"</f>
        <v>![img](https://github.com/RASBR/assets-public/blob/main/png/pagerduty.png?raw=true =48x)</v>
      </c>
      <c r="L940" s="5" t="str">
        <f>"[" &amp; setup[[#This Row],[MD-ImageOnly]] &amp; "](url)"</f>
        <v>[![img](https://github.com/RASBR/assets-public/blob/main/png/pagerduty.png?raw=true =48x)](url)</v>
      </c>
      <c r="M940" s="5" t="str">
        <f>"[" &amp;setup[[#This Row],[MD-ImageOnly]] &amp; "](" &amp;setup[[#This Row],[Link]] &amp; ")"</f>
        <v>[![img](https://github.com/RASBR/assets-public/blob/main/png/pagerduty.png?raw=true =48x)](https://github.com/RASBR/assets-public/blob/main/png/pagerduty.png?raw=true)</v>
      </c>
      <c r="N940" s="5" t="str">
        <f>"| " &amp; setup[[#This Row],[MD-ImageLinkToFile]] &amp; " | " &amp; setup[[#This Row],[FullName]] &amp; " | " &amp; setup[[#This Row],[Count]] &amp; " |"</f>
        <v>| [![img](https://github.com/RASBR/assets-public/blob/main/png/pagerduty.png?raw=true =48x)](https://github.com/RASBR/assets-public/blob/main/png/pagerduty.png?raw=true) | pagerduty.png | 0 |</v>
      </c>
      <c r="O940" s="6" t="str">
        <f>$F$13 &amp; $F$11   &amp;setup[[#This Row],[FullName]] &amp; $F$14 &amp;setup[[#This Row],[FullName]] &amp; $F$19</f>
        <v>&lt;img src="png/pagerduty.png" alt="pagerduty.png" height="32"&gt;</v>
      </c>
    </row>
    <row r="941" spans="2:15" ht="375" x14ac:dyDescent="0.25">
      <c r="B941" s="4">
        <v>918</v>
      </c>
      <c r="C941" s="1" t="s">
        <v>2280</v>
      </c>
      <c r="D941" s="1" t="s">
        <v>2281</v>
      </c>
      <c r="E941" s="1" t="s">
        <v>2</v>
      </c>
      <c r="F941" s="13" t="str">
        <f t="shared" si="14"/>
        <v>Logo</v>
      </c>
      <c r="G941" s="13">
        <f>0</f>
        <v>0</v>
      </c>
      <c r="H941" s="13">
        <f>0</f>
        <v>0</v>
      </c>
      <c r="I941" s="13">
        <f>0</f>
        <v>0</v>
      </c>
      <c r="J941" s="7" t="str">
        <f>$C$13 &amp; setup[[#This Row],[FullName]] &amp; $C$15</f>
        <v>https://github.com/RASBR/assets-public/blob/main/png/pairdrop.png?raw=true</v>
      </c>
      <c r="K941" s="5" t="str">
        <f>$C$14 &amp; setup[[#This Row],[Link]] &amp; $C$19 &amp; ")"</f>
        <v>![img](https://github.com/RASBR/assets-public/blob/main/png/pairdrop.png?raw=true =48x)</v>
      </c>
      <c r="L941" s="5" t="str">
        <f>"[" &amp; setup[[#This Row],[MD-ImageOnly]] &amp; "](url)"</f>
        <v>[![img](https://github.com/RASBR/assets-public/blob/main/png/pairdrop.png?raw=true =48x)](url)</v>
      </c>
      <c r="M941" s="5" t="str">
        <f>"[" &amp;setup[[#This Row],[MD-ImageOnly]] &amp; "](" &amp;setup[[#This Row],[Link]] &amp; ")"</f>
        <v>[![img](https://github.com/RASBR/assets-public/blob/main/png/pairdrop.png?raw=true =48x)](https://github.com/RASBR/assets-public/blob/main/png/pairdrop.png?raw=true)</v>
      </c>
      <c r="N941" s="5" t="str">
        <f>"| " &amp; setup[[#This Row],[MD-ImageLinkToFile]] &amp; " | " &amp; setup[[#This Row],[FullName]] &amp; " | " &amp; setup[[#This Row],[Count]] &amp; " |"</f>
        <v>| [![img](https://github.com/RASBR/assets-public/blob/main/png/pairdrop.png?raw=true =48x)](https://github.com/RASBR/assets-public/blob/main/png/pairdrop.png?raw=true) | pairdrop.png | 0 |</v>
      </c>
      <c r="O941" s="6" t="str">
        <f>$F$13 &amp; $F$11   &amp;setup[[#This Row],[FullName]] &amp; $F$14 &amp;setup[[#This Row],[FullName]] &amp; $F$19</f>
        <v>&lt;img src="png/pairdrop.png" alt="pairdrop.png" height="32"&gt;</v>
      </c>
    </row>
    <row r="942" spans="2:15" ht="390" x14ac:dyDescent="0.25">
      <c r="B942" s="4">
        <v>919</v>
      </c>
      <c r="C942" s="1" t="s">
        <v>2282</v>
      </c>
      <c r="D942" s="1" t="s">
        <v>2283</v>
      </c>
      <c r="E942" s="1" t="s">
        <v>2</v>
      </c>
      <c r="F942" s="13" t="str">
        <f t="shared" si="14"/>
        <v>Logo</v>
      </c>
      <c r="G942" s="13">
        <f>0</f>
        <v>0</v>
      </c>
      <c r="H942" s="13">
        <f>0</f>
        <v>0</v>
      </c>
      <c r="I942" s="13">
        <f>0</f>
        <v>0</v>
      </c>
      <c r="J942" s="7" t="str">
        <f>$C$13 &amp; setup[[#This Row],[FullName]] &amp; $C$15</f>
        <v>https://github.com/RASBR/assets-public/blob/main/png/palemoon.png?raw=true</v>
      </c>
      <c r="K942" s="5" t="str">
        <f>$C$14 &amp; setup[[#This Row],[Link]] &amp; $C$19 &amp; ")"</f>
        <v>![img](https://github.com/RASBR/assets-public/blob/main/png/palemoon.png?raw=true =48x)</v>
      </c>
      <c r="L942" s="5" t="str">
        <f>"[" &amp; setup[[#This Row],[MD-ImageOnly]] &amp; "](url)"</f>
        <v>[![img](https://github.com/RASBR/assets-public/blob/main/png/palemoon.png?raw=true =48x)](url)</v>
      </c>
      <c r="M942" s="5" t="str">
        <f>"[" &amp;setup[[#This Row],[MD-ImageOnly]] &amp; "](" &amp;setup[[#This Row],[Link]] &amp; ")"</f>
        <v>[![img](https://github.com/RASBR/assets-public/blob/main/png/palemoon.png?raw=true =48x)](https://github.com/RASBR/assets-public/blob/main/png/palemoon.png?raw=true)</v>
      </c>
      <c r="N942" s="5" t="str">
        <f>"| " &amp; setup[[#This Row],[MD-ImageLinkToFile]] &amp; " | " &amp; setup[[#This Row],[FullName]] &amp; " | " &amp; setup[[#This Row],[Count]] &amp; " |"</f>
        <v>| [![img](https://github.com/RASBR/assets-public/blob/main/png/palemoon.png?raw=true =48x)](https://github.com/RASBR/assets-public/blob/main/png/palemoon.png?raw=true) | palemoon.png | 0 |</v>
      </c>
      <c r="O942" s="6" t="str">
        <f>$F$13 &amp; $F$11   &amp;setup[[#This Row],[FullName]] &amp; $F$14 &amp;setup[[#This Row],[FullName]] &amp; $F$19</f>
        <v>&lt;img src="png/palemoon.png" alt="palemoon.png" height="32"&gt;</v>
      </c>
    </row>
    <row r="943" spans="2:15" ht="390" x14ac:dyDescent="0.25">
      <c r="B943" s="4">
        <v>920</v>
      </c>
      <c r="C943" s="1" t="s">
        <v>2284</v>
      </c>
      <c r="D943" s="1" t="s">
        <v>2285</v>
      </c>
      <c r="E943" s="1" t="s">
        <v>2</v>
      </c>
      <c r="F943" s="13" t="str">
        <f t="shared" si="14"/>
        <v>Logo</v>
      </c>
      <c r="G943" s="13">
        <f>0</f>
        <v>0</v>
      </c>
      <c r="H943" s="13">
        <f>0</f>
        <v>0</v>
      </c>
      <c r="I943" s="13">
        <f>0</f>
        <v>0</v>
      </c>
      <c r="J943" s="7" t="str">
        <f>$C$13 &amp; setup[[#This Row],[FullName]] &amp; $C$15</f>
        <v>https://github.com/RASBR/assets-public/blob/main/png/paperless_ng.png?raw=true</v>
      </c>
      <c r="K943" s="5" t="str">
        <f>$C$14 &amp; setup[[#This Row],[Link]] &amp; $C$19 &amp; ")"</f>
        <v>![img](https://github.com/RASBR/assets-public/blob/main/png/paperless_ng.png?raw=true =48x)</v>
      </c>
      <c r="L943" s="5" t="str">
        <f>"[" &amp; setup[[#This Row],[MD-ImageOnly]] &amp; "](url)"</f>
        <v>[![img](https://github.com/RASBR/assets-public/blob/main/png/paperless_ng.png?raw=true =48x)](url)</v>
      </c>
      <c r="M943" s="5" t="str">
        <f>"[" &amp;setup[[#This Row],[MD-ImageOnly]] &amp; "](" &amp;setup[[#This Row],[Link]] &amp; ")"</f>
        <v>[![img](https://github.com/RASBR/assets-public/blob/main/png/paperless_ng.png?raw=true =48x)](https://github.com/RASBR/assets-public/blob/main/png/paperless_ng.png?raw=true)</v>
      </c>
      <c r="N943" s="5" t="str">
        <f>"| " &amp; setup[[#This Row],[MD-ImageLinkToFile]] &amp; " | " &amp; setup[[#This Row],[FullName]] &amp; " | " &amp; setup[[#This Row],[Count]] &amp; " |"</f>
        <v>| [![img](https://github.com/RASBR/assets-public/blob/main/png/paperless_ng.png?raw=true =48x)](https://github.com/RASBR/assets-public/blob/main/png/paperless_ng.png?raw=true) | paperless_ng.png | 0 |</v>
      </c>
      <c r="O943" s="6" t="str">
        <f>$F$13 &amp; $F$11   &amp;setup[[#This Row],[FullName]] &amp; $F$14 &amp;setup[[#This Row],[FullName]] &amp; $F$19</f>
        <v>&lt;img src="png/paperless_ng.png" alt="paperless_ng.png" height="32"&gt;</v>
      </c>
    </row>
    <row r="944" spans="2:15" ht="405" x14ac:dyDescent="0.25">
      <c r="B944" s="4">
        <v>921</v>
      </c>
      <c r="C944" s="1" t="s">
        <v>2286</v>
      </c>
      <c r="D944" s="1" t="s">
        <v>2287</v>
      </c>
      <c r="E944" s="1" t="s">
        <v>2</v>
      </c>
      <c r="F944" s="13" t="str">
        <f t="shared" si="14"/>
        <v>Logo</v>
      </c>
      <c r="G944" s="13">
        <f>0</f>
        <v>0</v>
      </c>
      <c r="H944" s="13">
        <f>0</f>
        <v>0</v>
      </c>
      <c r="I944" s="13">
        <f>0</f>
        <v>0</v>
      </c>
      <c r="J944" s="7" t="str">
        <f>$C$13 &amp; setup[[#This Row],[FullName]] &amp; $C$15</f>
        <v>https://github.com/RASBR/assets-public/blob/main/png/paperless_ngx.png?raw=true</v>
      </c>
      <c r="K944" s="5" t="str">
        <f>$C$14 &amp; setup[[#This Row],[Link]] &amp; $C$19 &amp; ")"</f>
        <v>![img](https://github.com/RASBR/assets-public/blob/main/png/paperless_ngx.png?raw=true =48x)</v>
      </c>
      <c r="L944" s="5" t="str">
        <f>"[" &amp; setup[[#This Row],[MD-ImageOnly]] &amp; "](url)"</f>
        <v>[![img](https://github.com/RASBR/assets-public/blob/main/png/paperless_ngx.png?raw=true =48x)](url)</v>
      </c>
      <c r="M944" s="5" t="str">
        <f>"[" &amp;setup[[#This Row],[MD-ImageOnly]] &amp; "](" &amp;setup[[#This Row],[Link]] &amp; ")"</f>
        <v>[![img](https://github.com/RASBR/assets-public/blob/main/png/paperless_ngx.png?raw=true =48x)](https://github.com/RASBR/assets-public/blob/main/png/paperless_ngx.png?raw=true)</v>
      </c>
      <c r="N944" s="5" t="str">
        <f>"| " &amp; setup[[#This Row],[MD-ImageLinkToFile]] &amp; " | " &amp; setup[[#This Row],[FullName]] &amp; " | " &amp; setup[[#This Row],[Count]] &amp; " |"</f>
        <v>| [![img](https://github.com/RASBR/assets-public/blob/main/png/paperless_ngx.png?raw=true =48x)](https://github.com/RASBR/assets-public/blob/main/png/paperless_ngx.png?raw=true) | paperless_ngx.png | 0 |</v>
      </c>
      <c r="O944" s="6" t="str">
        <f>$F$13 &amp; $F$11   &amp;setup[[#This Row],[FullName]] &amp; $F$14 &amp;setup[[#This Row],[FullName]] &amp; $F$19</f>
        <v>&lt;img src="png/paperless_ngx.png" alt="paperless_ngx.png" height="32"&gt;</v>
      </c>
    </row>
    <row r="945" spans="2:15" ht="390" x14ac:dyDescent="0.25">
      <c r="B945" s="4">
        <v>922</v>
      </c>
      <c r="C945" s="1" t="s">
        <v>2288</v>
      </c>
      <c r="D945" s="1" t="s">
        <v>2289</v>
      </c>
      <c r="E945" s="1" t="s">
        <v>2</v>
      </c>
      <c r="F945" s="13" t="str">
        <f t="shared" si="14"/>
        <v>Logo</v>
      </c>
      <c r="G945" s="13">
        <f>0</f>
        <v>0</v>
      </c>
      <c r="H945" s="13">
        <f>0</f>
        <v>0</v>
      </c>
      <c r="I945" s="13">
        <f>0</f>
        <v>0</v>
      </c>
      <c r="J945" s="7" t="str">
        <f>$C$13 &amp; setup[[#This Row],[FullName]] &amp; $C$15</f>
        <v>https://github.com/RASBR/assets-public/blob/main/png/paperless.png?raw=true</v>
      </c>
      <c r="K945" s="5" t="str">
        <f>$C$14 &amp; setup[[#This Row],[Link]] &amp; $C$19 &amp; ")"</f>
        <v>![img](https://github.com/RASBR/assets-public/blob/main/png/paperless.png?raw=true =48x)</v>
      </c>
      <c r="L945" s="5" t="str">
        <f>"[" &amp; setup[[#This Row],[MD-ImageOnly]] &amp; "](url)"</f>
        <v>[![img](https://github.com/RASBR/assets-public/blob/main/png/paperless.png?raw=true =48x)](url)</v>
      </c>
      <c r="M945" s="5" t="str">
        <f>"[" &amp;setup[[#This Row],[MD-ImageOnly]] &amp; "](" &amp;setup[[#This Row],[Link]] &amp; ")"</f>
        <v>[![img](https://github.com/RASBR/assets-public/blob/main/png/paperless.png?raw=true =48x)](https://github.com/RASBR/assets-public/blob/main/png/paperless.png?raw=true)</v>
      </c>
      <c r="N945" s="5" t="str">
        <f>"| " &amp; setup[[#This Row],[MD-ImageLinkToFile]] &amp; " | " &amp; setup[[#This Row],[FullName]] &amp; " | " &amp; setup[[#This Row],[Count]] &amp; " |"</f>
        <v>| [![img](https://github.com/RASBR/assets-public/blob/main/png/paperless.png?raw=true =48x)](https://github.com/RASBR/assets-public/blob/main/png/paperless.png?raw=true) | paperless.png | 0 |</v>
      </c>
      <c r="O945" s="6" t="str">
        <f>$F$13 &amp; $F$11   &amp;setup[[#This Row],[FullName]] &amp; $F$14 &amp;setup[[#This Row],[FullName]] &amp; $F$19</f>
        <v>&lt;img src="png/paperless.png" alt="paperless.png" height="32"&gt;</v>
      </c>
    </row>
    <row r="946" spans="2:15" ht="390" x14ac:dyDescent="0.25">
      <c r="B946" s="4">
        <v>923</v>
      </c>
      <c r="C946" s="1" t="s">
        <v>2290</v>
      </c>
      <c r="D946" s="1" t="s">
        <v>2291</v>
      </c>
      <c r="E946" s="1" t="s">
        <v>2</v>
      </c>
      <c r="F946" s="13" t="str">
        <f t="shared" si="14"/>
        <v>Logo</v>
      </c>
      <c r="G946" s="13">
        <f>0</f>
        <v>0</v>
      </c>
      <c r="H946" s="13">
        <f>0</f>
        <v>0</v>
      </c>
      <c r="I946" s="13">
        <f>0</f>
        <v>0</v>
      </c>
      <c r="J946" s="7" t="str">
        <f>$C$13 &amp; setup[[#This Row],[FullName]] &amp; $C$15</f>
        <v>https://github.com/RASBR/assets-public/blob/main/png/papermerge.png?raw=true</v>
      </c>
      <c r="K946" s="5" t="str">
        <f>$C$14 &amp; setup[[#This Row],[Link]] &amp; $C$19 &amp; ")"</f>
        <v>![img](https://github.com/RASBR/assets-public/blob/main/png/papermerge.png?raw=true =48x)</v>
      </c>
      <c r="L946" s="5" t="str">
        <f>"[" &amp; setup[[#This Row],[MD-ImageOnly]] &amp; "](url)"</f>
        <v>[![img](https://github.com/RASBR/assets-public/blob/main/png/papermerge.png?raw=true =48x)](url)</v>
      </c>
      <c r="M946" s="5" t="str">
        <f>"[" &amp;setup[[#This Row],[MD-ImageOnly]] &amp; "](" &amp;setup[[#This Row],[Link]] &amp; ")"</f>
        <v>[![img](https://github.com/RASBR/assets-public/blob/main/png/papermerge.png?raw=true =48x)](https://github.com/RASBR/assets-public/blob/main/png/papermerge.png?raw=true)</v>
      </c>
      <c r="N946" s="5" t="str">
        <f>"| " &amp; setup[[#This Row],[MD-ImageLinkToFile]] &amp; " | " &amp; setup[[#This Row],[FullName]] &amp; " | " &amp; setup[[#This Row],[Count]] &amp; " |"</f>
        <v>| [![img](https://github.com/RASBR/assets-public/blob/main/png/papermerge.png?raw=true =48x)](https://github.com/RASBR/assets-public/blob/main/png/papermerge.png?raw=true) | papermerge.png | 0 |</v>
      </c>
      <c r="O946" s="6" t="str">
        <f>$F$13 &amp; $F$11   &amp;setup[[#This Row],[FullName]] &amp; $F$14 &amp;setup[[#This Row],[FullName]] &amp; $F$19</f>
        <v>&lt;img src="png/papermerge.png" alt="papermerge.png" height="32"&gt;</v>
      </c>
    </row>
    <row r="947" spans="2:15" ht="390" x14ac:dyDescent="0.25">
      <c r="B947" s="4">
        <v>924</v>
      </c>
      <c r="C947" s="1" t="s">
        <v>2292</v>
      </c>
      <c r="D947" s="1" t="s">
        <v>2293</v>
      </c>
      <c r="E947" s="1" t="s">
        <v>2</v>
      </c>
      <c r="F947" s="13" t="str">
        <f t="shared" si="14"/>
        <v>Logo</v>
      </c>
      <c r="G947" s="13">
        <f>0</f>
        <v>0</v>
      </c>
      <c r="H947" s="13">
        <f>0</f>
        <v>0</v>
      </c>
      <c r="I947" s="13">
        <f>0</f>
        <v>0</v>
      </c>
      <c r="J947" s="7" t="str">
        <f>$C$13 &amp; setup[[#This Row],[FullName]] &amp; $C$15</f>
        <v>https://github.com/RASBR/assets-public/blob/main/png/part_db_light.png?raw=true</v>
      </c>
      <c r="K947" s="5" t="str">
        <f>$C$14 &amp; setup[[#This Row],[Link]] &amp; $C$19 &amp; ")"</f>
        <v>![img](https://github.com/RASBR/assets-public/blob/main/png/part_db_light.png?raw=true =48x)</v>
      </c>
      <c r="L947" s="5" t="str">
        <f>"[" &amp; setup[[#This Row],[MD-ImageOnly]] &amp; "](url)"</f>
        <v>[![img](https://github.com/RASBR/assets-public/blob/main/png/part_db_light.png?raw=true =48x)](url)</v>
      </c>
      <c r="M947" s="5" t="str">
        <f>"[" &amp;setup[[#This Row],[MD-ImageOnly]] &amp; "](" &amp;setup[[#This Row],[Link]] &amp; ")"</f>
        <v>[![img](https://github.com/RASBR/assets-public/blob/main/png/part_db_light.png?raw=true =48x)](https://github.com/RASBR/assets-public/blob/main/png/part_db_light.png?raw=true)</v>
      </c>
      <c r="N947" s="5" t="str">
        <f>"| " &amp; setup[[#This Row],[MD-ImageLinkToFile]] &amp; " | " &amp; setup[[#This Row],[FullName]] &amp; " | " &amp; setup[[#This Row],[Count]] &amp; " |"</f>
        <v>| [![img](https://github.com/RASBR/assets-public/blob/main/png/part_db_light.png?raw=true =48x)](https://github.com/RASBR/assets-public/blob/main/png/part_db_light.png?raw=true) | part_db_light.png | 0 |</v>
      </c>
      <c r="O947" s="6" t="str">
        <f>$F$13 &amp; $F$11   &amp;setup[[#This Row],[FullName]] &amp; $F$14 &amp;setup[[#This Row],[FullName]] &amp; $F$19</f>
        <v>&lt;img src="png/part_db_light.png" alt="part_db_light.png" height="32"&gt;</v>
      </c>
    </row>
    <row r="948" spans="2:15" ht="375" x14ac:dyDescent="0.25">
      <c r="B948" s="4">
        <v>925</v>
      </c>
      <c r="C948" s="1" t="s">
        <v>2294</v>
      </c>
      <c r="D948" s="1" t="s">
        <v>2295</v>
      </c>
      <c r="E948" s="1" t="s">
        <v>2</v>
      </c>
      <c r="F948" s="13" t="str">
        <f t="shared" si="14"/>
        <v>Logo</v>
      </c>
      <c r="G948" s="13">
        <f>0</f>
        <v>0</v>
      </c>
      <c r="H948" s="13">
        <f>0</f>
        <v>0</v>
      </c>
      <c r="I948" s="13">
        <f>0</f>
        <v>0</v>
      </c>
      <c r="J948" s="7" t="str">
        <f>$C$13 &amp; setup[[#This Row],[FullName]] &amp; $C$15</f>
        <v>https://github.com/RASBR/assets-public/blob/main/png/part_db.png?raw=true</v>
      </c>
      <c r="K948" s="5" t="str">
        <f>$C$14 &amp; setup[[#This Row],[Link]] &amp; $C$19 &amp; ")"</f>
        <v>![img](https://github.com/RASBR/assets-public/blob/main/png/part_db.png?raw=true =48x)</v>
      </c>
      <c r="L948" s="5" t="str">
        <f>"[" &amp; setup[[#This Row],[MD-ImageOnly]] &amp; "](url)"</f>
        <v>[![img](https://github.com/RASBR/assets-public/blob/main/png/part_db.png?raw=true =48x)](url)</v>
      </c>
      <c r="M948" s="5" t="str">
        <f>"[" &amp;setup[[#This Row],[MD-ImageOnly]] &amp; "](" &amp;setup[[#This Row],[Link]] &amp; ")"</f>
        <v>[![img](https://github.com/RASBR/assets-public/blob/main/png/part_db.png?raw=true =48x)](https://github.com/RASBR/assets-public/blob/main/png/part_db.png?raw=true)</v>
      </c>
      <c r="N948" s="5" t="str">
        <f>"| " &amp; setup[[#This Row],[MD-ImageLinkToFile]] &amp; " | " &amp; setup[[#This Row],[FullName]] &amp; " | " &amp; setup[[#This Row],[Count]] &amp; " |"</f>
        <v>| [![img](https://github.com/RASBR/assets-public/blob/main/png/part_db.png?raw=true =48x)](https://github.com/RASBR/assets-public/blob/main/png/part_db.png?raw=true) | part_db.png | 0 |</v>
      </c>
      <c r="O948" s="6" t="str">
        <f>$F$13 &amp; $F$11   &amp;setup[[#This Row],[FullName]] &amp; $F$14 &amp;setup[[#This Row],[FullName]] &amp; $F$19</f>
        <v>&lt;img src="png/part_db.png" alt="part_db.png" height="32"&gt;</v>
      </c>
    </row>
    <row r="949" spans="2:15" ht="390" x14ac:dyDescent="0.25">
      <c r="B949" s="4">
        <v>926</v>
      </c>
      <c r="C949" s="1" t="s">
        <v>2296</v>
      </c>
      <c r="D949" s="1" t="s">
        <v>2297</v>
      </c>
      <c r="E949" s="1" t="s">
        <v>2</v>
      </c>
      <c r="F949" s="13" t="str">
        <f t="shared" si="14"/>
        <v>Logo</v>
      </c>
      <c r="G949" s="13">
        <f>0</f>
        <v>0</v>
      </c>
      <c r="H949" s="13">
        <f>0</f>
        <v>0</v>
      </c>
      <c r="I949" s="13">
        <f>0</f>
        <v>0</v>
      </c>
      <c r="J949" s="7" t="str">
        <f>$C$13 &amp; setup[[#This Row],[FullName]] &amp; $C$15</f>
        <v>https://github.com/RASBR/assets-public/blob/main/png/partkeepr.png?raw=true</v>
      </c>
      <c r="K949" s="5" t="str">
        <f>$C$14 &amp; setup[[#This Row],[Link]] &amp; $C$19 &amp; ")"</f>
        <v>![img](https://github.com/RASBR/assets-public/blob/main/png/partkeepr.png?raw=true =48x)</v>
      </c>
      <c r="L949" s="5" t="str">
        <f>"[" &amp; setup[[#This Row],[MD-ImageOnly]] &amp; "](url)"</f>
        <v>[![img](https://github.com/RASBR/assets-public/blob/main/png/partkeepr.png?raw=true =48x)](url)</v>
      </c>
      <c r="M949" s="5" t="str">
        <f>"[" &amp;setup[[#This Row],[MD-ImageOnly]] &amp; "](" &amp;setup[[#This Row],[Link]] &amp; ")"</f>
        <v>[![img](https://github.com/RASBR/assets-public/blob/main/png/partkeepr.png?raw=true =48x)](https://github.com/RASBR/assets-public/blob/main/png/partkeepr.png?raw=true)</v>
      </c>
      <c r="N949" s="5" t="str">
        <f>"| " &amp; setup[[#This Row],[MD-ImageLinkToFile]] &amp; " | " &amp; setup[[#This Row],[FullName]] &amp; " | " &amp; setup[[#This Row],[Count]] &amp; " |"</f>
        <v>| [![img](https://github.com/RASBR/assets-public/blob/main/png/partkeepr.png?raw=true =48x)](https://github.com/RASBR/assets-public/blob/main/png/partkeepr.png?raw=true) | partkeepr.png | 0 |</v>
      </c>
      <c r="O949" s="6" t="str">
        <f>$F$13 &amp; $F$11   &amp;setup[[#This Row],[FullName]] &amp; $F$14 &amp;setup[[#This Row],[FullName]] &amp; $F$19</f>
        <v>&lt;img src="png/partkeepr.png" alt="partkeepr.png" height="32"&gt;</v>
      </c>
    </row>
    <row r="950" spans="2:15" ht="409.5" x14ac:dyDescent="0.25">
      <c r="B950" s="4">
        <v>927</v>
      </c>
      <c r="C950" s="1" t="s">
        <v>2298</v>
      </c>
      <c r="D950" s="1" t="s">
        <v>2299</v>
      </c>
      <c r="E950" s="1" t="s">
        <v>2</v>
      </c>
      <c r="F950" s="13" t="str">
        <f t="shared" si="14"/>
        <v>Logo</v>
      </c>
      <c r="G950" s="13">
        <f>0</f>
        <v>0</v>
      </c>
      <c r="H950" s="13">
        <f>0</f>
        <v>0</v>
      </c>
      <c r="I950" s="13">
        <f>0</f>
        <v>0</v>
      </c>
      <c r="J950" s="7" t="str">
        <f>$C$13 &amp; setup[[#This Row],[FullName]] &amp; $C$15</f>
        <v>https://github.com/RASBR/assets-public/blob/main/png/passwordpusher_light.png?raw=true</v>
      </c>
      <c r="K950" s="5" t="str">
        <f>$C$14 &amp; setup[[#This Row],[Link]] &amp; $C$19 &amp; ")"</f>
        <v>![img](https://github.com/RASBR/assets-public/blob/main/png/passwordpusher_light.png?raw=true =48x)</v>
      </c>
      <c r="L950" s="5" t="str">
        <f>"[" &amp; setup[[#This Row],[MD-ImageOnly]] &amp; "](url)"</f>
        <v>[![img](https://github.com/RASBR/assets-public/blob/main/png/passwordpusher_light.png?raw=true =48x)](url)</v>
      </c>
      <c r="M950" s="5" t="str">
        <f>"[" &amp;setup[[#This Row],[MD-ImageOnly]] &amp; "](" &amp;setup[[#This Row],[Link]] &amp; ")"</f>
        <v>[![img](https://github.com/RASBR/assets-public/blob/main/png/passwordpusher_light.png?raw=true =48x)](https://github.com/RASBR/assets-public/blob/main/png/passwordpusher_light.png?raw=true)</v>
      </c>
      <c r="N950" s="5" t="str">
        <f>"| " &amp; setup[[#This Row],[MD-ImageLinkToFile]] &amp; " | " &amp; setup[[#This Row],[FullName]] &amp; " | " &amp; setup[[#This Row],[Count]] &amp; " |"</f>
        <v>| [![img](https://github.com/RASBR/assets-public/blob/main/png/passwordpusher_light.png?raw=true =48x)](https://github.com/RASBR/assets-public/blob/main/png/passwordpusher_light.png?raw=true) | passwordpusher_light.png | 0 |</v>
      </c>
      <c r="O950" s="6" t="str">
        <f>$F$13 &amp; $F$11   &amp;setup[[#This Row],[FullName]] &amp; $F$14 &amp;setup[[#This Row],[FullName]] &amp; $F$19</f>
        <v>&lt;img src="png/passwordpusher_light.png" alt="passwordpusher_light.png" height="32"&gt;</v>
      </c>
    </row>
    <row r="951" spans="2:15" ht="409.5" x14ac:dyDescent="0.25">
      <c r="B951" s="4">
        <v>928</v>
      </c>
      <c r="C951" s="1" t="s">
        <v>2300</v>
      </c>
      <c r="D951" s="1" t="s">
        <v>2301</v>
      </c>
      <c r="E951" s="1" t="s">
        <v>2</v>
      </c>
      <c r="F951" s="13" t="str">
        <f t="shared" si="14"/>
        <v>Logo</v>
      </c>
      <c r="G951" s="13">
        <f>0</f>
        <v>0</v>
      </c>
      <c r="H951" s="13">
        <f>0</f>
        <v>0</v>
      </c>
      <c r="I951" s="13">
        <f>0</f>
        <v>0</v>
      </c>
      <c r="J951" s="7" t="str">
        <f>$C$13 &amp; setup[[#This Row],[FullName]] &amp; $C$15</f>
        <v>https://github.com/RASBR/assets-public/blob/main/png/passwordpusher.png?raw=true</v>
      </c>
      <c r="K951" s="5" t="str">
        <f>$C$14 &amp; setup[[#This Row],[Link]] &amp; $C$19 &amp; ")"</f>
        <v>![img](https://github.com/RASBR/assets-public/blob/main/png/passwordpusher.png?raw=true =48x)</v>
      </c>
      <c r="L951" s="5" t="str">
        <f>"[" &amp; setup[[#This Row],[MD-ImageOnly]] &amp; "](url)"</f>
        <v>[![img](https://github.com/RASBR/assets-public/blob/main/png/passwordpusher.png?raw=true =48x)](url)</v>
      </c>
      <c r="M951" s="5" t="str">
        <f>"[" &amp;setup[[#This Row],[MD-ImageOnly]] &amp; "](" &amp;setup[[#This Row],[Link]] &amp; ")"</f>
        <v>[![img](https://github.com/RASBR/assets-public/blob/main/png/passwordpusher.png?raw=true =48x)](https://github.com/RASBR/assets-public/blob/main/png/passwordpusher.png?raw=true)</v>
      </c>
      <c r="N951" s="5" t="str">
        <f>"| " &amp; setup[[#This Row],[MD-ImageLinkToFile]] &amp; " | " &amp; setup[[#This Row],[FullName]] &amp; " | " &amp; setup[[#This Row],[Count]] &amp; " |"</f>
        <v>| [![img](https://github.com/RASBR/assets-public/blob/main/png/passwordpusher.png?raw=true =48x)](https://github.com/RASBR/assets-public/blob/main/png/passwordpusher.png?raw=true) | passwordpusher.png | 0 |</v>
      </c>
      <c r="O951" s="6" t="str">
        <f>$F$13 &amp; $F$11   &amp;setup[[#This Row],[FullName]] &amp; $F$14 &amp;setup[[#This Row],[FullName]] &amp; $F$19</f>
        <v>&lt;img src="png/passwordpusher.png" alt="passwordpusher.png" height="32"&gt;</v>
      </c>
    </row>
    <row r="952" spans="2:15" ht="390" x14ac:dyDescent="0.25">
      <c r="B952" s="4">
        <v>929</v>
      </c>
      <c r="C952" s="1" t="s">
        <v>2302</v>
      </c>
      <c r="D952" s="1" t="s">
        <v>2303</v>
      </c>
      <c r="E952" s="1" t="s">
        <v>2</v>
      </c>
      <c r="F952" s="13" t="str">
        <f t="shared" si="14"/>
        <v>Logo</v>
      </c>
      <c r="G952" s="13">
        <f>0</f>
        <v>0</v>
      </c>
      <c r="H952" s="13">
        <f>0</f>
        <v>0</v>
      </c>
      <c r="I952" s="13">
        <f>0</f>
        <v>0</v>
      </c>
      <c r="J952" s="7" t="str">
        <f>$C$13 &amp; setup[[#This Row],[FullName]] &amp; $C$15</f>
        <v>https://github.com/RASBR/assets-public/blob/main/png/passwork.png?raw=true</v>
      </c>
      <c r="K952" s="5" t="str">
        <f>$C$14 &amp; setup[[#This Row],[Link]] &amp; $C$19 &amp; ")"</f>
        <v>![img](https://github.com/RASBR/assets-public/blob/main/png/passwork.png?raw=true =48x)</v>
      </c>
      <c r="L952" s="5" t="str">
        <f>"[" &amp; setup[[#This Row],[MD-ImageOnly]] &amp; "](url)"</f>
        <v>[![img](https://github.com/RASBR/assets-public/blob/main/png/passwork.png?raw=true =48x)](url)</v>
      </c>
      <c r="M952" s="5" t="str">
        <f>"[" &amp;setup[[#This Row],[MD-ImageOnly]] &amp; "](" &amp;setup[[#This Row],[Link]] &amp; ")"</f>
        <v>[![img](https://github.com/RASBR/assets-public/blob/main/png/passwork.png?raw=true =48x)](https://github.com/RASBR/assets-public/blob/main/png/passwork.png?raw=true)</v>
      </c>
      <c r="N952" s="5" t="str">
        <f>"| " &amp; setup[[#This Row],[MD-ImageLinkToFile]] &amp; " | " &amp; setup[[#This Row],[FullName]] &amp; " | " &amp; setup[[#This Row],[Count]] &amp; " |"</f>
        <v>| [![img](https://github.com/RASBR/assets-public/blob/main/png/passwork.png?raw=true =48x)](https://github.com/RASBR/assets-public/blob/main/png/passwork.png?raw=true) | passwork.png | 0 |</v>
      </c>
      <c r="O952" s="6" t="str">
        <f>$F$13 &amp; $F$11   &amp;setup[[#This Row],[FullName]] &amp; $F$14 &amp;setup[[#This Row],[FullName]] &amp; $F$19</f>
        <v>&lt;img src="png/passwork.png" alt="passwork.png" height="32"&gt;</v>
      </c>
    </row>
    <row r="953" spans="2:15" ht="405" x14ac:dyDescent="0.25">
      <c r="B953" s="4">
        <v>930</v>
      </c>
      <c r="C953" s="1" t="s">
        <v>2304</v>
      </c>
      <c r="D953" s="1" t="s">
        <v>2305</v>
      </c>
      <c r="E953" s="1" t="s">
        <v>2</v>
      </c>
      <c r="F953" s="13" t="str">
        <f t="shared" si="14"/>
        <v>Logo</v>
      </c>
      <c r="G953" s="13">
        <f>0</f>
        <v>0</v>
      </c>
      <c r="H953" s="13">
        <f>0</f>
        <v>0</v>
      </c>
      <c r="I953" s="13">
        <f>0</f>
        <v>0</v>
      </c>
      <c r="J953" s="7" t="str">
        <f>$C$13 &amp; setup[[#This Row],[FullName]] &amp; $C$15</f>
        <v>https://github.com/RASBR/assets-public/blob/main/png/pastatool_light.png?raw=true</v>
      </c>
      <c r="K953" s="5" t="str">
        <f>$C$14 &amp; setup[[#This Row],[Link]] &amp; $C$19 &amp; ")"</f>
        <v>![img](https://github.com/RASBR/assets-public/blob/main/png/pastatool_light.png?raw=true =48x)</v>
      </c>
      <c r="L953" s="5" t="str">
        <f>"[" &amp; setup[[#This Row],[MD-ImageOnly]] &amp; "](url)"</f>
        <v>[![img](https://github.com/RASBR/assets-public/blob/main/png/pastatool_light.png?raw=true =48x)](url)</v>
      </c>
      <c r="M953" s="5" t="str">
        <f>"[" &amp;setup[[#This Row],[MD-ImageOnly]] &amp; "](" &amp;setup[[#This Row],[Link]] &amp; ")"</f>
        <v>[![img](https://github.com/RASBR/assets-public/blob/main/png/pastatool_light.png?raw=true =48x)](https://github.com/RASBR/assets-public/blob/main/png/pastatool_light.png?raw=true)</v>
      </c>
      <c r="N953" s="5" t="str">
        <f>"| " &amp; setup[[#This Row],[MD-ImageLinkToFile]] &amp; " | " &amp; setup[[#This Row],[FullName]] &amp; " | " &amp; setup[[#This Row],[Count]] &amp; " |"</f>
        <v>| [![img](https://github.com/RASBR/assets-public/blob/main/png/pastatool_light.png?raw=true =48x)](https://github.com/RASBR/assets-public/blob/main/png/pastatool_light.png?raw=true) | pastatool_light.png | 0 |</v>
      </c>
      <c r="O953" s="6" t="str">
        <f>$F$13 &amp; $F$11   &amp;setup[[#This Row],[FullName]] &amp; $F$14 &amp;setup[[#This Row],[FullName]] &amp; $F$19</f>
        <v>&lt;img src="png/pastatool_light.png" alt="pastatool_light.png" height="32"&gt;</v>
      </c>
    </row>
    <row r="954" spans="2:15" ht="390" x14ac:dyDescent="0.25">
      <c r="B954" s="4">
        <v>931</v>
      </c>
      <c r="C954" s="1" t="s">
        <v>2306</v>
      </c>
      <c r="D954" s="1" t="s">
        <v>2307</v>
      </c>
      <c r="E954" s="1" t="s">
        <v>2</v>
      </c>
      <c r="F954" s="13" t="str">
        <f t="shared" si="14"/>
        <v>Logo</v>
      </c>
      <c r="G954" s="13">
        <f>0</f>
        <v>0</v>
      </c>
      <c r="H954" s="13">
        <f>0</f>
        <v>0</v>
      </c>
      <c r="I954" s="13">
        <f>0</f>
        <v>0</v>
      </c>
      <c r="J954" s="7" t="str">
        <f>$C$13 &amp; setup[[#This Row],[FullName]] &amp; $C$15</f>
        <v>https://github.com/RASBR/assets-public/blob/main/png/pastatool.png?raw=true</v>
      </c>
      <c r="K954" s="5" t="str">
        <f>$C$14 &amp; setup[[#This Row],[Link]] &amp; $C$19 &amp; ")"</f>
        <v>![img](https://github.com/RASBR/assets-public/blob/main/png/pastatool.png?raw=true =48x)</v>
      </c>
      <c r="L954" s="5" t="str">
        <f>"[" &amp; setup[[#This Row],[MD-ImageOnly]] &amp; "](url)"</f>
        <v>[![img](https://github.com/RASBR/assets-public/blob/main/png/pastatool.png?raw=true =48x)](url)</v>
      </c>
      <c r="M954" s="5" t="str">
        <f>"[" &amp;setup[[#This Row],[MD-ImageOnly]] &amp; "](" &amp;setup[[#This Row],[Link]] &amp; ")"</f>
        <v>[![img](https://github.com/RASBR/assets-public/blob/main/png/pastatool.png?raw=true =48x)](https://github.com/RASBR/assets-public/blob/main/png/pastatool.png?raw=true)</v>
      </c>
      <c r="N954" s="5" t="str">
        <f>"| " &amp; setup[[#This Row],[MD-ImageLinkToFile]] &amp; " | " &amp; setup[[#This Row],[FullName]] &amp; " | " &amp; setup[[#This Row],[Count]] &amp; " |"</f>
        <v>| [![img](https://github.com/RASBR/assets-public/blob/main/png/pastatool.png?raw=true =48x)](https://github.com/RASBR/assets-public/blob/main/png/pastatool.png?raw=true) | pastatool.png | 0 |</v>
      </c>
      <c r="O954" s="6" t="str">
        <f>$F$13 &amp; $F$11   &amp;setup[[#This Row],[FullName]] &amp; $F$14 &amp;setup[[#This Row],[FullName]] &amp; $F$19</f>
        <v>&lt;img src="png/pastatool.png" alt="pastatool.png" height="32"&gt;</v>
      </c>
    </row>
    <row r="955" spans="2:15" ht="375" x14ac:dyDescent="0.25">
      <c r="B955" s="4">
        <v>932</v>
      </c>
      <c r="C955" s="1" t="s">
        <v>2308</v>
      </c>
      <c r="D955" s="1" t="s">
        <v>2309</v>
      </c>
      <c r="E955" s="1" t="s">
        <v>2</v>
      </c>
      <c r="F955" s="13" t="str">
        <f t="shared" si="14"/>
        <v>Logo</v>
      </c>
      <c r="G955" s="13">
        <f>0</f>
        <v>0</v>
      </c>
      <c r="H955" s="13">
        <f>0</f>
        <v>0</v>
      </c>
      <c r="I955" s="13">
        <f>0</f>
        <v>0</v>
      </c>
      <c r="J955" s="7" t="str">
        <f>$C$13 &amp; setup[[#This Row],[FullName]] &amp; $C$15</f>
        <v>https://github.com/RASBR/assets-public/blob/main/png/pastebin.png?raw=true</v>
      </c>
      <c r="K955" s="5" t="str">
        <f>$C$14 &amp; setup[[#This Row],[Link]] &amp; $C$19 &amp; ")"</f>
        <v>![img](https://github.com/RASBR/assets-public/blob/main/png/pastebin.png?raw=true =48x)</v>
      </c>
      <c r="L955" s="5" t="str">
        <f>"[" &amp; setup[[#This Row],[MD-ImageOnly]] &amp; "](url)"</f>
        <v>[![img](https://github.com/RASBR/assets-public/blob/main/png/pastebin.png?raw=true =48x)](url)</v>
      </c>
      <c r="M955" s="5" t="str">
        <f>"[" &amp;setup[[#This Row],[MD-ImageOnly]] &amp; "](" &amp;setup[[#This Row],[Link]] &amp; ")"</f>
        <v>[![img](https://github.com/RASBR/assets-public/blob/main/png/pastebin.png?raw=true =48x)](https://github.com/RASBR/assets-public/blob/main/png/pastebin.png?raw=true)</v>
      </c>
      <c r="N955" s="5" t="str">
        <f>"| " &amp; setup[[#This Row],[MD-ImageLinkToFile]] &amp; " | " &amp; setup[[#This Row],[FullName]] &amp; " | " &amp; setup[[#This Row],[Count]] &amp; " |"</f>
        <v>| [![img](https://github.com/RASBR/assets-public/blob/main/png/pastebin.png?raw=true =48x)](https://github.com/RASBR/assets-public/blob/main/png/pastebin.png?raw=true) | pastebin.png | 0 |</v>
      </c>
      <c r="O955" s="6" t="str">
        <f>$F$13 &amp; $F$11   &amp;setup[[#This Row],[FullName]] &amp; $F$14 &amp;setup[[#This Row],[FullName]] &amp; $F$19</f>
        <v>&lt;img src="png/pastebin.png" alt="pastebin.png" height="32"&gt;</v>
      </c>
    </row>
    <row r="956" spans="2:15" ht="360" x14ac:dyDescent="0.25">
      <c r="B956" s="4">
        <v>933</v>
      </c>
      <c r="C956" s="1" t="s">
        <v>2310</v>
      </c>
      <c r="D956" s="1" t="s">
        <v>2311</v>
      </c>
      <c r="E956" s="1" t="s">
        <v>2</v>
      </c>
      <c r="F956" s="13" t="str">
        <f t="shared" si="14"/>
        <v>Logo</v>
      </c>
      <c r="G956" s="13">
        <f>0</f>
        <v>0</v>
      </c>
      <c r="H956" s="13">
        <f>0</f>
        <v>0</v>
      </c>
      <c r="I956" s="13">
        <f>0</f>
        <v>0</v>
      </c>
      <c r="J956" s="7" t="str">
        <f>$C$13 &amp; setup[[#This Row],[FullName]] &amp; $C$15</f>
        <v>https://github.com/RASBR/assets-public/blob/main/png/pastey.png?raw=true</v>
      </c>
      <c r="K956" s="5" t="str">
        <f>$C$14 &amp; setup[[#This Row],[Link]] &amp; $C$19 &amp; ")"</f>
        <v>![img](https://github.com/RASBR/assets-public/blob/main/png/pastey.png?raw=true =48x)</v>
      </c>
      <c r="L956" s="5" t="str">
        <f>"[" &amp; setup[[#This Row],[MD-ImageOnly]] &amp; "](url)"</f>
        <v>[![img](https://github.com/RASBR/assets-public/blob/main/png/pastey.png?raw=true =48x)](url)</v>
      </c>
      <c r="M956" s="5" t="str">
        <f>"[" &amp;setup[[#This Row],[MD-ImageOnly]] &amp; "](" &amp;setup[[#This Row],[Link]] &amp; ")"</f>
        <v>[![img](https://github.com/RASBR/assets-public/blob/main/png/pastey.png?raw=true =48x)](https://github.com/RASBR/assets-public/blob/main/png/pastey.png?raw=true)</v>
      </c>
      <c r="N956" s="5" t="str">
        <f>"| " &amp; setup[[#This Row],[MD-ImageLinkToFile]] &amp; " | " &amp; setup[[#This Row],[FullName]] &amp; " | " &amp; setup[[#This Row],[Count]] &amp; " |"</f>
        <v>| [![img](https://github.com/RASBR/assets-public/blob/main/png/pastey.png?raw=true =48x)](https://github.com/RASBR/assets-public/blob/main/png/pastey.png?raw=true) | pastey.png | 0 |</v>
      </c>
      <c r="O956" s="6" t="str">
        <f>$F$13 &amp; $F$11   &amp;setup[[#This Row],[FullName]] &amp; $F$14 &amp;setup[[#This Row],[FullName]] &amp; $F$19</f>
        <v>&lt;img src="png/pastey.png" alt="pastey.png" height="32"&gt;</v>
      </c>
    </row>
    <row r="957" spans="2:15" ht="360" x14ac:dyDescent="0.25">
      <c r="B957" s="4">
        <v>934</v>
      </c>
      <c r="C957" s="1" t="s">
        <v>117</v>
      </c>
      <c r="D957" s="1" t="s">
        <v>118</v>
      </c>
      <c r="E957" s="1" t="s">
        <v>2</v>
      </c>
      <c r="F957" s="13" t="str">
        <f t="shared" si="14"/>
        <v>Logo</v>
      </c>
      <c r="G957" s="13">
        <f>0</f>
        <v>0</v>
      </c>
      <c r="H957" s="13">
        <f>0</f>
        <v>0</v>
      </c>
      <c r="I957" s="13">
        <f>0</f>
        <v>0</v>
      </c>
      <c r="J957" s="7" t="str">
        <f>$C$13 &amp; setup[[#This Row],[FullName]] &amp; $C$15</f>
        <v>https://github.com/RASBR/assets-public/blob/main/png/paypal.png?raw=true</v>
      </c>
      <c r="K957" s="5" t="str">
        <f>$C$14 &amp; setup[[#This Row],[Link]] &amp; $C$19 &amp; ")"</f>
        <v>![img](https://github.com/RASBR/assets-public/blob/main/png/paypal.png?raw=true =48x)</v>
      </c>
      <c r="L957" s="5" t="str">
        <f>"[" &amp; setup[[#This Row],[MD-ImageOnly]] &amp; "](url)"</f>
        <v>[![img](https://github.com/RASBR/assets-public/blob/main/png/paypal.png?raw=true =48x)](url)</v>
      </c>
      <c r="M957" s="5" t="str">
        <f>"[" &amp;setup[[#This Row],[MD-ImageOnly]] &amp; "](" &amp;setup[[#This Row],[Link]] &amp; ")"</f>
        <v>[![img](https://github.com/RASBR/assets-public/blob/main/png/paypal.png?raw=true =48x)](https://github.com/RASBR/assets-public/blob/main/png/paypal.png?raw=true)</v>
      </c>
      <c r="N957" s="5" t="str">
        <f>"| " &amp; setup[[#This Row],[MD-ImageLinkToFile]] &amp; " | " &amp; setup[[#This Row],[FullName]] &amp; " | " &amp; setup[[#This Row],[Count]] &amp; " |"</f>
        <v>| [![img](https://github.com/RASBR/assets-public/blob/main/png/paypal.png?raw=true =48x)](https://github.com/RASBR/assets-public/blob/main/png/paypal.png?raw=true) | paypal.png | 0 |</v>
      </c>
      <c r="O957" s="6" t="str">
        <f>$F$13 &amp; $F$11   &amp;setup[[#This Row],[FullName]] &amp; $F$14 &amp;setup[[#This Row],[FullName]] &amp; $F$19</f>
        <v>&lt;img src="png/paypal.png" alt="paypal.png" height="32"&gt;</v>
      </c>
    </row>
    <row r="958" spans="2:15" ht="375" x14ac:dyDescent="0.25">
      <c r="B958" s="4">
        <v>935</v>
      </c>
      <c r="C958" s="1" t="s">
        <v>2312</v>
      </c>
      <c r="D958" s="1" t="s">
        <v>2313</v>
      </c>
      <c r="E958" s="1" t="s">
        <v>2</v>
      </c>
      <c r="F958" s="13" t="str">
        <f t="shared" si="14"/>
        <v>Logo</v>
      </c>
      <c r="G958" s="13">
        <f>0</f>
        <v>0</v>
      </c>
      <c r="H958" s="13">
        <f>0</f>
        <v>0</v>
      </c>
      <c r="I958" s="13">
        <f>0</f>
        <v>0</v>
      </c>
      <c r="J958" s="7" t="str">
        <f>$C$13 &amp; setup[[#This Row],[FullName]] &amp; $C$15</f>
        <v>https://github.com/RASBR/assets-public/blob/main/png/peertube.png?raw=true</v>
      </c>
      <c r="K958" s="5" t="str">
        <f>$C$14 &amp; setup[[#This Row],[Link]] &amp; $C$19 &amp; ")"</f>
        <v>![img](https://github.com/RASBR/assets-public/blob/main/png/peertube.png?raw=true =48x)</v>
      </c>
      <c r="L958" s="5" t="str">
        <f>"[" &amp; setup[[#This Row],[MD-ImageOnly]] &amp; "](url)"</f>
        <v>[![img](https://github.com/RASBR/assets-public/blob/main/png/peertube.png?raw=true =48x)](url)</v>
      </c>
      <c r="M958" s="5" t="str">
        <f>"[" &amp;setup[[#This Row],[MD-ImageOnly]] &amp; "](" &amp;setup[[#This Row],[Link]] &amp; ")"</f>
        <v>[![img](https://github.com/RASBR/assets-public/blob/main/png/peertube.png?raw=true =48x)](https://github.com/RASBR/assets-public/blob/main/png/peertube.png?raw=true)</v>
      </c>
      <c r="N958" s="5" t="str">
        <f>"| " &amp; setup[[#This Row],[MD-ImageLinkToFile]] &amp; " | " &amp; setup[[#This Row],[FullName]] &amp; " | " &amp; setup[[#This Row],[Count]] &amp; " |"</f>
        <v>| [![img](https://github.com/RASBR/assets-public/blob/main/png/peertube.png?raw=true =48x)](https://github.com/RASBR/assets-public/blob/main/png/peertube.png?raw=true) | peertube.png | 0 |</v>
      </c>
      <c r="O958" s="6" t="str">
        <f>$F$13 &amp; $F$11   &amp;setup[[#This Row],[FullName]] &amp; $F$14 &amp;setup[[#This Row],[FullName]] &amp; $F$19</f>
        <v>&lt;img src="png/peertube.png" alt="peertube.png" height="32"&gt;</v>
      </c>
    </row>
    <row r="959" spans="2:15" ht="345" x14ac:dyDescent="0.25">
      <c r="B959" s="4">
        <v>936</v>
      </c>
      <c r="C959" s="1" t="s">
        <v>2314</v>
      </c>
      <c r="D959" s="1" t="s">
        <v>2315</v>
      </c>
      <c r="E959" s="1" t="s">
        <v>2</v>
      </c>
      <c r="F959" s="13" t="str">
        <f t="shared" si="14"/>
        <v>Logo</v>
      </c>
      <c r="G959" s="13">
        <f>0</f>
        <v>0</v>
      </c>
      <c r="H959" s="13">
        <f>0</f>
        <v>0</v>
      </c>
      <c r="I959" s="13">
        <f>0</f>
        <v>0</v>
      </c>
      <c r="J959" s="7" t="str">
        <f>$C$13 &amp; setup[[#This Row],[FullName]] &amp; $C$15</f>
        <v>https://github.com/RASBR/assets-public/blob/main/png/petio.png?raw=true</v>
      </c>
      <c r="K959" s="5" t="str">
        <f>$C$14 &amp; setup[[#This Row],[Link]] &amp; $C$19 &amp; ")"</f>
        <v>![img](https://github.com/RASBR/assets-public/blob/main/png/petio.png?raw=true =48x)</v>
      </c>
      <c r="L959" s="5" t="str">
        <f>"[" &amp; setup[[#This Row],[MD-ImageOnly]] &amp; "](url)"</f>
        <v>[![img](https://github.com/RASBR/assets-public/blob/main/png/petio.png?raw=true =48x)](url)</v>
      </c>
      <c r="M959" s="5" t="str">
        <f>"[" &amp;setup[[#This Row],[MD-ImageOnly]] &amp; "](" &amp;setup[[#This Row],[Link]] &amp; ")"</f>
        <v>[![img](https://github.com/RASBR/assets-public/blob/main/png/petio.png?raw=true =48x)](https://github.com/RASBR/assets-public/blob/main/png/petio.png?raw=true)</v>
      </c>
      <c r="N959" s="5" t="str">
        <f>"| " &amp; setup[[#This Row],[MD-ImageLinkToFile]] &amp; " | " &amp; setup[[#This Row],[FullName]] &amp; " | " &amp; setup[[#This Row],[Count]] &amp; " |"</f>
        <v>| [![img](https://github.com/RASBR/assets-public/blob/main/png/petio.png?raw=true =48x)](https://github.com/RASBR/assets-public/blob/main/png/petio.png?raw=true) | petio.png | 0 |</v>
      </c>
      <c r="O959" s="6" t="str">
        <f>$F$13 &amp; $F$11   &amp;setup[[#This Row],[FullName]] &amp; $F$14 &amp;setup[[#This Row],[FullName]] &amp; $F$19</f>
        <v>&lt;img src="png/petio.png" alt="petio.png" height="32"&gt;</v>
      </c>
    </row>
    <row r="960" spans="2:15" ht="375" x14ac:dyDescent="0.25">
      <c r="B960" s="4">
        <v>937</v>
      </c>
      <c r="C960" s="1" t="s">
        <v>2316</v>
      </c>
      <c r="D960" s="1" t="s">
        <v>2317</v>
      </c>
      <c r="E960" s="1" t="s">
        <v>2</v>
      </c>
      <c r="F960" s="13" t="str">
        <f t="shared" si="14"/>
        <v>Logo</v>
      </c>
      <c r="G960" s="13">
        <f>0</f>
        <v>0</v>
      </c>
      <c r="H960" s="13">
        <f>0</f>
        <v>0</v>
      </c>
      <c r="I960" s="13">
        <f>0</f>
        <v>0</v>
      </c>
      <c r="J960" s="7" t="str">
        <f>$C$13 &amp; setup[[#This Row],[FullName]] &amp; $C$15</f>
        <v>https://github.com/RASBR/assets-public/blob/main/png/pfsense.png?raw=true</v>
      </c>
      <c r="K960" s="5" t="str">
        <f>$C$14 &amp; setup[[#This Row],[Link]] &amp; $C$19 &amp; ")"</f>
        <v>![img](https://github.com/RASBR/assets-public/blob/main/png/pfsense.png?raw=true =48x)</v>
      </c>
      <c r="L960" s="5" t="str">
        <f>"[" &amp; setup[[#This Row],[MD-ImageOnly]] &amp; "](url)"</f>
        <v>[![img](https://github.com/RASBR/assets-public/blob/main/png/pfsense.png?raw=true =48x)](url)</v>
      </c>
      <c r="M960" s="5" t="str">
        <f>"[" &amp;setup[[#This Row],[MD-ImageOnly]] &amp; "](" &amp;setup[[#This Row],[Link]] &amp; ")"</f>
        <v>[![img](https://github.com/RASBR/assets-public/blob/main/png/pfsense.png?raw=true =48x)](https://github.com/RASBR/assets-public/blob/main/png/pfsense.png?raw=true)</v>
      </c>
      <c r="N960" s="5" t="str">
        <f>"| " &amp; setup[[#This Row],[MD-ImageLinkToFile]] &amp; " | " &amp; setup[[#This Row],[FullName]] &amp; " | " &amp; setup[[#This Row],[Count]] &amp; " |"</f>
        <v>| [![img](https://github.com/RASBR/assets-public/blob/main/png/pfsense.png?raw=true =48x)](https://github.com/RASBR/assets-public/blob/main/png/pfsense.png?raw=true) | pfsense.png | 0 |</v>
      </c>
      <c r="O960" s="6" t="str">
        <f>$F$13 &amp; $F$11   &amp;setup[[#This Row],[FullName]] &amp; $F$14 &amp;setup[[#This Row],[FullName]] &amp; $F$19</f>
        <v>&lt;img src="png/pfsense.png" alt="pfsense.png" height="32"&gt;</v>
      </c>
    </row>
    <row r="961" spans="2:15" ht="375" x14ac:dyDescent="0.25">
      <c r="B961" s="4">
        <v>938</v>
      </c>
      <c r="C961" s="1" t="s">
        <v>2318</v>
      </c>
      <c r="D961" s="1" t="s">
        <v>2319</v>
      </c>
      <c r="E961" s="1" t="s">
        <v>2</v>
      </c>
      <c r="F961" s="13" t="str">
        <f t="shared" si="14"/>
        <v>Logo</v>
      </c>
      <c r="G961" s="13">
        <f>0</f>
        <v>0</v>
      </c>
      <c r="H961" s="13">
        <f>0</f>
        <v>0</v>
      </c>
      <c r="I961" s="13">
        <f>0</f>
        <v>0</v>
      </c>
      <c r="J961" s="7" t="str">
        <f>$C$13 &amp; setup[[#This Row],[FullName]] &amp; $C$15</f>
        <v>https://github.com/RASBR/assets-public/blob/main/png/pgadmin.png?raw=true</v>
      </c>
      <c r="K961" s="5" t="str">
        <f>$C$14 &amp; setup[[#This Row],[Link]] &amp; $C$19 &amp; ")"</f>
        <v>![img](https://github.com/RASBR/assets-public/blob/main/png/pgadmin.png?raw=true =48x)</v>
      </c>
      <c r="L961" s="5" t="str">
        <f>"[" &amp; setup[[#This Row],[MD-ImageOnly]] &amp; "](url)"</f>
        <v>[![img](https://github.com/RASBR/assets-public/blob/main/png/pgadmin.png?raw=true =48x)](url)</v>
      </c>
      <c r="M961" s="5" t="str">
        <f>"[" &amp;setup[[#This Row],[MD-ImageOnly]] &amp; "](" &amp;setup[[#This Row],[Link]] &amp; ")"</f>
        <v>[![img](https://github.com/RASBR/assets-public/blob/main/png/pgadmin.png?raw=true =48x)](https://github.com/RASBR/assets-public/blob/main/png/pgadmin.png?raw=true)</v>
      </c>
      <c r="N961" s="5" t="str">
        <f>"| " &amp; setup[[#This Row],[MD-ImageLinkToFile]] &amp; " | " &amp; setup[[#This Row],[FullName]] &amp; " | " &amp; setup[[#This Row],[Count]] &amp; " |"</f>
        <v>| [![img](https://github.com/RASBR/assets-public/blob/main/png/pgadmin.png?raw=true =48x)](https://github.com/RASBR/assets-public/blob/main/png/pgadmin.png?raw=true) | pgadmin.png | 0 |</v>
      </c>
      <c r="O961" s="6" t="str">
        <f>$F$13 &amp; $F$11   &amp;setup[[#This Row],[FullName]] &amp; $F$14 &amp;setup[[#This Row],[FullName]] &amp; $F$19</f>
        <v>&lt;img src="png/pgadmin.png" alt="pgadmin.png" height="32"&gt;</v>
      </c>
    </row>
    <row r="962" spans="2:15" ht="390" x14ac:dyDescent="0.25">
      <c r="B962" s="4">
        <v>939</v>
      </c>
      <c r="C962" s="1" t="s">
        <v>2320</v>
      </c>
      <c r="D962" s="1" t="s">
        <v>2321</v>
      </c>
      <c r="E962" s="1" t="s">
        <v>2</v>
      </c>
      <c r="F962" s="13" t="str">
        <f t="shared" si="14"/>
        <v>Logo</v>
      </c>
      <c r="G962" s="13">
        <f>0</f>
        <v>0</v>
      </c>
      <c r="H962" s="13">
        <f>0</f>
        <v>0</v>
      </c>
      <c r="I962" s="13">
        <f>0</f>
        <v>0</v>
      </c>
      <c r="J962" s="7" t="str">
        <f>$C$13 &amp; setup[[#This Row],[FullName]] &amp; $C$15</f>
        <v>https://github.com/RASBR/assets-public/blob/main/png/phantombot.png?raw=true</v>
      </c>
      <c r="K962" s="5" t="str">
        <f>$C$14 &amp; setup[[#This Row],[Link]] &amp; $C$19 &amp; ")"</f>
        <v>![img](https://github.com/RASBR/assets-public/blob/main/png/phantombot.png?raw=true =48x)</v>
      </c>
      <c r="L962" s="5" t="str">
        <f>"[" &amp; setup[[#This Row],[MD-ImageOnly]] &amp; "](url)"</f>
        <v>[![img](https://github.com/RASBR/assets-public/blob/main/png/phantombot.png?raw=true =48x)](url)</v>
      </c>
      <c r="M962" s="5" t="str">
        <f>"[" &amp;setup[[#This Row],[MD-ImageOnly]] &amp; "](" &amp;setup[[#This Row],[Link]] &amp; ")"</f>
        <v>[![img](https://github.com/RASBR/assets-public/blob/main/png/phantombot.png?raw=true =48x)](https://github.com/RASBR/assets-public/blob/main/png/phantombot.png?raw=true)</v>
      </c>
      <c r="N962" s="5" t="str">
        <f>"| " &amp; setup[[#This Row],[MD-ImageLinkToFile]] &amp; " | " &amp; setup[[#This Row],[FullName]] &amp; " | " &amp; setup[[#This Row],[Count]] &amp; " |"</f>
        <v>| [![img](https://github.com/RASBR/assets-public/blob/main/png/phantombot.png?raw=true =48x)](https://github.com/RASBR/assets-public/blob/main/png/phantombot.png?raw=true) | phantombot.png | 0 |</v>
      </c>
      <c r="O962" s="6" t="str">
        <f>$F$13 &amp; $F$11   &amp;setup[[#This Row],[FullName]] &amp; $F$14 &amp;setup[[#This Row],[FullName]] &amp; $F$19</f>
        <v>&lt;img src="png/phantombot.png" alt="phantombot.png" height="32"&gt;</v>
      </c>
    </row>
    <row r="963" spans="2:15" ht="409.5" x14ac:dyDescent="0.25">
      <c r="B963" s="4">
        <v>940</v>
      </c>
      <c r="C963" s="1" t="s">
        <v>2322</v>
      </c>
      <c r="D963" s="1" t="s">
        <v>2323</v>
      </c>
      <c r="E963" s="1" t="s">
        <v>2</v>
      </c>
      <c r="F963" s="13" t="str">
        <f t="shared" si="14"/>
        <v>Logo</v>
      </c>
      <c r="G963" s="13">
        <f>0</f>
        <v>0</v>
      </c>
      <c r="H963" s="13">
        <f>0</f>
        <v>0</v>
      </c>
      <c r="I963" s="13">
        <f>0</f>
        <v>0</v>
      </c>
      <c r="J963" s="7" t="str">
        <f>$C$13 &amp; setup[[#This Row],[FullName]] &amp; $C$15</f>
        <v>https://github.com/RASBR/assets-public/blob/main/png/phoneinfoga_light.png?raw=true</v>
      </c>
      <c r="K963" s="5" t="str">
        <f>$C$14 &amp; setup[[#This Row],[Link]] &amp; $C$19 &amp; ")"</f>
        <v>![img](https://github.com/RASBR/assets-public/blob/main/png/phoneinfoga_light.png?raw=true =48x)</v>
      </c>
      <c r="L963" s="5" t="str">
        <f>"[" &amp; setup[[#This Row],[MD-ImageOnly]] &amp; "](url)"</f>
        <v>[![img](https://github.com/RASBR/assets-public/blob/main/png/phoneinfoga_light.png?raw=true =48x)](url)</v>
      </c>
      <c r="M963" s="5" t="str">
        <f>"[" &amp;setup[[#This Row],[MD-ImageOnly]] &amp; "](" &amp;setup[[#This Row],[Link]] &amp; ")"</f>
        <v>[![img](https://github.com/RASBR/assets-public/blob/main/png/phoneinfoga_light.png?raw=true =48x)](https://github.com/RASBR/assets-public/blob/main/png/phoneinfoga_light.png?raw=true)</v>
      </c>
      <c r="N963" s="5" t="str">
        <f>"| " &amp; setup[[#This Row],[MD-ImageLinkToFile]] &amp; " | " &amp; setup[[#This Row],[FullName]] &amp; " | " &amp; setup[[#This Row],[Count]] &amp; " |"</f>
        <v>| [![img](https://github.com/RASBR/assets-public/blob/main/png/phoneinfoga_light.png?raw=true =48x)](https://github.com/RASBR/assets-public/blob/main/png/phoneinfoga_light.png?raw=true) | phoneinfoga_light.png | 0 |</v>
      </c>
      <c r="O963" s="6" t="str">
        <f>$F$13 &amp; $F$11   &amp;setup[[#This Row],[FullName]] &amp; $F$14 &amp;setup[[#This Row],[FullName]] &amp; $F$19</f>
        <v>&lt;img src="png/phoneinfoga_light.png" alt="phoneinfoga_light.png" height="32"&gt;</v>
      </c>
    </row>
    <row r="964" spans="2:15" ht="390" x14ac:dyDescent="0.25">
      <c r="B964" s="4">
        <v>941</v>
      </c>
      <c r="C964" s="1" t="s">
        <v>2324</v>
      </c>
      <c r="D964" s="1" t="s">
        <v>2325</v>
      </c>
      <c r="E964" s="1" t="s">
        <v>2</v>
      </c>
      <c r="F964" s="13" t="str">
        <f t="shared" si="14"/>
        <v>Logo</v>
      </c>
      <c r="G964" s="13">
        <f>0</f>
        <v>0</v>
      </c>
      <c r="H964" s="13">
        <f>0</f>
        <v>0</v>
      </c>
      <c r="I964" s="13">
        <f>0</f>
        <v>0</v>
      </c>
      <c r="J964" s="7" t="str">
        <f>$C$13 &amp; setup[[#This Row],[FullName]] &amp; $C$15</f>
        <v>https://github.com/RASBR/assets-public/blob/main/png/phoneinfoga.png?raw=true</v>
      </c>
      <c r="K964" s="5" t="str">
        <f>$C$14 &amp; setup[[#This Row],[Link]] &amp; $C$19 &amp; ")"</f>
        <v>![img](https://github.com/RASBR/assets-public/blob/main/png/phoneinfoga.png?raw=true =48x)</v>
      </c>
      <c r="L964" s="5" t="str">
        <f>"[" &amp; setup[[#This Row],[MD-ImageOnly]] &amp; "](url)"</f>
        <v>[![img](https://github.com/RASBR/assets-public/blob/main/png/phoneinfoga.png?raw=true =48x)](url)</v>
      </c>
      <c r="M964" s="5" t="str">
        <f>"[" &amp;setup[[#This Row],[MD-ImageOnly]] &amp; "](" &amp;setup[[#This Row],[Link]] &amp; ")"</f>
        <v>[![img](https://github.com/RASBR/assets-public/blob/main/png/phoneinfoga.png?raw=true =48x)](https://github.com/RASBR/assets-public/blob/main/png/phoneinfoga.png?raw=true)</v>
      </c>
      <c r="N964" s="5" t="str">
        <f>"| " &amp; setup[[#This Row],[MD-ImageLinkToFile]] &amp; " | " &amp; setup[[#This Row],[FullName]] &amp; " | " &amp; setup[[#This Row],[Count]] &amp; " |"</f>
        <v>| [![img](https://github.com/RASBR/assets-public/blob/main/png/phoneinfoga.png?raw=true =48x)](https://github.com/RASBR/assets-public/blob/main/png/phoneinfoga.png?raw=true) | phoneinfoga.png | 0 |</v>
      </c>
      <c r="O964" s="6" t="str">
        <f>$F$13 &amp; $F$11   &amp;setup[[#This Row],[FullName]] &amp; $F$14 &amp;setup[[#This Row],[FullName]] &amp; $F$19</f>
        <v>&lt;img src="png/phoneinfoga.png" alt="phoneinfoga.png" height="32"&gt;</v>
      </c>
    </row>
    <row r="965" spans="2:15" ht="405" x14ac:dyDescent="0.25">
      <c r="B965" s="4">
        <v>942</v>
      </c>
      <c r="C965" s="1" t="s">
        <v>2326</v>
      </c>
      <c r="D965" s="1" t="s">
        <v>2327</v>
      </c>
      <c r="E965" s="1" t="s">
        <v>2</v>
      </c>
      <c r="F965" s="13" t="str">
        <f t="shared" si="14"/>
        <v>Logo</v>
      </c>
      <c r="G965" s="13">
        <f>0</f>
        <v>0</v>
      </c>
      <c r="H965" s="13">
        <f>0</f>
        <v>0</v>
      </c>
      <c r="I965" s="13">
        <f>0</f>
        <v>0</v>
      </c>
      <c r="J965" s="7" t="str">
        <f>$C$13 &amp; setup[[#This Row],[FullName]] &amp; $C$15</f>
        <v>https://github.com/RASBR/assets-public/blob/main/png/photonix_light.png?raw=true</v>
      </c>
      <c r="K965" s="5" t="str">
        <f>$C$14 &amp; setup[[#This Row],[Link]] &amp; $C$19 &amp; ")"</f>
        <v>![img](https://github.com/RASBR/assets-public/blob/main/png/photonix_light.png?raw=true =48x)</v>
      </c>
      <c r="L965" s="5" t="str">
        <f>"[" &amp; setup[[#This Row],[MD-ImageOnly]] &amp; "](url)"</f>
        <v>[![img](https://github.com/RASBR/assets-public/blob/main/png/photonix_light.png?raw=true =48x)](url)</v>
      </c>
      <c r="M965" s="5" t="str">
        <f>"[" &amp;setup[[#This Row],[MD-ImageOnly]] &amp; "](" &amp;setup[[#This Row],[Link]] &amp; ")"</f>
        <v>[![img](https://github.com/RASBR/assets-public/blob/main/png/photonix_light.png?raw=true =48x)](https://github.com/RASBR/assets-public/blob/main/png/photonix_light.png?raw=true)</v>
      </c>
      <c r="N965" s="5" t="str">
        <f>"| " &amp; setup[[#This Row],[MD-ImageLinkToFile]] &amp; " | " &amp; setup[[#This Row],[FullName]] &amp; " | " &amp; setup[[#This Row],[Count]] &amp; " |"</f>
        <v>| [![img](https://github.com/RASBR/assets-public/blob/main/png/photonix_light.png?raw=true =48x)](https://github.com/RASBR/assets-public/blob/main/png/photonix_light.png?raw=true) | photonix_light.png | 0 |</v>
      </c>
      <c r="O965" s="6" t="str">
        <f>$F$13 &amp; $F$11   &amp;setup[[#This Row],[FullName]] &amp; $F$14 &amp;setup[[#This Row],[FullName]] &amp; $F$19</f>
        <v>&lt;img src="png/photonix_light.png" alt="photonix_light.png" height="32"&gt;</v>
      </c>
    </row>
    <row r="966" spans="2:15" ht="375" x14ac:dyDescent="0.25">
      <c r="B966" s="4">
        <v>943</v>
      </c>
      <c r="C966" s="1" t="s">
        <v>2328</v>
      </c>
      <c r="D966" s="1" t="s">
        <v>2329</v>
      </c>
      <c r="E966" s="1" t="s">
        <v>2</v>
      </c>
      <c r="F966" s="13" t="str">
        <f t="shared" si="14"/>
        <v>Logo</v>
      </c>
      <c r="G966" s="13">
        <f>0</f>
        <v>0</v>
      </c>
      <c r="H966" s="13">
        <f>0</f>
        <v>0</v>
      </c>
      <c r="I966" s="13">
        <f>0</f>
        <v>0</v>
      </c>
      <c r="J966" s="7" t="str">
        <f>$C$13 &amp; setup[[#This Row],[FullName]] &amp; $C$15</f>
        <v>https://github.com/RASBR/assets-public/blob/main/png/photonix.png?raw=true</v>
      </c>
      <c r="K966" s="5" t="str">
        <f>$C$14 &amp; setup[[#This Row],[Link]] &amp; $C$19 &amp; ")"</f>
        <v>![img](https://github.com/RASBR/assets-public/blob/main/png/photonix.png?raw=true =48x)</v>
      </c>
      <c r="L966" s="5" t="str">
        <f>"[" &amp; setup[[#This Row],[MD-ImageOnly]] &amp; "](url)"</f>
        <v>[![img](https://github.com/RASBR/assets-public/blob/main/png/photonix.png?raw=true =48x)](url)</v>
      </c>
      <c r="M966" s="5" t="str">
        <f>"[" &amp;setup[[#This Row],[MD-ImageOnly]] &amp; "](" &amp;setup[[#This Row],[Link]] &amp; ")"</f>
        <v>[![img](https://github.com/RASBR/assets-public/blob/main/png/photonix.png?raw=true =48x)](https://github.com/RASBR/assets-public/blob/main/png/photonix.png?raw=true)</v>
      </c>
      <c r="N966" s="5" t="str">
        <f>"| " &amp; setup[[#This Row],[MD-ImageLinkToFile]] &amp; " | " &amp; setup[[#This Row],[FullName]] &amp; " | " &amp; setup[[#This Row],[Count]] &amp; " |"</f>
        <v>| [![img](https://github.com/RASBR/assets-public/blob/main/png/photonix.png?raw=true =48x)](https://github.com/RASBR/assets-public/blob/main/png/photonix.png?raw=true) | photonix.png | 0 |</v>
      </c>
      <c r="O966" s="6" t="str">
        <f>$F$13 &amp; $F$11   &amp;setup[[#This Row],[FullName]] &amp; $F$14 &amp;setup[[#This Row],[FullName]] &amp; $F$19</f>
        <v>&lt;img src="png/photonix.png" alt="photonix.png" height="32"&gt;</v>
      </c>
    </row>
    <row r="967" spans="2:15" ht="390" x14ac:dyDescent="0.25">
      <c r="B967" s="4">
        <v>944</v>
      </c>
      <c r="C967" s="1" t="s">
        <v>2330</v>
      </c>
      <c r="D967" s="1" t="s">
        <v>2331</v>
      </c>
      <c r="E967" s="1" t="s">
        <v>2</v>
      </c>
      <c r="F967" s="13" t="str">
        <f t="shared" si="14"/>
        <v>Logo</v>
      </c>
      <c r="G967" s="13">
        <f>0</f>
        <v>0</v>
      </c>
      <c r="H967" s="13">
        <f>0</f>
        <v>0</v>
      </c>
      <c r="I967" s="13">
        <f>0</f>
        <v>0</v>
      </c>
      <c r="J967" s="7" t="str">
        <f>$C$13 &amp; setup[[#This Row],[FullName]] &amp; $C$15</f>
        <v>https://github.com/RASBR/assets-public/blob/main/png/photoprism.png?raw=true</v>
      </c>
      <c r="K967" s="5" t="str">
        <f>$C$14 &amp; setup[[#This Row],[Link]] &amp; $C$19 &amp; ")"</f>
        <v>![img](https://github.com/RASBR/assets-public/blob/main/png/photoprism.png?raw=true =48x)</v>
      </c>
      <c r="L967" s="5" t="str">
        <f>"[" &amp; setup[[#This Row],[MD-ImageOnly]] &amp; "](url)"</f>
        <v>[![img](https://github.com/RASBR/assets-public/blob/main/png/photoprism.png?raw=true =48x)](url)</v>
      </c>
      <c r="M967" s="5" t="str">
        <f>"[" &amp;setup[[#This Row],[MD-ImageOnly]] &amp; "](" &amp;setup[[#This Row],[Link]] &amp; ")"</f>
        <v>[![img](https://github.com/RASBR/assets-public/blob/main/png/photoprism.png?raw=true =48x)](https://github.com/RASBR/assets-public/blob/main/png/photoprism.png?raw=true)</v>
      </c>
      <c r="N967" s="5" t="str">
        <f>"| " &amp; setup[[#This Row],[MD-ImageLinkToFile]] &amp; " | " &amp; setup[[#This Row],[FullName]] &amp; " | " &amp; setup[[#This Row],[Count]] &amp; " |"</f>
        <v>| [![img](https://github.com/RASBR/assets-public/blob/main/png/photoprism.png?raw=true =48x)](https://github.com/RASBR/assets-public/blob/main/png/photoprism.png?raw=true) | photoprism.png | 0 |</v>
      </c>
      <c r="O967" s="6" t="str">
        <f>$F$13 &amp; $F$11   &amp;setup[[#This Row],[FullName]] &amp; $F$14 &amp;setup[[#This Row],[FullName]] &amp; $F$19</f>
        <v>&lt;img src="png/photoprism.png" alt="photoprism.png" height="32"&gt;</v>
      </c>
    </row>
    <row r="968" spans="2:15" ht="405" x14ac:dyDescent="0.25">
      <c r="B968" s="4">
        <v>945</v>
      </c>
      <c r="C968" s="1" t="s">
        <v>2332</v>
      </c>
      <c r="D968" s="1" t="s">
        <v>2333</v>
      </c>
      <c r="E968" s="1" t="s">
        <v>2</v>
      </c>
      <c r="F968" s="13" t="str">
        <f t="shared" si="14"/>
        <v>Logo</v>
      </c>
      <c r="G968" s="13">
        <f>0</f>
        <v>0</v>
      </c>
      <c r="H968" s="13">
        <f>0</f>
        <v>0</v>
      </c>
      <c r="I968" s="13">
        <f>0</f>
        <v>0</v>
      </c>
      <c r="J968" s="7" t="str">
        <f>$C$13 &amp; setup[[#This Row],[FullName]] &amp; $C$15</f>
        <v>https://github.com/RASBR/assets-public/blob/main/png/photostructure.png?raw=true</v>
      </c>
      <c r="K968" s="5" t="str">
        <f>$C$14 &amp; setup[[#This Row],[Link]] &amp; $C$19 &amp; ")"</f>
        <v>![img](https://github.com/RASBR/assets-public/blob/main/png/photostructure.png?raw=true =48x)</v>
      </c>
      <c r="L968" s="5" t="str">
        <f>"[" &amp; setup[[#This Row],[MD-ImageOnly]] &amp; "](url)"</f>
        <v>[![img](https://github.com/RASBR/assets-public/blob/main/png/photostructure.png?raw=true =48x)](url)</v>
      </c>
      <c r="M968" s="5" t="str">
        <f>"[" &amp;setup[[#This Row],[MD-ImageOnly]] &amp; "](" &amp;setup[[#This Row],[Link]] &amp; ")"</f>
        <v>[![img](https://github.com/RASBR/assets-public/blob/main/png/photostructure.png?raw=true =48x)](https://github.com/RASBR/assets-public/blob/main/png/photostructure.png?raw=true)</v>
      </c>
      <c r="N968" s="5" t="str">
        <f>"| " &amp; setup[[#This Row],[MD-ImageLinkToFile]] &amp; " | " &amp; setup[[#This Row],[FullName]] &amp; " | " &amp; setup[[#This Row],[Count]] &amp; " |"</f>
        <v>| [![img](https://github.com/RASBR/assets-public/blob/main/png/photostructure.png?raw=true =48x)](https://github.com/RASBR/assets-public/blob/main/png/photostructure.png?raw=true) | photostructure.png | 0 |</v>
      </c>
      <c r="O968" s="6" t="str">
        <f>$F$13 &amp; $F$11   &amp;setup[[#This Row],[FullName]] &amp; $F$14 &amp;setup[[#This Row],[FullName]] &amp; $F$19</f>
        <v>&lt;img src="png/photostructure.png" alt="photostructure.png" height="32"&gt;</v>
      </c>
    </row>
    <row r="969" spans="2:15" ht="390" x14ac:dyDescent="0.25">
      <c r="B969" s="4">
        <v>946</v>
      </c>
      <c r="C969" s="1" t="s">
        <v>2334</v>
      </c>
      <c r="D969" s="1" t="s">
        <v>2335</v>
      </c>
      <c r="E969" s="1" t="s">
        <v>2</v>
      </c>
      <c r="F969" s="13" t="str">
        <f t="shared" si="14"/>
        <v>Logo</v>
      </c>
      <c r="G969" s="13">
        <f>0</f>
        <v>0</v>
      </c>
      <c r="H969" s="13">
        <f>0</f>
        <v>0</v>
      </c>
      <c r="I969" s="13">
        <f>0</f>
        <v>0</v>
      </c>
      <c r="J969" s="7" t="str">
        <f>$C$13 &amp; setup[[#This Row],[FullName]] &amp; $C$15</f>
        <v>https://github.com/RASBR/assets-public/blob/main/png/photoview.png?raw=true</v>
      </c>
      <c r="K969" s="5" t="str">
        <f>$C$14 &amp; setup[[#This Row],[Link]] &amp; $C$19 &amp; ")"</f>
        <v>![img](https://github.com/RASBR/assets-public/blob/main/png/photoview.png?raw=true =48x)</v>
      </c>
      <c r="L969" s="5" t="str">
        <f>"[" &amp; setup[[#This Row],[MD-ImageOnly]] &amp; "](url)"</f>
        <v>[![img](https://github.com/RASBR/assets-public/blob/main/png/photoview.png?raw=true =48x)](url)</v>
      </c>
      <c r="M969" s="5" t="str">
        <f>"[" &amp;setup[[#This Row],[MD-ImageOnly]] &amp; "](" &amp;setup[[#This Row],[Link]] &amp; ")"</f>
        <v>[![img](https://github.com/RASBR/assets-public/blob/main/png/photoview.png?raw=true =48x)](https://github.com/RASBR/assets-public/blob/main/png/photoview.png?raw=true)</v>
      </c>
      <c r="N969" s="5" t="str">
        <f>"| " &amp; setup[[#This Row],[MD-ImageLinkToFile]] &amp; " | " &amp; setup[[#This Row],[FullName]] &amp; " | " &amp; setup[[#This Row],[Count]] &amp; " |"</f>
        <v>| [![img](https://github.com/RASBR/assets-public/blob/main/png/photoview.png?raw=true =48x)](https://github.com/RASBR/assets-public/blob/main/png/photoview.png?raw=true) | photoview.png | 0 |</v>
      </c>
      <c r="O969" s="6" t="str">
        <f>$F$13 &amp; $F$11   &amp;setup[[#This Row],[FullName]] &amp; $F$14 &amp;setup[[#This Row],[FullName]] &amp; $F$19</f>
        <v>&lt;img src="png/photoview.png" alt="photoview.png" height="32"&gt;</v>
      </c>
    </row>
    <row r="970" spans="2:15" ht="345" x14ac:dyDescent="0.25">
      <c r="B970" s="4">
        <v>947</v>
      </c>
      <c r="C970" s="1" t="s">
        <v>2336</v>
      </c>
      <c r="D970" s="1" t="s">
        <v>2337</v>
      </c>
      <c r="E970" s="1" t="s">
        <v>2</v>
      </c>
      <c r="F970" s="13" t="str">
        <f t="shared" si="14"/>
        <v>Logo</v>
      </c>
      <c r="G970" s="13">
        <f>0</f>
        <v>0</v>
      </c>
      <c r="H970" s="13">
        <f>0</f>
        <v>0</v>
      </c>
      <c r="I970" s="13">
        <f>0</f>
        <v>0</v>
      </c>
      <c r="J970" s="7" t="str">
        <f>$C$13 &amp; setup[[#This Row],[FullName]] &amp; $C$15</f>
        <v>https://github.com/RASBR/assets-public/blob/main/png/php.png?raw=true</v>
      </c>
      <c r="K970" s="5" t="str">
        <f>$C$14 &amp; setup[[#This Row],[Link]] &amp; $C$19 &amp; ")"</f>
        <v>![img](https://github.com/RASBR/assets-public/blob/main/png/php.png?raw=true =48x)</v>
      </c>
      <c r="L970" s="5" t="str">
        <f>"[" &amp; setup[[#This Row],[MD-ImageOnly]] &amp; "](url)"</f>
        <v>[![img](https://github.com/RASBR/assets-public/blob/main/png/php.png?raw=true =48x)](url)</v>
      </c>
      <c r="M970" s="5" t="str">
        <f>"[" &amp;setup[[#This Row],[MD-ImageOnly]] &amp; "](" &amp;setup[[#This Row],[Link]] &amp; ")"</f>
        <v>[![img](https://github.com/RASBR/assets-public/blob/main/png/php.png?raw=true =48x)](https://github.com/RASBR/assets-public/blob/main/png/php.png?raw=true)</v>
      </c>
      <c r="N970" s="5" t="str">
        <f>"| " &amp; setup[[#This Row],[MD-ImageLinkToFile]] &amp; " | " &amp; setup[[#This Row],[FullName]] &amp; " | " &amp; setup[[#This Row],[Count]] &amp; " |"</f>
        <v>| [![img](https://github.com/RASBR/assets-public/blob/main/png/php.png?raw=true =48x)](https://github.com/RASBR/assets-public/blob/main/png/php.png?raw=true) | php.png | 0 |</v>
      </c>
      <c r="O970" s="6" t="str">
        <f>$F$13 &amp; $F$11   &amp;setup[[#This Row],[FullName]] &amp; $F$14 &amp;setup[[#This Row],[FullName]] &amp; $F$19</f>
        <v>&lt;img src="png/php.png" alt="php.png" height="32"&gt;</v>
      </c>
    </row>
    <row r="971" spans="2:15" ht="375" x14ac:dyDescent="0.25">
      <c r="B971" s="4">
        <v>948</v>
      </c>
      <c r="C971" s="1" t="s">
        <v>2338</v>
      </c>
      <c r="D971" s="1" t="s">
        <v>2339</v>
      </c>
      <c r="E971" s="1" t="s">
        <v>2</v>
      </c>
      <c r="F971" s="13" t="str">
        <f t="shared" si="14"/>
        <v>Logo</v>
      </c>
      <c r="G971" s="13">
        <f>0</f>
        <v>0</v>
      </c>
      <c r="H971" s="13">
        <f>0</f>
        <v>0</v>
      </c>
      <c r="I971" s="13">
        <f>0</f>
        <v>0</v>
      </c>
      <c r="J971" s="7" t="str">
        <f>$C$13 &amp; setup[[#This Row],[FullName]] &amp; $C$15</f>
        <v>https://github.com/RASBR/assets-public/blob/main/png/phpipam.png?raw=true</v>
      </c>
      <c r="K971" s="5" t="str">
        <f>$C$14 &amp; setup[[#This Row],[Link]] &amp; $C$19 &amp; ")"</f>
        <v>![img](https://github.com/RASBR/assets-public/blob/main/png/phpipam.png?raw=true =48x)</v>
      </c>
      <c r="L971" s="5" t="str">
        <f>"[" &amp; setup[[#This Row],[MD-ImageOnly]] &amp; "](url)"</f>
        <v>[![img](https://github.com/RASBR/assets-public/blob/main/png/phpipam.png?raw=true =48x)](url)</v>
      </c>
      <c r="M971" s="5" t="str">
        <f>"[" &amp;setup[[#This Row],[MD-ImageOnly]] &amp; "](" &amp;setup[[#This Row],[Link]] &amp; ")"</f>
        <v>[![img](https://github.com/RASBR/assets-public/blob/main/png/phpipam.png?raw=true =48x)](https://github.com/RASBR/assets-public/blob/main/png/phpipam.png?raw=true)</v>
      </c>
      <c r="N971" s="5" t="str">
        <f>"| " &amp; setup[[#This Row],[MD-ImageLinkToFile]] &amp; " | " &amp; setup[[#This Row],[FullName]] &amp; " | " &amp; setup[[#This Row],[Count]] &amp; " |"</f>
        <v>| [![img](https://github.com/RASBR/assets-public/blob/main/png/phpipam.png?raw=true =48x)](https://github.com/RASBR/assets-public/blob/main/png/phpipam.png?raw=true) | phpipam.png | 0 |</v>
      </c>
      <c r="O971" s="6" t="str">
        <f>$F$13 &amp; $F$11   &amp;setup[[#This Row],[FullName]] &amp; $F$14 &amp;setup[[#This Row],[FullName]] &amp; $F$19</f>
        <v>&lt;img src="png/phpipam.png" alt="phpipam.png" height="32"&gt;</v>
      </c>
    </row>
    <row r="972" spans="2:15" ht="405" x14ac:dyDescent="0.25">
      <c r="B972" s="4">
        <v>949</v>
      </c>
      <c r="C972" s="1" t="s">
        <v>2340</v>
      </c>
      <c r="D972" s="1" t="s">
        <v>2341</v>
      </c>
      <c r="E972" s="1" t="s">
        <v>2</v>
      </c>
      <c r="F972" s="13" t="str">
        <f t="shared" si="14"/>
        <v>Logo</v>
      </c>
      <c r="G972" s="13">
        <f>0</f>
        <v>0</v>
      </c>
      <c r="H972" s="13">
        <f>0</f>
        <v>0</v>
      </c>
      <c r="I972" s="13">
        <f>0</f>
        <v>0</v>
      </c>
      <c r="J972" s="7" t="str">
        <f>$C$13 &amp; setup[[#This Row],[FullName]] &amp; $C$15</f>
        <v>https://github.com/RASBR/assets-public/blob/main/png/phpldapadmin.png?raw=true</v>
      </c>
      <c r="K972" s="5" t="str">
        <f>$C$14 &amp; setup[[#This Row],[Link]] &amp; $C$19 &amp; ")"</f>
        <v>![img](https://github.com/RASBR/assets-public/blob/main/png/phpldapadmin.png?raw=true =48x)</v>
      </c>
      <c r="L972" s="5" t="str">
        <f>"[" &amp; setup[[#This Row],[MD-ImageOnly]] &amp; "](url)"</f>
        <v>[![img](https://github.com/RASBR/assets-public/blob/main/png/phpldapadmin.png?raw=true =48x)](url)</v>
      </c>
      <c r="M972" s="5" t="str">
        <f>"[" &amp;setup[[#This Row],[MD-ImageOnly]] &amp; "](" &amp;setup[[#This Row],[Link]] &amp; ")"</f>
        <v>[![img](https://github.com/RASBR/assets-public/blob/main/png/phpldapadmin.png?raw=true =48x)](https://github.com/RASBR/assets-public/blob/main/png/phpldapadmin.png?raw=true)</v>
      </c>
      <c r="N972" s="5" t="str">
        <f>"| " &amp; setup[[#This Row],[MD-ImageLinkToFile]] &amp; " | " &amp; setup[[#This Row],[FullName]] &amp; " | " &amp; setup[[#This Row],[Count]] &amp; " |"</f>
        <v>| [![img](https://github.com/RASBR/assets-public/blob/main/png/phpldapadmin.png?raw=true =48x)](https://github.com/RASBR/assets-public/blob/main/png/phpldapadmin.png?raw=true) | phpldapadmin.png | 0 |</v>
      </c>
      <c r="O972" s="6" t="str">
        <f>$F$13 &amp; $F$11   &amp;setup[[#This Row],[FullName]] &amp; $F$14 &amp;setup[[#This Row],[FullName]] &amp; $F$19</f>
        <v>&lt;img src="png/phpldapadmin.png" alt="phpldapadmin.png" height="32"&gt;</v>
      </c>
    </row>
    <row r="973" spans="2:15" ht="390" x14ac:dyDescent="0.25">
      <c r="B973" s="4">
        <v>950</v>
      </c>
      <c r="C973" s="1" t="s">
        <v>119</v>
      </c>
      <c r="D973" s="1" t="s">
        <v>120</v>
      </c>
      <c r="E973" s="1" t="s">
        <v>2</v>
      </c>
      <c r="F973" s="13" t="str">
        <f t="shared" si="14"/>
        <v>Logo</v>
      </c>
      <c r="G973" s="13">
        <f>0</f>
        <v>0</v>
      </c>
      <c r="H973" s="13">
        <f>0</f>
        <v>0</v>
      </c>
      <c r="I973" s="13">
        <f>0</f>
        <v>0</v>
      </c>
      <c r="J973" s="7" t="str">
        <f>$C$13 &amp; setup[[#This Row],[FullName]] &amp; $C$15</f>
        <v>https://github.com/RASBR/assets-public/blob/main/png/phpmyadmin.png?raw=true</v>
      </c>
      <c r="K973" s="5" t="str">
        <f>$C$14 &amp; setup[[#This Row],[Link]] &amp; $C$19 &amp; ")"</f>
        <v>![img](https://github.com/RASBR/assets-public/blob/main/png/phpmyadmin.png?raw=true =48x)</v>
      </c>
      <c r="L973" s="5" t="str">
        <f>"[" &amp; setup[[#This Row],[MD-ImageOnly]] &amp; "](url)"</f>
        <v>[![img](https://github.com/RASBR/assets-public/blob/main/png/phpmyadmin.png?raw=true =48x)](url)</v>
      </c>
      <c r="M973" s="5" t="str">
        <f>"[" &amp;setup[[#This Row],[MD-ImageOnly]] &amp; "](" &amp;setup[[#This Row],[Link]] &amp; ")"</f>
        <v>[![img](https://github.com/RASBR/assets-public/blob/main/png/phpmyadmin.png?raw=true =48x)](https://github.com/RASBR/assets-public/blob/main/png/phpmyadmin.png?raw=true)</v>
      </c>
      <c r="N973" s="5" t="str">
        <f>"| " &amp; setup[[#This Row],[MD-ImageLinkToFile]] &amp; " | " &amp; setup[[#This Row],[FullName]] &amp; " | " &amp; setup[[#This Row],[Count]] &amp; " |"</f>
        <v>| [![img](https://github.com/RASBR/assets-public/blob/main/png/phpmyadmin.png?raw=true =48x)](https://github.com/RASBR/assets-public/blob/main/png/phpmyadmin.png?raw=true) | phpmyadmin.png | 0 |</v>
      </c>
      <c r="O973" s="6" t="str">
        <f>$F$13 &amp; $F$11   &amp;setup[[#This Row],[FullName]] &amp; $F$14 &amp;setup[[#This Row],[FullName]] &amp; $F$19</f>
        <v>&lt;img src="png/phpmyadmin.png" alt="phpmyadmin.png" height="32"&gt;</v>
      </c>
    </row>
    <row r="974" spans="2:15" ht="375" x14ac:dyDescent="0.25">
      <c r="B974" s="4">
        <v>951</v>
      </c>
      <c r="C974" s="1" t="s">
        <v>2342</v>
      </c>
      <c r="D974" s="1" t="s">
        <v>2343</v>
      </c>
      <c r="E974" s="1" t="s">
        <v>2</v>
      </c>
      <c r="F974" s="13" t="str">
        <f t="shared" si="14"/>
        <v>Logo</v>
      </c>
      <c r="G974" s="13">
        <f>0</f>
        <v>0</v>
      </c>
      <c r="H974" s="13">
        <f>0</f>
        <v>0</v>
      </c>
      <c r="I974" s="13">
        <f>0</f>
        <v>0</v>
      </c>
      <c r="J974" s="7" t="str">
        <f>$C$13 &amp; setup[[#This Row],[FullName]] &amp; $C$15</f>
        <v>https://github.com/RASBR/assets-public/blob/main/png/pi_alert.png?raw=true</v>
      </c>
      <c r="K974" s="5" t="str">
        <f>$C$14 &amp; setup[[#This Row],[Link]] &amp; $C$19 &amp; ")"</f>
        <v>![img](https://github.com/RASBR/assets-public/blob/main/png/pi_alert.png?raw=true =48x)</v>
      </c>
      <c r="L974" s="5" t="str">
        <f>"[" &amp; setup[[#This Row],[MD-ImageOnly]] &amp; "](url)"</f>
        <v>[![img](https://github.com/RASBR/assets-public/blob/main/png/pi_alert.png?raw=true =48x)](url)</v>
      </c>
      <c r="M974" s="5" t="str">
        <f>"[" &amp;setup[[#This Row],[MD-ImageOnly]] &amp; "](" &amp;setup[[#This Row],[Link]] &amp; ")"</f>
        <v>[![img](https://github.com/RASBR/assets-public/blob/main/png/pi_alert.png?raw=true =48x)](https://github.com/RASBR/assets-public/blob/main/png/pi_alert.png?raw=true)</v>
      </c>
      <c r="N974" s="5" t="str">
        <f>"| " &amp; setup[[#This Row],[MD-ImageLinkToFile]] &amp; " | " &amp; setup[[#This Row],[FullName]] &amp; " | " &amp; setup[[#This Row],[Count]] &amp; " |"</f>
        <v>| [![img](https://github.com/RASBR/assets-public/blob/main/png/pi_alert.png?raw=true =48x)](https://github.com/RASBR/assets-public/blob/main/png/pi_alert.png?raw=true) | pi_alert.png | 0 |</v>
      </c>
      <c r="O974" s="6" t="str">
        <f>$F$13 &amp; $F$11   &amp;setup[[#This Row],[FullName]] &amp; $F$14 &amp;setup[[#This Row],[FullName]] &amp; $F$19</f>
        <v>&lt;img src="png/pi_alert.png" alt="pi_alert.png" height="32"&gt;</v>
      </c>
    </row>
    <row r="975" spans="2:15" ht="409.5" x14ac:dyDescent="0.25">
      <c r="B975" s="4">
        <v>952</v>
      </c>
      <c r="C975" s="1" t="s">
        <v>2344</v>
      </c>
      <c r="D975" s="1" t="s">
        <v>2345</v>
      </c>
      <c r="E975" s="1" t="s">
        <v>2</v>
      </c>
      <c r="F975" s="13" t="str">
        <f t="shared" si="14"/>
        <v>Logo</v>
      </c>
      <c r="G975" s="13">
        <f>0</f>
        <v>0</v>
      </c>
      <c r="H975" s="13">
        <f>0</f>
        <v>0</v>
      </c>
      <c r="I975" s="13">
        <f>0</f>
        <v>0</v>
      </c>
      <c r="J975" s="7" t="str">
        <f>$C$13 &amp; setup[[#This Row],[FullName]] &amp; $C$15</f>
        <v>https://github.com/RASBR/assets-public/blob/main/png/pi_hole_unbound.png?raw=true</v>
      </c>
      <c r="K975" s="5" t="str">
        <f>$C$14 &amp; setup[[#This Row],[Link]] &amp; $C$19 &amp; ")"</f>
        <v>![img](https://github.com/RASBR/assets-public/blob/main/png/pi_hole_unbound.png?raw=true =48x)</v>
      </c>
      <c r="L975" s="5" t="str">
        <f>"[" &amp; setup[[#This Row],[MD-ImageOnly]] &amp; "](url)"</f>
        <v>[![img](https://github.com/RASBR/assets-public/blob/main/png/pi_hole_unbound.png?raw=true =48x)](url)</v>
      </c>
      <c r="M975" s="5" t="str">
        <f>"[" &amp;setup[[#This Row],[MD-ImageOnly]] &amp; "](" &amp;setup[[#This Row],[Link]] &amp; ")"</f>
        <v>[![img](https://github.com/RASBR/assets-public/blob/main/png/pi_hole_unbound.png?raw=true =48x)](https://github.com/RASBR/assets-public/blob/main/png/pi_hole_unbound.png?raw=true)</v>
      </c>
      <c r="N975" s="5" t="str">
        <f>"| " &amp; setup[[#This Row],[MD-ImageLinkToFile]] &amp; " | " &amp; setup[[#This Row],[FullName]] &amp; " | " &amp; setup[[#This Row],[Count]] &amp; " |"</f>
        <v>| [![img](https://github.com/RASBR/assets-public/blob/main/png/pi_hole_unbound.png?raw=true =48x)](https://github.com/RASBR/assets-public/blob/main/png/pi_hole_unbound.png?raw=true) | pi_hole_unbound.png | 0 |</v>
      </c>
      <c r="O975" s="6" t="str">
        <f>$F$13 &amp; $F$11   &amp;setup[[#This Row],[FullName]] &amp; $F$14 &amp;setup[[#This Row],[FullName]] &amp; $F$19</f>
        <v>&lt;img src="png/pi_hole_unbound.png" alt="pi_hole_unbound.png" height="32"&gt;</v>
      </c>
    </row>
    <row r="976" spans="2:15" ht="375" x14ac:dyDescent="0.25">
      <c r="B976" s="4">
        <v>953</v>
      </c>
      <c r="C976" s="1" t="s">
        <v>2346</v>
      </c>
      <c r="D976" s="1" t="s">
        <v>2347</v>
      </c>
      <c r="E976" s="1" t="s">
        <v>2</v>
      </c>
      <c r="F976" s="13" t="str">
        <f t="shared" si="14"/>
        <v>Logo</v>
      </c>
      <c r="G976" s="13">
        <f>0</f>
        <v>0</v>
      </c>
      <c r="H976" s="13">
        <f>0</f>
        <v>0</v>
      </c>
      <c r="I976" s="13">
        <f>0</f>
        <v>0</v>
      </c>
      <c r="J976" s="7" t="str">
        <f>$C$13 &amp; setup[[#This Row],[FullName]] &amp; $C$15</f>
        <v>https://github.com/RASBR/assets-public/blob/main/png/pi_hole.png?raw=true</v>
      </c>
      <c r="K976" s="5" t="str">
        <f>$C$14 &amp; setup[[#This Row],[Link]] &amp; $C$19 &amp; ")"</f>
        <v>![img](https://github.com/RASBR/assets-public/blob/main/png/pi_hole.png?raw=true =48x)</v>
      </c>
      <c r="L976" s="5" t="str">
        <f>"[" &amp; setup[[#This Row],[MD-ImageOnly]] &amp; "](url)"</f>
        <v>[![img](https://github.com/RASBR/assets-public/blob/main/png/pi_hole.png?raw=true =48x)](url)</v>
      </c>
      <c r="M976" s="5" t="str">
        <f>"[" &amp;setup[[#This Row],[MD-ImageOnly]] &amp; "](" &amp;setup[[#This Row],[Link]] &amp; ")"</f>
        <v>[![img](https://github.com/RASBR/assets-public/blob/main/png/pi_hole.png?raw=true =48x)](https://github.com/RASBR/assets-public/blob/main/png/pi_hole.png?raw=true)</v>
      </c>
      <c r="N976" s="5" t="str">
        <f>"| " &amp; setup[[#This Row],[MD-ImageLinkToFile]] &amp; " | " &amp; setup[[#This Row],[FullName]] &amp; " | " &amp; setup[[#This Row],[Count]] &amp; " |"</f>
        <v>| [![img](https://github.com/RASBR/assets-public/blob/main/png/pi_hole.png?raw=true =48x)](https://github.com/RASBR/assets-public/blob/main/png/pi_hole.png?raw=true) | pi_hole.png | 0 |</v>
      </c>
      <c r="O976" s="6" t="str">
        <f>$F$13 &amp; $F$11   &amp;setup[[#This Row],[FullName]] &amp; $F$14 &amp;setup[[#This Row],[FullName]] &amp; $F$19</f>
        <v>&lt;img src="png/pi_hole.png" alt="pi_hole.png" height="32"&gt;</v>
      </c>
    </row>
    <row r="977" spans="2:15" ht="345" x14ac:dyDescent="0.25">
      <c r="B977" s="4">
        <v>954</v>
      </c>
      <c r="C977" s="1" t="s">
        <v>2348</v>
      </c>
      <c r="D977" s="1" t="s">
        <v>2349</v>
      </c>
      <c r="E977" s="1" t="s">
        <v>2</v>
      </c>
      <c r="F977" s="13" t="str">
        <f t="shared" si="14"/>
        <v>Logo</v>
      </c>
      <c r="G977" s="13">
        <f>0</f>
        <v>0</v>
      </c>
      <c r="H977" s="13">
        <f>0</f>
        <v>0</v>
      </c>
      <c r="I977" s="13">
        <f>0</f>
        <v>0</v>
      </c>
      <c r="J977" s="7" t="str">
        <f>$C$13 &amp; setup[[#This Row],[FullName]] &amp; $C$15</f>
        <v>https://github.com/RASBR/assets-public/blob/main/png/pia.png?raw=true</v>
      </c>
      <c r="K977" s="5" t="str">
        <f>$C$14 &amp; setup[[#This Row],[Link]] &amp; $C$19 &amp; ")"</f>
        <v>![img](https://github.com/RASBR/assets-public/blob/main/png/pia.png?raw=true =48x)</v>
      </c>
      <c r="L977" s="5" t="str">
        <f>"[" &amp; setup[[#This Row],[MD-ImageOnly]] &amp; "](url)"</f>
        <v>[![img](https://github.com/RASBR/assets-public/blob/main/png/pia.png?raw=true =48x)](url)</v>
      </c>
      <c r="M977" s="5" t="str">
        <f>"[" &amp;setup[[#This Row],[MD-ImageOnly]] &amp; "](" &amp;setup[[#This Row],[Link]] &amp; ")"</f>
        <v>[![img](https://github.com/RASBR/assets-public/blob/main/png/pia.png?raw=true =48x)](https://github.com/RASBR/assets-public/blob/main/png/pia.png?raw=true)</v>
      </c>
      <c r="N977" s="5" t="str">
        <f>"| " &amp; setup[[#This Row],[MD-ImageLinkToFile]] &amp; " | " &amp; setup[[#This Row],[FullName]] &amp; " | " &amp; setup[[#This Row],[Count]] &amp; " |"</f>
        <v>| [![img](https://github.com/RASBR/assets-public/blob/main/png/pia.png?raw=true =48x)](https://github.com/RASBR/assets-public/blob/main/png/pia.png?raw=true) | pia.png | 0 |</v>
      </c>
      <c r="O977" s="6" t="str">
        <f>$F$13 &amp; $F$11   &amp;setup[[#This Row],[FullName]] &amp; $F$14 &amp;setup[[#This Row],[FullName]] &amp; $F$19</f>
        <v>&lt;img src="png/pia.png" alt="pia.png" height="32"&gt;</v>
      </c>
    </row>
    <row r="978" spans="2:15" ht="375" x14ac:dyDescent="0.25">
      <c r="B978" s="4">
        <v>955</v>
      </c>
      <c r="C978" s="1" t="s">
        <v>2350</v>
      </c>
      <c r="D978" s="1" t="s">
        <v>2351</v>
      </c>
      <c r="E978" s="1" t="s">
        <v>2</v>
      </c>
      <c r="F978" s="13" t="str">
        <f t="shared" si="14"/>
        <v>Logo</v>
      </c>
      <c r="G978" s="13">
        <f>0</f>
        <v>0</v>
      </c>
      <c r="H978" s="13">
        <f>0</f>
        <v>0</v>
      </c>
      <c r="I978" s="13">
        <f>0</f>
        <v>0</v>
      </c>
      <c r="J978" s="7" t="str">
        <f>$C$13 &amp; setup[[#This Row],[FullName]] &amp; $C$15</f>
        <v>https://github.com/RASBR/assets-public/blob/main/png/piaware.png?raw=true</v>
      </c>
      <c r="K978" s="5" t="str">
        <f>$C$14 &amp; setup[[#This Row],[Link]] &amp; $C$19 &amp; ")"</f>
        <v>![img](https://github.com/RASBR/assets-public/blob/main/png/piaware.png?raw=true =48x)</v>
      </c>
      <c r="L978" s="5" t="str">
        <f>"[" &amp; setup[[#This Row],[MD-ImageOnly]] &amp; "](url)"</f>
        <v>[![img](https://github.com/RASBR/assets-public/blob/main/png/piaware.png?raw=true =48x)](url)</v>
      </c>
      <c r="M978" s="5" t="str">
        <f>"[" &amp;setup[[#This Row],[MD-ImageOnly]] &amp; "](" &amp;setup[[#This Row],[Link]] &amp; ")"</f>
        <v>[![img](https://github.com/RASBR/assets-public/blob/main/png/piaware.png?raw=true =48x)](https://github.com/RASBR/assets-public/blob/main/png/piaware.png?raw=true)</v>
      </c>
      <c r="N978" s="5" t="str">
        <f>"| " &amp; setup[[#This Row],[MD-ImageLinkToFile]] &amp; " | " &amp; setup[[#This Row],[FullName]] &amp; " | " &amp; setup[[#This Row],[Count]] &amp; " |"</f>
        <v>| [![img](https://github.com/RASBR/assets-public/blob/main/png/piaware.png?raw=true =48x)](https://github.com/RASBR/assets-public/blob/main/png/piaware.png?raw=true) | piaware.png | 0 |</v>
      </c>
      <c r="O978" s="6" t="str">
        <f>$F$13 &amp; $F$11   &amp;setup[[#This Row],[FullName]] &amp; $F$14 &amp;setup[[#This Row],[FullName]] &amp; $F$19</f>
        <v>&lt;img src="png/piaware.png" alt="piaware.png" height="32"&gt;</v>
      </c>
    </row>
    <row r="979" spans="2:15" ht="360" x14ac:dyDescent="0.25">
      <c r="B979" s="4">
        <v>956</v>
      </c>
      <c r="C979" s="1" t="s">
        <v>2352</v>
      </c>
      <c r="D979" s="1" t="s">
        <v>2353</v>
      </c>
      <c r="E979" s="1" t="s">
        <v>2</v>
      </c>
      <c r="F979" s="13" t="str">
        <f t="shared" si="14"/>
        <v>Logo</v>
      </c>
      <c r="G979" s="13">
        <f>0</f>
        <v>0</v>
      </c>
      <c r="H979" s="13">
        <f>0</f>
        <v>0</v>
      </c>
      <c r="I979" s="13">
        <f>0</f>
        <v>0</v>
      </c>
      <c r="J979" s="7" t="str">
        <f>$C$13 &amp; setup[[#This Row],[FullName]] &amp; $C$15</f>
        <v>https://github.com/RASBR/assets-public/blob/main/png/picsur.png?raw=true</v>
      </c>
      <c r="K979" s="5" t="str">
        <f>$C$14 &amp; setup[[#This Row],[Link]] &amp; $C$19 &amp; ")"</f>
        <v>![img](https://github.com/RASBR/assets-public/blob/main/png/picsur.png?raw=true =48x)</v>
      </c>
      <c r="L979" s="5" t="str">
        <f>"[" &amp; setup[[#This Row],[MD-ImageOnly]] &amp; "](url)"</f>
        <v>[![img](https://github.com/RASBR/assets-public/blob/main/png/picsur.png?raw=true =48x)](url)</v>
      </c>
      <c r="M979" s="5" t="str">
        <f>"[" &amp;setup[[#This Row],[MD-ImageOnly]] &amp; "](" &amp;setup[[#This Row],[Link]] &amp; ")"</f>
        <v>[![img](https://github.com/RASBR/assets-public/blob/main/png/picsur.png?raw=true =48x)](https://github.com/RASBR/assets-public/blob/main/png/picsur.png?raw=true)</v>
      </c>
      <c r="N979" s="5" t="str">
        <f>"| " &amp; setup[[#This Row],[MD-ImageLinkToFile]] &amp; " | " &amp; setup[[#This Row],[FullName]] &amp; " | " &amp; setup[[#This Row],[Count]] &amp; " |"</f>
        <v>| [![img](https://github.com/RASBR/assets-public/blob/main/png/picsur.png?raw=true =48x)](https://github.com/RASBR/assets-public/blob/main/png/picsur.png?raw=true) | picsur.png | 0 |</v>
      </c>
      <c r="O979" s="6" t="str">
        <f>$F$13 &amp; $F$11   &amp;setup[[#This Row],[FullName]] &amp; $F$14 &amp;setup[[#This Row],[FullName]] &amp; $F$19</f>
        <v>&lt;img src="png/picsur.png" alt="picsur.png" height="32"&gt;</v>
      </c>
    </row>
    <row r="980" spans="2:15" ht="405" x14ac:dyDescent="0.25">
      <c r="B980" s="4">
        <v>957</v>
      </c>
      <c r="C980" s="1" t="s">
        <v>2354</v>
      </c>
      <c r="D980" s="1" t="s">
        <v>2355</v>
      </c>
      <c r="E980" s="1" t="s">
        <v>2</v>
      </c>
      <c r="F980" s="13" t="str">
        <f t="shared" si="14"/>
        <v>Logo</v>
      </c>
      <c r="G980" s="13">
        <f>0</f>
        <v>0</v>
      </c>
      <c r="H980" s="13">
        <f>0</f>
        <v>0</v>
      </c>
      <c r="I980" s="13">
        <f>0</f>
        <v>0</v>
      </c>
      <c r="J980" s="7" t="str">
        <f>$C$13 &amp; setup[[#This Row],[FullName]] &amp; $C$15</f>
        <v>https://github.com/RASBR/assets-public/blob/main/png/pigallery2_light.png?raw=true</v>
      </c>
      <c r="K980" s="5" t="str">
        <f>$C$14 &amp; setup[[#This Row],[Link]] &amp; $C$19 &amp; ")"</f>
        <v>![img](https://github.com/RASBR/assets-public/blob/main/png/pigallery2_light.png?raw=true =48x)</v>
      </c>
      <c r="L980" s="5" t="str">
        <f>"[" &amp; setup[[#This Row],[MD-ImageOnly]] &amp; "](url)"</f>
        <v>[![img](https://github.com/RASBR/assets-public/blob/main/png/pigallery2_light.png?raw=true =48x)](url)</v>
      </c>
      <c r="M980" s="5" t="str">
        <f>"[" &amp;setup[[#This Row],[MD-ImageOnly]] &amp; "](" &amp;setup[[#This Row],[Link]] &amp; ")"</f>
        <v>[![img](https://github.com/RASBR/assets-public/blob/main/png/pigallery2_light.png?raw=true =48x)](https://github.com/RASBR/assets-public/blob/main/png/pigallery2_light.png?raw=true)</v>
      </c>
      <c r="N980" s="5" t="str">
        <f>"| " &amp; setup[[#This Row],[MD-ImageLinkToFile]] &amp; " | " &amp; setup[[#This Row],[FullName]] &amp; " | " &amp; setup[[#This Row],[Count]] &amp; " |"</f>
        <v>| [![img](https://github.com/RASBR/assets-public/blob/main/png/pigallery2_light.png?raw=true =48x)](https://github.com/RASBR/assets-public/blob/main/png/pigallery2_light.png?raw=true) | pigallery2_light.png | 0 |</v>
      </c>
      <c r="O980" s="6" t="str">
        <f>$F$13 &amp; $F$11   &amp;setup[[#This Row],[FullName]] &amp; $F$14 &amp;setup[[#This Row],[FullName]] &amp; $F$19</f>
        <v>&lt;img src="png/pigallery2_light.png" alt="pigallery2_light.png" height="32"&gt;</v>
      </c>
    </row>
    <row r="981" spans="2:15" ht="390" x14ac:dyDescent="0.25">
      <c r="B981" s="4">
        <v>958</v>
      </c>
      <c r="C981" s="1" t="s">
        <v>2356</v>
      </c>
      <c r="D981" s="1" t="s">
        <v>2357</v>
      </c>
      <c r="E981" s="1" t="s">
        <v>2</v>
      </c>
      <c r="F981" s="13" t="str">
        <f t="shared" si="14"/>
        <v>Logo</v>
      </c>
      <c r="G981" s="13">
        <f>0</f>
        <v>0</v>
      </c>
      <c r="H981" s="13">
        <f>0</f>
        <v>0</v>
      </c>
      <c r="I981" s="13">
        <f>0</f>
        <v>0</v>
      </c>
      <c r="J981" s="7" t="str">
        <f>$C$13 &amp; setup[[#This Row],[FullName]] &amp; $C$15</f>
        <v>https://github.com/RASBR/assets-public/blob/main/png/pigallery2.png?raw=true</v>
      </c>
      <c r="K981" s="5" t="str">
        <f>$C$14 &amp; setup[[#This Row],[Link]] &amp; $C$19 &amp; ")"</f>
        <v>![img](https://github.com/RASBR/assets-public/blob/main/png/pigallery2.png?raw=true =48x)</v>
      </c>
      <c r="L981" s="5" t="str">
        <f>"[" &amp; setup[[#This Row],[MD-ImageOnly]] &amp; "](url)"</f>
        <v>[![img](https://github.com/RASBR/assets-public/blob/main/png/pigallery2.png?raw=true =48x)](url)</v>
      </c>
      <c r="M981" s="5" t="str">
        <f>"[" &amp;setup[[#This Row],[MD-ImageOnly]] &amp; "](" &amp;setup[[#This Row],[Link]] &amp; ")"</f>
        <v>[![img](https://github.com/RASBR/assets-public/blob/main/png/pigallery2.png?raw=true =48x)](https://github.com/RASBR/assets-public/blob/main/png/pigallery2.png?raw=true)</v>
      </c>
      <c r="N981" s="5" t="str">
        <f>"| " &amp; setup[[#This Row],[MD-ImageLinkToFile]] &amp; " | " &amp; setup[[#This Row],[FullName]] &amp; " | " &amp; setup[[#This Row],[Count]] &amp; " |"</f>
        <v>| [![img](https://github.com/RASBR/assets-public/blob/main/png/pigallery2.png?raw=true =48x)](https://github.com/RASBR/assets-public/blob/main/png/pigallery2.png?raw=true) | pigallery2.png | 0 |</v>
      </c>
      <c r="O981" s="6" t="str">
        <f>$F$13 &amp; $F$11   &amp;setup[[#This Row],[FullName]] &amp; $F$14 &amp;setup[[#This Row],[FullName]] &amp; $F$19</f>
        <v>&lt;img src="png/pigallery2.png" alt="pigallery2.png" height="32"&gt;</v>
      </c>
    </row>
    <row r="982" spans="2:15" ht="390" x14ac:dyDescent="0.25">
      <c r="B982" s="4">
        <v>959</v>
      </c>
      <c r="C982" s="1" t="s">
        <v>2358</v>
      </c>
      <c r="D982" s="1" t="s">
        <v>2359</v>
      </c>
      <c r="E982" s="1" t="s">
        <v>2</v>
      </c>
      <c r="F982" s="13" t="str">
        <f t="shared" si="14"/>
        <v>Logo</v>
      </c>
      <c r="G982" s="13">
        <f>0</f>
        <v>0</v>
      </c>
      <c r="H982" s="13">
        <f>0</f>
        <v>0</v>
      </c>
      <c r="I982" s="13">
        <f>0</f>
        <v>0</v>
      </c>
      <c r="J982" s="7" t="str">
        <f>$C$13 &amp; setup[[#This Row],[FullName]] &amp; $C$15</f>
        <v>https://github.com/RASBR/assets-public/blob/main/png/pikvm_light.png?raw=true</v>
      </c>
      <c r="K982" s="5" t="str">
        <f>$C$14 &amp; setup[[#This Row],[Link]] &amp; $C$19 &amp; ")"</f>
        <v>![img](https://github.com/RASBR/assets-public/blob/main/png/pikvm_light.png?raw=true =48x)</v>
      </c>
      <c r="L982" s="5" t="str">
        <f>"[" &amp; setup[[#This Row],[MD-ImageOnly]] &amp; "](url)"</f>
        <v>[![img](https://github.com/RASBR/assets-public/blob/main/png/pikvm_light.png?raw=true =48x)](url)</v>
      </c>
      <c r="M982" s="5" t="str">
        <f>"[" &amp;setup[[#This Row],[MD-ImageOnly]] &amp; "](" &amp;setup[[#This Row],[Link]] &amp; ")"</f>
        <v>[![img](https://github.com/RASBR/assets-public/blob/main/png/pikvm_light.png?raw=true =48x)](https://github.com/RASBR/assets-public/blob/main/png/pikvm_light.png?raw=true)</v>
      </c>
      <c r="N982" s="5" t="str">
        <f>"| " &amp; setup[[#This Row],[MD-ImageLinkToFile]] &amp; " | " &amp; setup[[#This Row],[FullName]] &amp; " | " &amp; setup[[#This Row],[Count]] &amp; " |"</f>
        <v>| [![img](https://github.com/RASBR/assets-public/blob/main/png/pikvm_light.png?raw=true =48x)](https://github.com/RASBR/assets-public/blob/main/png/pikvm_light.png?raw=true) | pikvm_light.png | 0 |</v>
      </c>
      <c r="O982" s="6" t="str">
        <f>$F$13 &amp; $F$11   &amp;setup[[#This Row],[FullName]] &amp; $F$14 &amp;setup[[#This Row],[FullName]] &amp; $F$19</f>
        <v>&lt;img src="png/pikvm_light.png" alt="pikvm_light.png" height="32"&gt;</v>
      </c>
    </row>
    <row r="983" spans="2:15" ht="360" x14ac:dyDescent="0.25">
      <c r="B983" s="4">
        <v>960</v>
      </c>
      <c r="C983" s="1" t="s">
        <v>2360</v>
      </c>
      <c r="D983" s="1" t="s">
        <v>2361</v>
      </c>
      <c r="E983" s="1" t="s">
        <v>2</v>
      </c>
      <c r="F983" s="13" t="str">
        <f t="shared" si="14"/>
        <v>Logo</v>
      </c>
      <c r="G983" s="13">
        <f>0</f>
        <v>0</v>
      </c>
      <c r="H983" s="13">
        <f>0</f>
        <v>0</v>
      </c>
      <c r="I983" s="13">
        <f>0</f>
        <v>0</v>
      </c>
      <c r="J983" s="7" t="str">
        <f>$C$13 &amp; setup[[#This Row],[FullName]] &amp; $C$15</f>
        <v>https://github.com/RASBR/assets-public/blob/main/png/pikvm.png?raw=true</v>
      </c>
      <c r="K983" s="5" t="str">
        <f>$C$14 &amp; setup[[#This Row],[Link]] &amp; $C$19 &amp; ")"</f>
        <v>![img](https://github.com/RASBR/assets-public/blob/main/png/pikvm.png?raw=true =48x)</v>
      </c>
      <c r="L983" s="5" t="str">
        <f>"[" &amp; setup[[#This Row],[MD-ImageOnly]] &amp; "](url)"</f>
        <v>[![img](https://github.com/RASBR/assets-public/blob/main/png/pikvm.png?raw=true =48x)](url)</v>
      </c>
      <c r="M983" s="5" t="str">
        <f>"[" &amp;setup[[#This Row],[MD-ImageOnly]] &amp; "](" &amp;setup[[#This Row],[Link]] &amp; ")"</f>
        <v>[![img](https://github.com/RASBR/assets-public/blob/main/png/pikvm.png?raw=true =48x)](https://github.com/RASBR/assets-public/blob/main/png/pikvm.png?raw=true)</v>
      </c>
      <c r="N983" s="5" t="str">
        <f>"| " &amp; setup[[#This Row],[MD-ImageLinkToFile]] &amp; " | " &amp; setup[[#This Row],[FullName]] &amp; " | " &amp; setup[[#This Row],[Count]] &amp; " |"</f>
        <v>| [![img](https://github.com/RASBR/assets-public/blob/main/png/pikvm.png?raw=true =48x)](https://github.com/RASBR/assets-public/blob/main/png/pikvm.png?raw=true) | pikvm.png | 0 |</v>
      </c>
      <c r="O983" s="6" t="str">
        <f>$F$13 &amp; $F$11   &amp;setup[[#This Row],[FullName]] &amp; $F$14 &amp;setup[[#This Row],[FullName]] &amp; $F$19</f>
        <v>&lt;img src="png/pikvm.png" alt="pikvm.png" height="32"&gt;</v>
      </c>
    </row>
    <row r="984" spans="2:15" ht="375" x14ac:dyDescent="0.25">
      <c r="B984" s="4">
        <v>961</v>
      </c>
      <c r="C984" s="1" t="s">
        <v>2362</v>
      </c>
      <c r="D984" s="1" t="s">
        <v>2363</v>
      </c>
      <c r="E984" s="1" t="s">
        <v>2</v>
      </c>
      <c r="F984" s="13" t="str">
        <f t="shared" ref="F984:F1047" si="15">"Logo"</f>
        <v>Logo</v>
      </c>
      <c r="G984" s="13">
        <f>0</f>
        <v>0</v>
      </c>
      <c r="H984" s="13">
        <f>0</f>
        <v>0</v>
      </c>
      <c r="I984" s="13">
        <f>0</f>
        <v>0</v>
      </c>
      <c r="J984" s="7" t="str">
        <f>$C$13 &amp; setup[[#This Row],[FullName]] &amp; $C$15</f>
        <v>https://github.com/RASBR/assets-public/blob/main/png/pingdom.png?raw=true</v>
      </c>
      <c r="K984" s="5" t="str">
        <f>$C$14 &amp; setup[[#This Row],[Link]] &amp; $C$19 &amp; ")"</f>
        <v>![img](https://github.com/RASBR/assets-public/blob/main/png/pingdom.png?raw=true =48x)</v>
      </c>
      <c r="L984" s="5" t="str">
        <f>"[" &amp; setup[[#This Row],[MD-ImageOnly]] &amp; "](url)"</f>
        <v>[![img](https://github.com/RASBR/assets-public/blob/main/png/pingdom.png?raw=true =48x)](url)</v>
      </c>
      <c r="M984" s="5" t="str">
        <f>"[" &amp;setup[[#This Row],[MD-ImageOnly]] &amp; "](" &amp;setup[[#This Row],[Link]] &amp; ")"</f>
        <v>[![img](https://github.com/RASBR/assets-public/blob/main/png/pingdom.png?raw=true =48x)](https://github.com/RASBR/assets-public/blob/main/png/pingdom.png?raw=true)</v>
      </c>
      <c r="N984" s="5" t="str">
        <f>"| " &amp; setup[[#This Row],[MD-ImageLinkToFile]] &amp; " | " &amp; setup[[#This Row],[FullName]] &amp; " | " &amp; setup[[#This Row],[Count]] &amp; " |"</f>
        <v>| [![img](https://github.com/RASBR/assets-public/blob/main/png/pingdom.png?raw=true =48x)](https://github.com/RASBR/assets-public/blob/main/png/pingdom.png?raw=true) | pingdom.png | 0 |</v>
      </c>
      <c r="O984" s="6" t="str">
        <f>$F$13 &amp; $F$11   &amp;setup[[#This Row],[FullName]] &amp; $F$14 &amp;setup[[#This Row],[FullName]] &amp; $F$19</f>
        <v>&lt;img src="png/pingdom.png" alt="pingdom.png" height="32"&gt;</v>
      </c>
    </row>
    <row r="985" spans="2:15" ht="405" x14ac:dyDescent="0.25">
      <c r="B985" s="4">
        <v>962</v>
      </c>
      <c r="C985" s="1" t="s">
        <v>2364</v>
      </c>
      <c r="D985" s="1" t="s">
        <v>2365</v>
      </c>
      <c r="E985" s="1" t="s">
        <v>2</v>
      </c>
      <c r="F985" s="13" t="str">
        <f t="shared" si="15"/>
        <v>Logo</v>
      </c>
      <c r="G985" s="13">
        <f>0</f>
        <v>0</v>
      </c>
      <c r="H985" s="13">
        <f>0</f>
        <v>0</v>
      </c>
      <c r="I985" s="13">
        <f>0</f>
        <v>0</v>
      </c>
      <c r="J985" s="7" t="str">
        <f>$C$13 &amp; setup[[#This Row],[FullName]] &amp; $C$15</f>
        <v>https://github.com/RASBR/assets-public/blob/main/png/pingvin_share.png?raw=true</v>
      </c>
      <c r="K985" s="5" t="str">
        <f>$C$14 &amp; setup[[#This Row],[Link]] &amp; $C$19 &amp; ")"</f>
        <v>![img](https://github.com/RASBR/assets-public/blob/main/png/pingvin_share.png?raw=true =48x)</v>
      </c>
      <c r="L985" s="5" t="str">
        <f>"[" &amp; setup[[#This Row],[MD-ImageOnly]] &amp; "](url)"</f>
        <v>[![img](https://github.com/RASBR/assets-public/blob/main/png/pingvin_share.png?raw=true =48x)](url)</v>
      </c>
      <c r="M985" s="5" t="str">
        <f>"[" &amp;setup[[#This Row],[MD-ImageOnly]] &amp; "](" &amp;setup[[#This Row],[Link]] &amp; ")"</f>
        <v>[![img](https://github.com/RASBR/assets-public/blob/main/png/pingvin_share.png?raw=true =48x)](https://github.com/RASBR/assets-public/blob/main/png/pingvin_share.png?raw=true)</v>
      </c>
      <c r="N985" s="5" t="str">
        <f>"| " &amp; setup[[#This Row],[MD-ImageLinkToFile]] &amp; " | " &amp; setup[[#This Row],[FullName]] &amp; " | " &amp; setup[[#This Row],[Count]] &amp; " |"</f>
        <v>| [![img](https://github.com/RASBR/assets-public/blob/main/png/pingvin_share.png?raw=true =48x)](https://github.com/RASBR/assets-public/blob/main/png/pingvin_share.png?raw=true) | pingvin_share.png | 0 |</v>
      </c>
      <c r="O985" s="6" t="str">
        <f>$F$13 &amp; $F$11   &amp;setup[[#This Row],[FullName]] &amp; $F$14 &amp;setup[[#This Row],[FullName]] &amp; $F$19</f>
        <v>&lt;img src="png/pingvin_share.png" alt="pingvin_share.png" height="32"&gt;</v>
      </c>
    </row>
    <row r="986" spans="2:15" ht="375" x14ac:dyDescent="0.25">
      <c r="B986" s="4">
        <v>963</v>
      </c>
      <c r="C986" s="1" t="s">
        <v>2366</v>
      </c>
      <c r="D986" s="1" t="s">
        <v>2367</v>
      </c>
      <c r="E986" s="1" t="s">
        <v>2</v>
      </c>
      <c r="F986" s="13" t="str">
        <f t="shared" si="15"/>
        <v>Logo</v>
      </c>
      <c r="G986" s="13">
        <f>0</f>
        <v>0</v>
      </c>
      <c r="H986" s="13">
        <f>0</f>
        <v>0</v>
      </c>
      <c r="I986" s="13">
        <f>0</f>
        <v>0</v>
      </c>
      <c r="J986" s="7" t="str">
        <f>$C$13 &amp; setup[[#This Row],[FullName]] &amp; $C$15</f>
        <v>https://github.com/RASBR/assets-public/blob/main/png/pingvin.png?raw=true</v>
      </c>
      <c r="K986" s="5" t="str">
        <f>$C$14 &amp; setup[[#This Row],[Link]] &amp; $C$19 &amp; ")"</f>
        <v>![img](https://github.com/RASBR/assets-public/blob/main/png/pingvin.png?raw=true =48x)</v>
      </c>
      <c r="L986" s="5" t="str">
        <f>"[" &amp; setup[[#This Row],[MD-ImageOnly]] &amp; "](url)"</f>
        <v>[![img](https://github.com/RASBR/assets-public/blob/main/png/pingvin.png?raw=true =48x)](url)</v>
      </c>
      <c r="M986" s="5" t="str">
        <f>"[" &amp;setup[[#This Row],[MD-ImageOnly]] &amp; "](" &amp;setup[[#This Row],[Link]] &amp; ")"</f>
        <v>[![img](https://github.com/RASBR/assets-public/blob/main/png/pingvin.png?raw=true =48x)](https://github.com/RASBR/assets-public/blob/main/png/pingvin.png?raw=true)</v>
      </c>
      <c r="N986" s="5" t="str">
        <f>"| " &amp; setup[[#This Row],[MD-ImageLinkToFile]] &amp; " | " &amp; setup[[#This Row],[FullName]] &amp; " | " &amp; setup[[#This Row],[Count]] &amp; " |"</f>
        <v>| [![img](https://github.com/RASBR/assets-public/blob/main/png/pingvin.png?raw=true =48x)](https://github.com/RASBR/assets-public/blob/main/png/pingvin.png?raw=true) | pingvin.png | 0 |</v>
      </c>
      <c r="O986" s="6" t="str">
        <f>$F$13 &amp; $F$11   &amp;setup[[#This Row],[FullName]] &amp; $F$14 &amp;setup[[#This Row],[FullName]] &amp; $F$19</f>
        <v>&lt;img src="png/pingvin.png" alt="pingvin.png" height="32"&gt;</v>
      </c>
    </row>
    <row r="987" spans="2:15" ht="360" x14ac:dyDescent="0.25">
      <c r="B987" s="4">
        <v>964</v>
      </c>
      <c r="C987" s="1" t="s">
        <v>2368</v>
      </c>
      <c r="D987" s="1" t="s">
        <v>2369</v>
      </c>
      <c r="E987" s="1" t="s">
        <v>2</v>
      </c>
      <c r="F987" s="13" t="str">
        <f t="shared" si="15"/>
        <v>Logo</v>
      </c>
      <c r="G987" s="13">
        <f>0</f>
        <v>0</v>
      </c>
      <c r="H987" s="13">
        <f>0</f>
        <v>0</v>
      </c>
      <c r="I987" s="13">
        <f>0</f>
        <v>0</v>
      </c>
      <c r="J987" s="7" t="str">
        <f>$C$13 &amp; setup[[#This Row],[FullName]] &amp; $C$15</f>
        <v>https://github.com/RASBR/assets-public/blob/main/png/pinry.png?raw=true</v>
      </c>
      <c r="K987" s="5" t="str">
        <f>$C$14 &amp; setup[[#This Row],[Link]] &amp; $C$19 &amp; ")"</f>
        <v>![img](https://github.com/RASBR/assets-public/blob/main/png/pinry.png?raw=true =48x)</v>
      </c>
      <c r="L987" s="5" t="str">
        <f>"[" &amp; setup[[#This Row],[MD-ImageOnly]] &amp; "](url)"</f>
        <v>[![img](https://github.com/RASBR/assets-public/blob/main/png/pinry.png?raw=true =48x)](url)</v>
      </c>
      <c r="M987" s="5" t="str">
        <f>"[" &amp;setup[[#This Row],[MD-ImageOnly]] &amp; "](" &amp;setup[[#This Row],[Link]] &amp; ")"</f>
        <v>[![img](https://github.com/RASBR/assets-public/blob/main/png/pinry.png?raw=true =48x)](https://github.com/RASBR/assets-public/blob/main/png/pinry.png?raw=true)</v>
      </c>
      <c r="N987" s="5" t="str">
        <f>"| " &amp; setup[[#This Row],[MD-ImageLinkToFile]] &amp; " | " &amp; setup[[#This Row],[FullName]] &amp; " | " &amp; setup[[#This Row],[Count]] &amp; " |"</f>
        <v>| [![img](https://github.com/RASBR/assets-public/blob/main/png/pinry.png?raw=true =48x)](https://github.com/RASBR/assets-public/blob/main/png/pinry.png?raw=true) | pinry.png | 0 |</v>
      </c>
      <c r="O987" s="6" t="str">
        <f>$F$13 &amp; $F$11   &amp;setup[[#This Row],[FullName]] &amp; $F$14 &amp;setup[[#This Row],[FullName]] &amp; $F$19</f>
        <v>&lt;img src="png/pinry.png" alt="pinry.png" height="32"&gt;</v>
      </c>
    </row>
    <row r="988" spans="2:15" ht="375" x14ac:dyDescent="0.25">
      <c r="B988" s="4">
        <v>965</v>
      </c>
      <c r="C988" s="1" t="s">
        <v>2370</v>
      </c>
      <c r="D988" s="1" t="s">
        <v>2371</v>
      </c>
      <c r="E988" s="1" t="s">
        <v>2</v>
      </c>
      <c r="F988" s="13" t="str">
        <f t="shared" si="15"/>
        <v>Logo</v>
      </c>
      <c r="G988" s="13">
        <f>0</f>
        <v>0</v>
      </c>
      <c r="H988" s="13">
        <f>0</f>
        <v>0</v>
      </c>
      <c r="I988" s="13">
        <f>0</f>
        <v>0</v>
      </c>
      <c r="J988" s="7" t="str">
        <f>$C$13 &amp; setup[[#This Row],[FullName]] &amp; $C$15</f>
        <v>https://github.com/RASBR/assets-public/blob/main/png/pinterest.png?raw=true</v>
      </c>
      <c r="K988" s="5" t="str">
        <f>$C$14 &amp; setup[[#This Row],[Link]] &amp; $C$19 &amp; ")"</f>
        <v>![img](https://github.com/RASBR/assets-public/blob/main/png/pinterest.png?raw=true =48x)</v>
      </c>
      <c r="L988" s="5" t="str">
        <f>"[" &amp; setup[[#This Row],[MD-ImageOnly]] &amp; "](url)"</f>
        <v>[![img](https://github.com/RASBR/assets-public/blob/main/png/pinterest.png?raw=true =48x)](url)</v>
      </c>
      <c r="M988" s="5" t="str">
        <f>"[" &amp;setup[[#This Row],[MD-ImageOnly]] &amp; "](" &amp;setup[[#This Row],[Link]] &amp; ")"</f>
        <v>[![img](https://github.com/RASBR/assets-public/blob/main/png/pinterest.png?raw=true =48x)](https://github.com/RASBR/assets-public/blob/main/png/pinterest.png?raw=true)</v>
      </c>
      <c r="N988" s="5" t="str">
        <f>"| " &amp; setup[[#This Row],[MD-ImageLinkToFile]] &amp; " | " &amp; setup[[#This Row],[FullName]] &amp; " | " &amp; setup[[#This Row],[Count]] &amp; " |"</f>
        <v>| [![img](https://github.com/RASBR/assets-public/blob/main/png/pinterest.png?raw=true =48x)](https://github.com/RASBR/assets-public/blob/main/png/pinterest.png?raw=true) | pinterest.png | 0 |</v>
      </c>
      <c r="O988" s="6" t="str">
        <f>$F$13 &amp; $F$11   &amp;setup[[#This Row],[FullName]] &amp; $F$14 &amp;setup[[#This Row],[FullName]] &amp; $F$19</f>
        <v>&lt;img src="png/pinterest.png" alt="pinterest.png" height="32"&gt;</v>
      </c>
    </row>
    <row r="989" spans="2:15" ht="390" x14ac:dyDescent="0.25">
      <c r="B989" s="4">
        <v>966</v>
      </c>
      <c r="C989" s="1" t="s">
        <v>2372</v>
      </c>
      <c r="D989" s="1" t="s">
        <v>2373</v>
      </c>
      <c r="E989" s="1" t="s">
        <v>2</v>
      </c>
      <c r="F989" s="13" t="str">
        <f t="shared" si="15"/>
        <v>Logo</v>
      </c>
      <c r="G989" s="13">
        <f>0</f>
        <v>0</v>
      </c>
      <c r="H989" s="13">
        <f>0</f>
        <v>0</v>
      </c>
      <c r="I989" s="13">
        <f>0</f>
        <v>0</v>
      </c>
      <c r="J989" s="7" t="str">
        <f>$C$13 &amp; setup[[#This Row],[FullName]] &amp; $C$15</f>
        <v>https://github.com/RASBR/assets-public/blob/main/png/pioneer_light.png?raw=true</v>
      </c>
      <c r="K989" s="5" t="str">
        <f>$C$14 &amp; setup[[#This Row],[Link]] &amp; $C$19 &amp; ")"</f>
        <v>![img](https://github.com/RASBR/assets-public/blob/main/png/pioneer_light.png?raw=true =48x)</v>
      </c>
      <c r="L989" s="5" t="str">
        <f>"[" &amp; setup[[#This Row],[MD-ImageOnly]] &amp; "](url)"</f>
        <v>[![img](https://github.com/RASBR/assets-public/blob/main/png/pioneer_light.png?raw=true =48x)](url)</v>
      </c>
      <c r="M989" s="5" t="str">
        <f>"[" &amp;setup[[#This Row],[MD-ImageOnly]] &amp; "](" &amp;setup[[#This Row],[Link]] &amp; ")"</f>
        <v>[![img](https://github.com/RASBR/assets-public/blob/main/png/pioneer_light.png?raw=true =48x)](https://github.com/RASBR/assets-public/blob/main/png/pioneer_light.png?raw=true)</v>
      </c>
      <c r="N989" s="5" t="str">
        <f>"| " &amp; setup[[#This Row],[MD-ImageLinkToFile]] &amp; " | " &amp; setup[[#This Row],[FullName]] &amp; " | " &amp; setup[[#This Row],[Count]] &amp; " |"</f>
        <v>| [![img](https://github.com/RASBR/assets-public/blob/main/png/pioneer_light.png?raw=true =48x)](https://github.com/RASBR/assets-public/blob/main/png/pioneer_light.png?raw=true) | pioneer_light.png | 0 |</v>
      </c>
      <c r="O989" s="6" t="str">
        <f>$F$13 &amp; $F$11   &amp;setup[[#This Row],[FullName]] &amp; $F$14 &amp;setup[[#This Row],[FullName]] &amp; $F$19</f>
        <v>&lt;img src="png/pioneer_light.png" alt="pioneer_light.png" height="32"&gt;</v>
      </c>
    </row>
    <row r="990" spans="2:15" ht="375" x14ac:dyDescent="0.25">
      <c r="B990" s="4">
        <v>967</v>
      </c>
      <c r="C990" s="1" t="s">
        <v>2374</v>
      </c>
      <c r="D990" s="1" t="s">
        <v>2375</v>
      </c>
      <c r="E990" s="1" t="s">
        <v>2</v>
      </c>
      <c r="F990" s="13" t="str">
        <f t="shared" si="15"/>
        <v>Logo</v>
      </c>
      <c r="G990" s="13">
        <f>0</f>
        <v>0</v>
      </c>
      <c r="H990" s="13">
        <f>0</f>
        <v>0</v>
      </c>
      <c r="I990" s="13">
        <f>0</f>
        <v>0</v>
      </c>
      <c r="J990" s="7" t="str">
        <f>$C$13 &amp; setup[[#This Row],[FullName]] &amp; $C$15</f>
        <v>https://github.com/RASBR/assets-public/blob/main/png/pioneer.png?raw=true</v>
      </c>
      <c r="K990" s="5" t="str">
        <f>$C$14 &amp; setup[[#This Row],[Link]] &amp; $C$19 &amp; ")"</f>
        <v>![img](https://github.com/RASBR/assets-public/blob/main/png/pioneer.png?raw=true =48x)</v>
      </c>
      <c r="L990" s="5" t="str">
        <f>"[" &amp; setup[[#This Row],[MD-ImageOnly]] &amp; "](url)"</f>
        <v>[![img](https://github.com/RASBR/assets-public/blob/main/png/pioneer.png?raw=true =48x)](url)</v>
      </c>
      <c r="M990" s="5" t="str">
        <f>"[" &amp;setup[[#This Row],[MD-ImageOnly]] &amp; "](" &amp;setup[[#This Row],[Link]] &amp; ")"</f>
        <v>[![img](https://github.com/RASBR/assets-public/blob/main/png/pioneer.png?raw=true =48x)](https://github.com/RASBR/assets-public/blob/main/png/pioneer.png?raw=true)</v>
      </c>
      <c r="N990" s="5" t="str">
        <f>"| " &amp; setup[[#This Row],[MD-ImageLinkToFile]] &amp; " | " &amp; setup[[#This Row],[FullName]] &amp; " | " &amp; setup[[#This Row],[Count]] &amp; " |"</f>
        <v>| [![img](https://github.com/RASBR/assets-public/blob/main/png/pioneer.png?raw=true =48x)](https://github.com/RASBR/assets-public/blob/main/png/pioneer.png?raw=true) | pioneer.png | 0 |</v>
      </c>
      <c r="O990" s="6" t="str">
        <f>$F$13 &amp; $F$11   &amp;setup[[#This Row],[FullName]] &amp; $F$14 &amp;setup[[#This Row],[FullName]] &amp; $F$19</f>
        <v>&lt;img src="png/pioneer.png" alt="pioneer.png" height="32"&gt;</v>
      </c>
    </row>
    <row r="991" spans="2:15" ht="390" x14ac:dyDescent="0.25">
      <c r="B991" s="4">
        <v>968</v>
      </c>
      <c r="C991" s="1" t="s">
        <v>2376</v>
      </c>
      <c r="D991" s="1" t="s">
        <v>2377</v>
      </c>
      <c r="E991" s="1" t="s">
        <v>2</v>
      </c>
      <c r="F991" s="13" t="str">
        <f t="shared" si="15"/>
        <v>Logo</v>
      </c>
      <c r="G991" s="13">
        <f>0</f>
        <v>0</v>
      </c>
      <c r="H991" s="13">
        <f>0</f>
        <v>0</v>
      </c>
      <c r="I991" s="13">
        <f>0</f>
        <v>0</v>
      </c>
      <c r="J991" s="7" t="str">
        <f>$C$13 &amp; setup[[#This Row],[FullName]] &amp; $C$15</f>
        <v>https://github.com/RASBR/assets-public/blob/main/png/pirate_proxy.png?raw=true</v>
      </c>
      <c r="K991" s="5" t="str">
        <f>$C$14 &amp; setup[[#This Row],[Link]] &amp; $C$19 &amp; ")"</f>
        <v>![img](https://github.com/RASBR/assets-public/blob/main/png/pirate_proxy.png?raw=true =48x)</v>
      </c>
      <c r="L991" s="5" t="str">
        <f>"[" &amp; setup[[#This Row],[MD-ImageOnly]] &amp; "](url)"</f>
        <v>[![img](https://github.com/RASBR/assets-public/blob/main/png/pirate_proxy.png?raw=true =48x)](url)</v>
      </c>
      <c r="M991" s="5" t="str">
        <f>"[" &amp;setup[[#This Row],[MD-ImageOnly]] &amp; "](" &amp;setup[[#This Row],[Link]] &amp; ")"</f>
        <v>[![img](https://github.com/RASBR/assets-public/blob/main/png/pirate_proxy.png?raw=true =48x)](https://github.com/RASBR/assets-public/blob/main/png/pirate_proxy.png?raw=true)</v>
      </c>
      <c r="N991" s="5" t="str">
        <f>"| " &amp; setup[[#This Row],[MD-ImageLinkToFile]] &amp; " | " &amp; setup[[#This Row],[FullName]] &amp; " | " &amp; setup[[#This Row],[Count]] &amp; " |"</f>
        <v>| [![img](https://github.com/RASBR/assets-public/blob/main/png/pirate_proxy.png?raw=true =48x)](https://github.com/RASBR/assets-public/blob/main/png/pirate_proxy.png?raw=true) | pirate_proxy.png | 0 |</v>
      </c>
      <c r="O991" s="6" t="str">
        <f>$F$13 &amp; $F$11   &amp;setup[[#This Row],[FullName]] &amp; $F$14 &amp;setup[[#This Row],[FullName]] &amp; $F$19</f>
        <v>&lt;img src="png/pirate_proxy.png" alt="pirate_proxy.png" height="32"&gt;</v>
      </c>
    </row>
    <row r="992" spans="2:15" ht="360" x14ac:dyDescent="0.25">
      <c r="B992" s="4">
        <v>969</v>
      </c>
      <c r="C992" s="1" t="s">
        <v>2378</v>
      </c>
      <c r="D992" s="1" t="s">
        <v>2379</v>
      </c>
      <c r="E992" s="1" t="s">
        <v>2</v>
      </c>
      <c r="F992" s="13" t="str">
        <f t="shared" si="15"/>
        <v>Logo</v>
      </c>
      <c r="G992" s="13">
        <f>0</f>
        <v>0</v>
      </c>
      <c r="H992" s="13">
        <f>0</f>
        <v>0</v>
      </c>
      <c r="I992" s="13">
        <f>0</f>
        <v>0</v>
      </c>
      <c r="J992" s="7" t="str">
        <f>$C$13 &amp; setup[[#This Row],[FullName]] &amp; $C$15</f>
        <v>https://github.com/RASBR/assets-public/blob/main/png/pivpn.png?raw=true</v>
      </c>
      <c r="K992" s="5" t="str">
        <f>$C$14 &amp; setup[[#This Row],[Link]] &amp; $C$19 &amp; ")"</f>
        <v>![img](https://github.com/RASBR/assets-public/blob/main/png/pivpn.png?raw=true =48x)</v>
      </c>
      <c r="L992" s="5" t="str">
        <f>"[" &amp; setup[[#This Row],[MD-ImageOnly]] &amp; "](url)"</f>
        <v>[![img](https://github.com/RASBR/assets-public/blob/main/png/pivpn.png?raw=true =48x)](url)</v>
      </c>
      <c r="M992" s="5" t="str">
        <f>"[" &amp;setup[[#This Row],[MD-ImageOnly]] &amp; "](" &amp;setup[[#This Row],[Link]] &amp; ")"</f>
        <v>[![img](https://github.com/RASBR/assets-public/blob/main/png/pivpn.png?raw=true =48x)](https://github.com/RASBR/assets-public/blob/main/png/pivpn.png?raw=true)</v>
      </c>
      <c r="N992" s="5" t="str">
        <f>"| " &amp; setup[[#This Row],[MD-ImageLinkToFile]] &amp; " | " &amp; setup[[#This Row],[FullName]] &amp; " | " &amp; setup[[#This Row],[Count]] &amp; " |"</f>
        <v>| [![img](https://github.com/RASBR/assets-public/blob/main/png/pivpn.png?raw=true =48x)](https://github.com/RASBR/assets-public/blob/main/png/pivpn.png?raw=true) | pivpn.png | 0 |</v>
      </c>
      <c r="O992" s="6" t="str">
        <f>$F$13 &amp; $F$11   &amp;setup[[#This Row],[FullName]] &amp; $F$14 &amp;setup[[#This Row],[FullName]] &amp; $F$19</f>
        <v>&lt;img src="png/pivpn.png" alt="pivpn.png" height="32"&gt;</v>
      </c>
    </row>
    <row r="993" spans="2:15" ht="360" x14ac:dyDescent="0.25">
      <c r="B993" s="4">
        <v>970</v>
      </c>
      <c r="C993" s="1" t="s">
        <v>2380</v>
      </c>
      <c r="D993" s="1" t="s">
        <v>2381</v>
      </c>
      <c r="E993" s="1" t="s">
        <v>2</v>
      </c>
      <c r="F993" s="13" t="str">
        <f t="shared" si="15"/>
        <v>Logo</v>
      </c>
      <c r="G993" s="13">
        <f>0</f>
        <v>0</v>
      </c>
      <c r="H993" s="13">
        <f>0</f>
        <v>0</v>
      </c>
      <c r="I993" s="13">
        <f>0</f>
        <v>0</v>
      </c>
      <c r="J993" s="7" t="str">
        <f>$C$13 &amp; setup[[#This Row],[FullName]] &amp; $C$15</f>
        <v>https://github.com/RASBR/assets-public/blob/main/png/piwigo.png?raw=true</v>
      </c>
      <c r="K993" s="5" t="str">
        <f>$C$14 &amp; setup[[#This Row],[Link]] &amp; $C$19 &amp; ")"</f>
        <v>![img](https://github.com/RASBR/assets-public/blob/main/png/piwigo.png?raw=true =48x)</v>
      </c>
      <c r="L993" s="5" t="str">
        <f>"[" &amp; setup[[#This Row],[MD-ImageOnly]] &amp; "](url)"</f>
        <v>[![img](https://github.com/RASBR/assets-public/blob/main/png/piwigo.png?raw=true =48x)](url)</v>
      </c>
      <c r="M993" s="5" t="str">
        <f>"[" &amp;setup[[#This Row],[MD-ImageOnly]] &amp; "](" &amp;setup[[#This Row],[Link]] &amp; ")"</f>
        <v>[![img](https://github.com/RASBR/assets-public/blob/main/png/piwigo.png?raw=true =48x)](https://github.com/RASBR/assets-public/blob/main/png/piwigo.png?raw=true)</v>
      </c>
      <c r="N993" s="5" t="str">
        <f>"| " &amp; setup[[#This Row],[MD-ImageLinkToFile]] &amp; " | " &amp; setup[[#This Row],[FullName]] &amp; " | " &amp; setup[[#This Row],[Count]] &amp; " |"</f>
        <v>| [![img](https://github.com/RASBR/assets-public/blob/main/png/piwigo.png?raw=true =48x)](https://github.com/RASBR/assets-public/blob/main/png/piwigo.png?raw=true) | piwigo.png | 0 |</v>
      </c>
      <c r="O993" s="6" t="str">
        <f>$F$13 &amp; $F$11   &amp;setup[[#This Row],[FullName]] &amp; $F$14 &amp;setup[[#This Row],[FullName]] &amp; $F$19</f>
        <v>&lt;img src="png/piwigo.png" alt="piwigo.png" height="32"&gt;</v>
      </c>
    </row>
    <row r="994" spans="2:15" ht="375" x14ac:dyDescent="0.25">
      <c r="B994" s="4">
        <v>971</v>
      </c>
      <c r="C994" s="1" t="s">
        <v>2382</v>
      </c>
      <c r="D994" s="1" t="s">
        <v>2383</v>
      </c>
      <c r="E994" s="1" t="s">
        <v>2</v>
      </c>
      <c r="F994" s="13" t="str">
        <f t="shared" si="15"/>
        <v>Logo</v>
      </c>
      <c r="G994" s="13">
        <f>0</f>
        <v>0</v>
      </c>
      <c r="H994" s="13">
        <f>0</f>
        <v>0</v>
      </c>
      <c r="I994" s="13">
        <f>0</f>
        <v>0</v>
      </c>
      <c r="J994" s="7" t="str">
        <f>$C$13 &amp; setup[[#This Row],[FullName]] &amp; $C$15</f>
        <v>https://github.com/RASBR/assets-public/blob/main/png/pixelfed.png?raw=true</v>
      </c>
      <c r="K994" s="5" t="str">
        <f>$C$14 &amp; setup[[#This Row],[Link]] &amp; $C$19 &amp; ")"</f>
        <v>![img](https://github.com/RASBR/assets-public/blob/main/png/pixelfed.png?raw=true =48x)</v>
      </c>
      <c r="L994" s="5" t="str">
        <f>"[" &amp; setup[[#This Row],[MD-ImageOnly]] &amp; "](url)"</f>
        <v>[![img](https://github.com/RASBR/assets-public/blob/main/png/pixelfed.png?raw=true =48x)](url)</v>
      </c>
      <c r="M994" s="5" t="str">
        <f>"[" &amp;setup[[#This Row],[MD-ImageOnly]] &amp; "](" &amp;setup[[#This Row],[Link]] &amp; ")"</f>
        <v>[![img](https://github.com/RASBR/assets-public/blob/main/png/pixelfed.png?raw=true =48x)](https://github.com/RASBR/assets-public/blob/main/png/pixelfed.png?raw=true)</v>
      </c>
      <c r="N994" s="5" t="str">
        <f>"| " &amp; setup[[#This Row],[MD-ImageLinkToFile]] &amp; " | " &amp; setup[[#This Row],[FullName]] &amp; " | " &amp; setup[[#This Row],[Count]] &amp; " |"</f>
        <v>| [![img](https://github.com/RASBR/assets-public/blob/main/png/pixelfed.png?raw=true =48x)](https://github.com/RASBR/assets-public/blob/main/png/pixelfed.png?raw=true) | pixelfed.png | 0 |</v>
      </c>
      <c r="O994" s="6" t="str">
        <f>$F$13 &amp; $F$11   &amp;setup[[#This Row],[FullName]] &amp; $F$14 &amp;setup[[#This Row],[FullName]] &amp; $F$19</f>
        <v>&lt;img src="png/pixelfed.png" alt="pixelfed.png" height="32"&gt;</v>
      </c>
    </row>
    <row r="995" spans="2:15" ht="360" x14ac:dyDescent="0.25">
      <c r="B995" s="4">
        <v>972</v>
      </c>
      <c r="C995" s="1" t="s">
        <v>2384</v>
      </c>
      <c r="D995" s="1" t="s">
        <v>2385</v>
      </c>
      <c r="E995" s="1" t="s">
        <v>2</v>
      </c>
      <c r="F995" s="13" t="str">
        <f t="shared" si="15"/>
        <v>Logo</v>
      </c>
      <c r="G995" s="13">
        <f>0</f>
        <v>0</v>
      </c>
      <c r="H995" s="13">
        <f>0</f>
        <v>0</v>
      </c>
      <c r="I995" s="13">
        <f>0</f>
        <v>0</v>
      </c>
      <c r="J995" s="7" t="str">
        <f>$C$13 &amp; setup[[#This Row],[FullName]] &amp; $C$15</f>
        <v>https://github.com/RASBR/assets-public/blob/main/png/planka.png?raw=true</v>
      </c>
      <c r="K995" s="5" t="str">
        <f>$C$14 &amp; setup[[#This Row],[Link]] &amp; $C$19 &amp; ")"</f>
        <v>![img](https://github.com/RASBR/assets-public/blob/main/png/planka.png?raw=true =48x)</v>
      </c>
      <c r="L995" s="5" t="str">
        <f>"[" &amp; setup[[#This Row],[MD-ImageOnly]] &amp; "](url)"</f>
        <v>[![img](https://github.com/RASBR/assets-public/blob/main/png/planka.png?raw=true =48x)](url)</v>
      </c>
      <c r="M995" s="5" t="str">
        <f>"[" &amp;setup[[#This Row],[MD-ImageOnly]] &amp; "](" &amp;setup[[#This Row],[Link]] &amp; ")"</f>
        <v>[![img](https://github.com/RASBR/assets-public/blob/main/png/planka.png?raw=true =48x)](https://github.com/RASBR/assets-public/blob/main/png/planka.png?raw=true)</v>
      </c>
      <c r="N995" s="5" t="str">
        <f>"| " &amp; setup[[#This Row],[MD-ImageLinkToFile]] &amp; " | " &amp; setup[[#This Row],[FullName]] &amp; " | " &amp; setup[[#This Row],[Count]] &amp; " |"</f>
        <v>| [![img](https://github.com/RASBR/assets-public/blob/main/png/planka.png?raw=true =48x)](https://github.com/RASBR/assets-public/blob/main/png/planka.png?raw=true) | planka.png | 0 |</v>
      </c>
      <c r="O995" s="6" t="str">
        <f>$F$13 &amp; $F$11   &amp;setup[[#This Row],[FullName]] &amp; $F$14 &amp;setup[[#This Row],[FullName]] &amp; $F$19</f>
        <v>&lt;img src="png/planka.png" alt="planka.png" height="32"&gt;</v>
      </c>
    </row>
    <row r="996" spans="2:15" ht="390" x14ac:dyDescent="0.25">
      <c r="B996" s="4">
        <v>973</v>
      </c>
      <c r="C996" s="1" t="s">
        <v>2386</v>
      </c>
      <c r="D996" s="1" t="s">
        <v>2387</v>
      </c>
      <c r="E996" s="1" t="s">
        <v>2</v>
      </c>
      <c r="F996" s="13" t="str">
        <f t="shared" si="15"/>
        <v>Logo</v>
      </c>
      <c r="G996" s="13">
        <f>0</f>
        <v>0</v>
      </c>
      <c r="H996" s="13">
        <f>0</f>
        <v>0</v>
      </c>
      <c r="I996" s="13">
        <f>0</f>
        <v>0</v>
      </c>
      <c r="J996" s="7" t="str">
        <f>$C$13 &amp; setup[[#This Row],[FullName]] &amp; $C$15</f>
        <v>https://github.com/RASBR/assets-public/blob/main/png/plausible.png?raw=true</v>
      </c>
      <c r="K996" s="5" t="str">
        <f>$C$14 &amp; setup[[#This Row],[Link]] &amp; $C$19 &amp; ")"</f>
        <v>![img](https://github.com/RASBR/assets-public/blob/main/png/plausible.png?raw=true =48x)</v>
      </c>
      <c r="L996" s="5" t="str">
        <f>"[" &amp; setup[[#This Row],[MD-ImageOnly]] &amp; "](url)"</f>
        <v>[![img](https://github.com/RASBR/assets-public/blob/main/png/plausible.png?raw=true =48x)](url)</v>
      </c>
      <c r="M996" s="5" t="str">
        <f>"[" &amp;setup[[#This Row],[MD-ImageOnly]] &amp; "](" &amp;setup[[#This Row],[Link]] &amp; ")"</f>
        <v>[![img](https://github.com/RASBR/assets-public/blob/main/png/plausible.png?raw=true =48x)](https://github.com/RASBR/assets-public/blob/main/png/plausible.png?raw=true)</v>
      </c>
      <c r="N996" s="5" t="str">
        <f>"| " &amp; setup[[#This Row],[MD-ImageLinkToFile]] &amp; " | " &amp; setup[[#This Row],[FullName]] &amp; " | " &amp; setup[[#This Row],[Count]] &amp; " |"</f>
        <v>| [![img](https://github.com/RASBR/assets-public/blob/main/png/plausible.png?raw=true =48x)](https://github.com/RASBR/assets-public/blob/main/png/plausible.png?raw=true) | plausible.png | 0 |</v>
      </c>
      <c r="O996" s="6" t="str">
        <f>$F$13 &amp; $F$11   &amp;setup[[#This Row],[FullName]] &amp; $F$14 &amp;setup[[#This Row],[FullName]] &amp; $F$19</f>
        <v>&lt;img src="png/plausible.png" alt="plausible.png" height="32"&gt;</v>
      </c>
    </row>
    <row r="997" spans="2:15" ht="375" x14ac:dyDescent="0.25">
      <c r="B997" s="4">
        <v>974</v>
      </c>
      <c r="C997" s="1" t="s">
        <v>2388</v>
      </c>
      <c r="D997" s="1" t="s">
        <v>2389</v>
      </c>
      <c r="E997" s="1" t="s">
        <v>2</v>
      </c>
      <c r="F997" s="13" t="str">
        <f t="shared" si="15"/>
        <v>Logo</v>
      </c>
      <c r="G997" s="13">
        <f>0</f>
        <v>0</v>
      </c>
      <c r="H997" s="13">
        <f>0</f>
        <v>0</v>
      </c>
      <c r="I997" s="13">
        <f>0</f>
        <v>0</v>
      </c>
      <c r="J997" s="7" t="str">
        <f>$C$13 &amp; setup[[#This Row],[FullName]] &amp; $C$15</f>
        <v>https://github.com/RASBR/assets-public/blob/main/png/pleroma.png?raw=true</v>
      </c>
      <c r="K997" s="5" t="str">
        <f>$C$14 &amp; setup[[#This Row],[Link]] &amp; $C$19 &amp; ")"</f>
        <v>![img](https://github.com/RASBR/assets-public/blob/main/png/pleroma.png?raw=true =48x)</v>
      </c>
      <c r="L997" s="5" t="str">
        <f>"[" &amp; setup[[#This Row],[MD-ImageOnly]] &amp; "](url)"</f>
        <v>[![img](https://github.com/RASBR/assets-public/blob/main/png/pleroma.png?raw=true =48x)](url)</v>
      </c>
      <c r="M997" s="5" t="str">
        <f>"[" &amp;setup[[#This Row],[MD-ImageOnly]] &amp; "](" &amp;setup[[#This Row],[Link]] &amp; ")"</f>
        <v>[![img](https://github.com/RASBR/assets-public/blob/main/png/pleroma.png?raw=true =48x)](https://github.com/RASBR/assets-public/blob/main/png/pleroma.png?raw=true)</v>
      </c>
      <c r="N997" s="5" t="str">
        <f>"| " &amp; setup[[#This Row],[MD-ImageLinkToFile]] &amp; " | " &amp; setup[[#This Row],[FullName]] &amp; " | " &amp; setup[[#This Row],[Count]] &amp; " |"</f>
        <v>| [![img](https://github.com/RASBR/assets-public/blob/main/png/pleroma.png?raw=true =48x)](https://github.com/RASBR/assets-public/blob/main/png/pleroma.png?raw=true) | pleroma.png | 0 |</v>
      </c>
      <c r="O997" s="6" t="str">
        <f>$F$13 &amp; $F$11   &amp;setup[[#This Row],[FullName]] &amp; $F$14 &amp;setup[[#This Row],[FullName]] &amp; $F$19</f>
        <v>&lt;img src="png/pleroma.png" alt="pleroma.png" height="32"&gt;</v>
      </c>
    </row>
    <row r="998" spans="2:15" ht="390" x14ac:dyDescent="0.25">
      <c r="B998" s="4">
        <v>975</v>
      </c>
      <c r="C998" s="1" t="s">
        <v>2390</v>
      </c>
      <c r="D998" s="1" t="s">
        <v>2391</v>
      </c>
      <c r="E998" s="1" t="s">
        <v>2</v>
      </c>
      <c r="F998" s="13" t="str">
        <f t="shared" si="15"/>
        <v>Logo</v>
      </c>
      <c r="G998" s="13">
        <f>0</f>
        <v>0</v>
      </c>
      <c r="H998" s="13">
        <f>0</f>
        <v>0</v>
      </c>
      <c r="I998" s="13">
        <f>0</f>
        <v>0</v>
      </c>
      <c r="J998" s="7" t="str">
        <f>$C$13 &amp; setup[[#This Row],[FullName]] &amp; $C$15</f>
        <v>https://github.com/RASBR/assets-public/blob/main/png/plesk_light.png?raw=true</v>
      </c>
      <c r="K998" s="5" t="str">
        <f>$C$14 &amp; setup[[#This Row],[Link]] &amp; $C$19 &amp; ")"</f>
        <v>![img](https://github.com/RASBR/assets-public/blob/main/png/plesk_light.png?raw=true =48x)</v>
      </c>
      <c r="L998" s="5" t="str">
        <f>"[" &amp; setup[[#This Row],[MD-ImageOnly]] &amp; "](url)"</f>
        <v>[![img](https://github.com/RASBR/assets-public/blob/main/png/plesk_light.png?raw=true =48x)](url)</v>
      </c>
      <c r="M998" s="5" t="str">
        <f>"[" &amp;setup[[#This Row],[MD-ImageOnly]] &amp; "](" &amp;setup[[#This Row],[Link]] &amp; ")"</f>
        <v>[![img](https://github.com/RASBR/assets-public/blob/main/png/plesk_light.png?raw=true =48x)](https://github.com/RASBR/assets-public/blob/main/png/plesk_light.png?raw=true)</v>
      </c>
      <c r="N998" s="5" t="str">
        <f>"| " &amp; setup[[#This Row],[MD-ImageLinkToFile]] &amp; " | " &amp; setup[[#This Row],[FullName]] &amp; " | " &amp; setup[[#This Row],[Count]] &amp; " |"</f>
        <v>| [![img](https://github.com/RASBR/assets-public/blob/main/png/plesk_light.png?raw=true =48x)](https://github.com/RASBR/assets-public/blob/main/png/plesk_light.png?raw=true) | plesk_light.png | 0 |</v>
      </c>
      <c r="O998" s="6" t="str">
        <f>$F$13 &amp; $F$11   &amp;setup[[#This Row],[FullName]] &amp; $F$14 &amp;setup[[#This Row],[FullName]] &amp; $F$19</f>
        <v>&lt;img src="png/plesk_light.png" alt="plesk_light.png" height="32"&gt;</v>
      </c>
    </row>
    <row r="999" spans="2:15" ht="360" x14ac:dyDescent="0.25">
      <c r="B999" s="4">
        <v>976</v>
      </c>
      <c r="C999" s="1" t="s">
        <v>2392</v>
      </c>
      <c r="D999" s="1" t="s">
        <v>2393</v>
      </c>
      <c r="E999" s="1" t="s">
        <v>2</v>
      </c>
      <c r="F999" s="13" t="str">
        <f t="shared" si="15"/>
        <v>Logo</v>
      </c>
      <c r="G999" s="13">
        <f>0</f>
        <v>0</v>
      </c>
      <c r="H999" s="13">
        <f>0</f>
        <v>0</v>
      </c>
      <c r="I999" s="13">
        <f>0</f>
        <v>0</v>
      </c>
      <c r="J999" s="7" t="str">
        <f>$C$13 &amp; setup[[#This Row],[FullName]] &amp; $C$15</f>
        <v>https://github.com/RASBR/assets-public/blob/main/png/plesk.png?raw=true</v>
      </c>
      <c r="K999" s="5" t="str">
        <f>$C$14 &amp; setup[[#This Row],[Link]] &amp; $C$19 &amp; ")"</f>
        <v>![img](https://github.com/RASBR/assets-public/blob/main/png/plesk.png?raw=true =48x)</v>
      </c>
      <c r="L999" s="5" t="str">
        <f>"[" &amp; setup[[#This Row],[MD-ImageOnly]] &amp; "](url)"</f>
        <v>[![img](https://github.com/RASBR/assets-public/blob/main/png/plesk.png?raw=true =48x)](url)</v>
      </c>
      <c r="M999" s="5" t="str">
        <f>"[" &amp;setup[[#This Row],[MD-ImageOnly]] &amp; "](" &amp;setup[[#This Row],[Link]] &amp; ")"</f>
        <v>[![img](https://github.com/RASBR/assets-public/blob/main/png/plesk.png?raw=true =48x)](https://github.com/RASBR/assets-public/blob/main/png/plesk.png?raw=true)</v>
      </c>
      <c r="N999" s="5" t="str">
        <f>"| " &amp; setup[[#This Row],[MD-ImageLinkToFile]] &amp; " | " &amp; setup[[#This Row],[FullName]] &amp; " | " &amp; setup[[#This Row],[Count]] &amp; " |"</f>
        <v>| [![img](https://github.com/RASBR/assets-public/blob/main/png/plesk.png?raw=true =48x)](https://github.com/RASBR/assets-public/blob/main/png/plesk.png?raw=true) | plesk.png | 0 |</v>
      </c>
      <c r="O999" s="6" t="str">
        <f>$F$13 &amp; $F$11   &amp;setup[[#This Row],[FullName]] &amp; $F$14 &amp;setup[[#This Row],[FullName]] &amp; $F$19</f>
        <v>&lt;img src="png/plesk.png" alt="plesk.png" height="32"&gt;</v>
      </c>
    </row>
    <row r="1000" spans="2:15" ht="390" x14ac:dyDescent="0.25">
      <c r="B1000" s="4">
        <v>977</v>
      </c>
      <c r="C1000" s="1" t="s">
        <v>2394</v>
      </c>
      <c r="D1000" s="1" t="s">
        <v>2395</v>
      </c>
      <c r="E1000" s="1" t="s">
        <v>2</v>
      </c>
      <c r="F1000" s="13" t="str">
        <f t="shared" si="15"/>
        <v>Logo</v>
      </c>
      <c r="G1000" s="13">
        <f>0</f>
        <v>0</v>
      </c>
      <c r="H1000" s="13">
        <f>0</f>
        <v>0</v>
      </c>
      <c r="I1000" s="13">
        <f>0</f>
        <v>0</v>
      </c>
      <c r="J1000" s="7" t="str">
        <f>$C$13 &amp; setup[[#This Row],[FullName]] &amp; $C$15</f>
        <v>https://github.com/RASBR/assets-public/blob/main/png/plex_alt_light.png?raw=true</v>
      </c>
      <c r="K1000" s="5" t="str">
        <f>$C$14 &amp; setup[[#This Row],[Link]] &amp; $C$19 &amp; ")"</f>
        <v>![img](https://github.com/RASBR/assets-public/blob/main/png/plex_alt_light.png?raw=true =48x)</v>
      </c>
      <c r="L1000" s="5" t="str">
        <f>"[" &amp; setup[[#This Row],[MD-ImageOnly]] &amp; "](url)"</f>
        <v>[![img](https://github.com/RASBR/assets-public/blob/main/png/plex_alt_light.png?raw=true =48x)](url)</v>
      </c>
      <c r="M1000" s="5" t="str">
        <f>"[" &amp;setup[[#This Row],[MD-ImageOnly]] &amp; "](" &amp;setup[[#This Row],[Link]] &amp; ")"</f>
        <v>[![img](https://github.com/RASBR/assets-public/blob/main/png/plex_alt_light.png?raw=true =48x)](https://github.com/RASBR/assets-public/blob/main/png/plex_alt_light.png?raw=true)</v>
      </c>
      <c r="N1000" s="5" t="str">
        <f>"| " &amp; setup[[#This Row],[MD-ImageLinkToFile]] &amp; " | " &amp; setup[[#This Row],[FullName]] &amp; " | " &amp; setup[[#This Row],[Count]] &amp; " |"</f>
        <v>| [![img](https://github.com/RASBR/assets-public/blob/main/png/plex_alt_light.png?raw=true =48x)](https://github.com/RASBR/assets-public/blob/main/png/plex_alt_light.png?raw=true) | plex_alt_light.png | 0 |</v>
      </c>
      <c r="O1000" s="6" t="str">
        <f>$F$13 &amp; $F$11   &amp;setup[[#This Row],[FullName]] &amp; $F$14 &amp;setup[[#This Row],[FullName]] &amp; $F$19</f>
        <v>&lt;img src="png/plex_alt_light.png" alt="plex_alt_light.png" height="32"&gt;</v>
      </c>
    </row>
    <row r="1001" spans="2:15" ht="375" x14ac:dyDescent="0.25">
      <c r="B1001" s="4">
        <v>978</v>
      </c>
      <c r="C1001" s="1" t="s">
        <v>2396</v>
      </c>
      <c r="D1001" s="1" t="s">
        <v>2397</v>
      </c>
      <c r="E1001" s="1" t="s">
        <v>2</v>
      </c>
      <c r="F1001" s="13" t="str">
        <f t="shared" si="15"/>
        <v>Logo</v>
      </c>
      <c r="G1001" s="13">
        <f>0</f>
        <v>0</v>
      </c>
      <c r="H1001" s="13">
        <f>0</f>
        <v>0</v>
      </c>
      <c r="I1001" s="13">
        <f>0</f>
        <v>0</v>
      </c>
      <c r="J1001" s="7" t="str">
        <f>$C$13 &amp; setup[[#This Row],[FullName]] &amp; $C$15</f>
        <v>https://github.com/RASBR/assets-public/blob/main/png/plex_alt.png?raw=true</v>
      </c>
      <c r="K1001" s="5" t="str">
        <f>$C$14 &amp; setup[[#This Row],[Link]] &amp; $C$19 &amp; ")"</f>
        <v>![img](https://github.com/RASBR/assets-public/blob/main/png/plex_alt.png?raw=true =48x)</v>
      </c>
      <c r="L1001" s="5" t="str">
        <f>"[" &amp; setup[[#This Row],[MD-ImageOnly]] &amp; "](url)"</f>
        <v>[![img](https://github.com/RASBR/assets-public/blob/main/png/plex_alt.png?raw=true =48x)](url)</v>
      </c>
      <c r="M1001" s="5" t="str">
        <f>"[" &amp;setup[[#This Row],[MD-ImageOnly]] &amp; "](" &amp;setup[[#This Row],[Link]] &amp; ")"</f>
        <v>[![img](https://github.com/RASBR/assets-public/blob/main/png/plex_alt.png?raw=true =48x)](https://github.com/RASBR/assets-public/blob/main/png/plex_alt.png?raw=true)</v>
      </c>
      <c r="N1001" s="5" t="str">
        <f>"| " &amp; setup[[#This Row],[MD-ImageLinkToFile]] &amp; " | " &amp; setup[[#This Row],[FullName]] &amp; " | " &amp; setup[[#This Row],[Count]] &amp; " |"</f>
        <v>| [![img](https://github.com/RASBR/assets-public/blob/main/png/plex_alt.png?raw=true =48x)](https://github.com/RASBR/assets-public/blob/main/png/plex_alt.png?raw=true) | plex_alt.png | 0 |</v>
      </c>
      <c r="O1001" s="6" t="str">
        <f>$F$13 &amp; $F$11   &amp;setup[[#This Row],[FullName]] &amp; $F$14 &amp;setup[[#This Row],[FullName]] &amp; $F$19</f>
        <v>&lt;img src="png/plex_alt.png" alt="plex_alt.png" height="32"&gt;</v>
      </c>
    </row>
    <row r="1002" spans="2:15" ht="345" x14ac:dyDescent="0.25">
      <c r="B1002" s="4">
        <v>979</v>
      </c>
      <c r="C1002" s="1" t="s">
        <v>121</v>
      </c>
      <c r="D1002" s="1" t="s">
        <v>122</v>
      </c>
      <c r="E1002" s="1" t="s">
        <v>2</v>
      </c>
      <c r="F1002" s="13" t="str">
        <f t="shared" si="15"/>
        <v>Logo</v>
      </c>
      <c r="G1002" s="13">
        <f>0</f>
        <v>0</v>
      </c>
      <c r="H1002" s="13">
        <f>0</f>
        <v>0</v>
      </c>
      <c r="I1002" s="13">
        <f>0</f>
        <v>0</v>
      </c>
      <c r="J1002" s="7" t="str">
        <f>$C$13 &amp; setup[[#This Row],[FullName]] &amp; $C$15</f>
        <v>https://github.com/RASBR/assets-public/blob/main/png/plex.png?raw=true</v>
      </c>
      <c r="K1002" s="5" t="str">
        <f>$C$14 &amp; setup[[#This Row],[Link]] &amp; $C$19 &amp; ")"</f>
        <v>![img](https://github.com/RASBR/assets-public/blob/main/png/plex.png?raw=true =48x)</v>
      </c>
      <c r="L1002" s="5" t="str">
        <f>"[" &amp; setup[[#This Row],[MD-ImageOnly]] &amp; "](url)"</f>
        <v>[![img](https://github.com/RASBR/assets-public/blob/main/png/plex.png?raw=true =48x)](url)</v>
      </c>
      <c r="M1002" s="5" t="str">
        <f>"[" &amp;setup[[#This Row],[MD-ImageOnly]] &amp; "](" &amp;setup[[#This Row],[Link]] &amp; ")"</f>
        <v>[![img](https://github.com/RASBR/assets-public/blob/main/png/plex.png?raw=true =48x)](https://github.com/RASBR/assets-public/blob/main/png/plex.png?raw=true)</v>
      </c>
      <c r="N1002" s="5" t="str">
        <f>"| " &amp; setup[[#This Row],[MD-ImageLinkToFile]] &amp; " | " &amp; setup[[#This Row],[FullName]] &amp; " | " &amp; setup[[#This Row],[Count]] &amp; " |"</f>
        <v>| [![img](https://github.com/RASBR/assets-public/blob/main/png/plex.png?raw=true =48x)](https://github.com/RASBR/assets-public/blob/main/png/plex.png?raw=true) | plex.png | 0 |</v>
      </c>
      <c r="O1002" s="6" t="str">
        <f>$F$13 &amp; $F$11   &amp;setup[[#This Row],[FullName]] &amp; $F$14 &amp;setup[[#This Row],[FullName]] &amp; $F$19</f>
        <v>&lt;img src="png/plex.png" alt="plex.png" height="32"&gt;</v>
      </c>
    </row>
    <row r="1003" spans="2:15" ht="375" x14ac:dyDescent="0.25">
      <c r="B1003" s="4">
        <v>980</v>
      </c>
      <c r="C1003" s="1" t="s">
        <v>2398</v>
      </c>
      <c r="D1003" s="1" t="s">
        <v>2399</v>
      </c>
      <c r="E1003" s="1" t="s">
        <v>2</v>
      </c>
      <c r="F1003" s="13" t="str">
        <f t="shared" si="15"/>
        <v>Logo</v>
      </c>
      <c r="G1003" s="13">
        <f>0</f>
        <v>0</v>
      </c>
      <c r="H1003" s="13">
        <f>0</f>
        <v>0</v>
      </c>
      <c r="I1003" s="13">
        <f>0</f>
        <v>0</v>
      </c>
      <c r="J1003" s="7" t="str">
        <f>$C$13 &amp; setup[[#This Row],[FullName]] &amp; $C$15</f>
        <v>https://github.com/RASBR/assets-public/blob/main/png/plexdrive.png?raw=true</v>
      </c>
      <c r="K1003" s="5" t="str">
        <f>$C$14 &amp; setup[[#This Row],[Link]] &amp; $C$19 &amp; ")"</f>
        <v>![img](https://github.com/RASBR/assets-public/blob/main/png/plexdrive.png?raw=true =48x)</v>
      </c>
      <c r="L1003" s="5" t="str">
        <f>"[" &amp; setup[[#This Row],[MD-ImageOnly]] &amp; "](url)"</f>
        <v>[![img](https://github.com/RASBR/assets-public/blob/main/png/plexdrive.png?raw=true =48x)](url)</v>
      </c>
      <c r="M1003" s="5" t="str">
        <f>"[" &amp;setup[[#This Row],[MD-ImageOnly]] &amp; "](" &amp;setup[[#This Row],[Link]] &amp; ")"</f>
        <v>[![img](https://github.com/RASBR/assets-public/blob/main/png/plexdrive.png?raw=true =48x)](https://github.com/RASBR/assets-public/blob/main/png/plexdrive.png?raw=true)</v>
      </c>
      <c r="N1003" s="5" t="str">
        <f>"| " &amp; setup[[#This Row],[MD-ImageLinkToFile]] &amp; " | " &amp; setup[[#This Row],[FullName]] &amp; " | " &amp; setup[[#This Row],[Count]] &amp; " |"</f>
        <v>| [![img](https://github.com/RASBR/assets-public/blob/main/png/plexdrive.png?raw=true =48x)](https://github.com/RASBR/assets-public/blob/main/png/plexdrive.png?raw=true) | plexdrive.png | 0 |</v>
      </c>
      <c r="O1003" s="6" t="str">
        <f>$F$13 &amp; $F$11   &amp;setup[[#This Row],[FullName]] &amp; $F$14 &amp;setup[[#This Row],[FullName]] &amp; $F$19</f>
        <v>&lt;img src="png/plexdrive.png" alt="plexdrive.png" height="32"&gt;</v>
      </c>
    </row>
    <row r="1004" spans="2:15" ht="390" x14ac:dyDescent="0.25">
      <c r="B1004" s="4">
        <v>981</v>
      </c>
      <c r="C1004" s="1" t="s">
        <v>2400</v>
      </c>
      <c r="D1004" s="1" t="s">
        <v>2401</v>
      </c>
      <c r="E1004" s="1" t="s">
        <v>2</v>
      </c>
      <c r="F1004" s="13" t="str">
        <f t="shared" si="15"/>
        <v>Logo</v>
      </c>
      <c r="G1004" s="13">
        <f>0</f>
        <v>0</v>
      </c>
      <c r="H1004" s="13">
        <f>0</f>
        <v>0</v>
      </c>
      <c r="I1004" s="13">
        <f>0</f>
        <v>0</v>
      </c>
      <c r="J1004" s="7" t="str">
        <f>$C$13 &amp; setup[[#This Row],[FullName]] &amp; $C$15</f>
        <v>https://github.com/RASBR/assets-public/blob/main/png/plexrequests.png?raw=true</v>
      </c>
      <c r="K1004" s="5" t="str">
        <f>$C$14 &amp; setup[[#This Row],[Link]] &amp; $C$19 &amp; ")"</f>
        <v>![img](https://github.com/RASBR/assets-public/blob/main/png/plexrequests.png?raw=true =48x)</v>
      </c>
      <c r="L1004" s="5" t="str">
        <f>"[" &amp; setup[[#This Row],[MD-ImageOnly]] &amp; "](url)"</f>
        <v>[![img](https://github.com/RASBR/assets-public/blob/main/png/plexrequests.png?raw=true =48x)](url)</v>
      </c>
      <c r="M1004" s="5" t="str">
        <f>"[" &amp;setup[[#This Row],[MD-ImageOnly]] &amp; "](" &amp;setup[[#This Row],[Link]] &amp; ")"</f>
        <v>[![img](https://github.com/RASBR/assets-public/blob/main/png/plexrequests.png?raw=true =48x)](https://github.com/RASBR/assets-public/blob/main/png/plexrequests.png?raw=true)</v>
      </c>
      <c r="N1004" s="5" t="str">
        <f>"| " &amp; setup[[#This Row],[MD-ImageLinkToFile]] &amp; " | " &amp; setup[[#This Row],[FullName]] &amp; " | " &amp; setup[[#This Row],[Count]] &amp; " |"</f>
        <v>| [![img](https://github.com/RASBR/assets-public/blob/main/png/plexrequests.png?raw=true =48x)](https://github.com/RASBR/assets-public/blob/main/png/plexrequests.png?raw=true) | plexrequests.png | 0 |</v>
      </c>
      <c r="O1004" s="6" t="str">
        <f>$F$13 &amp; $F$11   &amp;setup[[#This Row],[FullName]] &amp; $F$14 &amp;setup[[#This Row],[FullName]] &amp; $F$19</f>
        <v>&lt;img src="png/plexrequests.png" alt="plexrequests.png" height="32"&gt;</v>
      </c>
    </row>
    <row r="1005" spans="2:15" ht="360" x14ac:dyDescent="0.25">
      <c r="B1005" s="4">
        <v>982</v>
      </c>
      <c r="C1005" s="1" t="s">
        <v>2402</v>
      </c>
      <c r="D1005" s="1" t="s">
        <v>2403</v>
      </c>
      <c r="E1005" s="1" t="s">
        <v>2</v>
      </c>
      <c r="F1005" s="13" t="str">
        <f t="shared" si="15"/>
        <v>Logo</v>
      </c>
      <c r="G1005" s="13">
        <f>0</f>
        <v>0</v>
      </c>
      <c r="H1005" s="13">
        <f>0</f>
        <v>0</v>
      </c>
      <c r="I1005" s="13">
        <f>0</f>
        <v>0</v>
      </c>
      <c r="J1005" s="7" t="str">
        <f>$C$13 &amp; setup[[#This Row],[FullName]] &amp; $C$15</f>
        <v>https://github.com/RASBR/assets-public/blob/main/png/plume.png?raw=true</v>
      </c>
      <c r="K1005" s="5" t="str">
        <f>$C$14 &amp; setup[[#This Row],[Link]] &amp; $C$19 &amp; ")"</f>
        <v>![img](https://github.com/RASBR/assets-public/blob/main/png/plume.png?raw=true =48x)</v>
      </c>
      <c r="L1005" s="5" t="str">
        <f>"[" &amp; setup[[#This Row],[MD-ImageOnly]] &amp; "](url)"</f>
        <v>[![img](https://github.com/RASBR/assets-public/blob/main/png/plume.png?raw=true =48x)](url)</v>
      </c>
      <c r="M1005" s="5" t="str">
        <f>"[" &amp;setup[[#This Row],[MD-ImageOnly]] &amp; "](" &amp;setup[[#This Row],[Link]] &amp; ")"</f>
        <v>[![img](https://github.com/RASBR/assets-public/blob/main/png/plume.png?raw=true =48x)](https://github.com/RASBR/assets-public/blob/main/png/plume.png?raw=true)</v>
      </c>
      <c r="N1005" s="5" t="str">
        <f>"| " &amp; setup[[#This Row],[MD-ImageLinkToFile]] &amp; " | " &amp; setup[[#This Row],[FullName]] &amp; " | " &amp; setup[[#This Row],[Count]] &amp; " |"</f>
        <v>| [![img](https://github.com/RASBR/assets-public/blob/main/png/plume.png?raw=true =48x)](https://github.com/RASBR/assets-public/blob/main/png/plume.png?raw=true) | plume.png | 0 |</v>
      </c>
      <c r="O1005" s="6" t="str">
        <f>$F$13 &amp; $F$11   &amp;setup[[#This Row],[FullName]] &amp; $F$14 &amp;setup[[#This Row],[FullName]] &amp; $F$19</f>
        <v>&lt;img src="png/plume.png" alt="plume.png" height="32"&gt;</v>
      </c>
    </row>
    <row r="1006" spans="2:15" ht="375" x14ac:dyDescent="0.25">
      <c r="B1006" s="4">
        <v>983</v>
      </c>
      <c r="C1006" s="1" t="s">
        <v>2404</v>
      </c>
      <c r="D1006" s="1" t="s">
        <v>2405</v>
      </c>
      <c r="E1006" s="1" t="s">
        <v>2</v>
      </c>
      <c r="F1006" s="13" t="str">
        <f t="shared" si="15"/>
        <v>Logo</v>
      </c>
      <c r="G1006" s="13">
        <f>0</f>
        <v>0</v>
      </c>
      <c r="H1006" s="13">
        <f>0</f>
        <v>0</v>
      </c>
      <c r="I1006" s="13">
        <f>0</f>
        <v>0</v>
      </c>
      <c r="J1006" s="7" t="str">
        <f>$C$13 &amp; setup[[#This Row],[FullName]] &amp; $C$15</f>
        <v>https://github.com/RASBR/assets-public/blob/main/png/podgrab.png?raw=true</v>
      </c>
      <c r="K1006" s="5" t="str">
        <f>$C$14 &amp; setup[[#This Row],[Link]] &amp; $C$19 &amp; ")"</f>
        <v>![img](https://github.com/RASBR/assets-public/blob/main/png/podgrab.png?raw=true =48x)</v>
      </c>
      <c r="L1006" s="5" t="str">
        <f>"[" &amp; setup[[#This Row],[MD-ImageOnly]] &amp; "](url)"</f>
        <v>[![img](https://github.com/RASBR/assets-public/blob/main/png/podgrab.png?raw=true =48x)](url)</v>
      </c>
      <c r="M1006" s="5" t="str">
        <f>"[" &amp;setup[[#This Row],[MD-ImageOnly]] &amp; "](" &amp;setup[[#This Row],[Link]] &amp; ")"</f>
        <v>[![img](https://github.com/RASBR/assets-public/blob/main/png/podgrab.png?raw=true =48x)](https://github.com/RASBR/assets-public/blob/main/png/podgrab.png?raw=true)</v>
      </c>
      <c r="N1006" s="5" t="str">
        <f>"| " &amp; setup[[#This Row],[MD-ImageLinkToFile]] &amp; " | " &amp; setup[[#This Row],[FullName]] &amp; " | " &amp; setup[[#This Row],[Count]] &amp; " |"</f>
        <v>| [![img](https://github.com/RASBR/assets-public/blob/main/png/podgrab.png?raw=true =48x)](https://github.com/RASBR/assets-public/blob/main/png/podgrab.png?raw=true) | podgrab.png | 0 |</v>
      </c>
      <c r="O1006" s="6" t="str">
        <f>$F$13 &amp; $F$11   &amp;setup[[#This Row],[FullName]] &amp; $F$14 &amp;setup[[#This Row],[FullName]] &amp; $F$19</f>
        <v>&lt;img src="png/podgrab.png" alt="podgrab.png" height="32"&gt;</v>
      </c>
    </row>
    <row r="1007" spans="2:15" ht="360" x14ac:dyDescent="0.25">
      <c r="B1007" s="4">
        <v>984</v>
      </c>
      <c r="C1007" s="1" t="s">
        <v>2406</v>
      </c>
      <c r="D1007" s="1" t="s">
        <v>2407</v>
      </c>
      <c r="E1007" s="1" t="s">
        <v>2</v>
      </c>
      <c r="F1007" s="13" t="str">
        <f t="shared" si="15"/>
        <v>Logo</v>
      </c>
      <c r="G1007" s="13">
        <f>0</f>
        <v>0</v>
      </c>
      <c r="H1007" s="13">
        <f>0</f>
        <v>0</v>
      </c>
      <c r="I1007" s="13">
        <f>0</f>
        <v>0</v>
      </c>
      <c r="J1007" s="7" t="str">
        <f>$C$13 &amp; setup[[#This Row],[FullName]] &amp; $C$15</f>
        <v>https://github.com/RASBR/assets-public/blob/main/png/podify.png?raw=true</v>
      </c>
      <c r="K1007" s="5" t="str">
        <f>$C$14 &amp; setup[[#This Row],[Link]] &amp; $C$19 &amp; ")"</f>
        <v>![img](https://github.com/RASBR/assets-public/blob/main/png/podify.png?raw=true =48x)</v>
      </c>
      <c r="L1007" s="5" t="str">
        <f>"[" &amp; setup[[#This Row],[MD-ImageOnly]] &amp; "](url)"</f>
        <v>[![img](https://github.com/RASBR/assets-public/blob/main/png/podify.png?raw=true =48x)](url)</v>
      </c>
      <c r="M1007" s="5" t="str">
        <f>"[" &amp;setup[[#This Row],[MD-ImageOnly]] &amp; "](" &amp;setup[[#This Row],[Link]] &amp; ")"</f>
        <v>[![img](https://github.com/RASBR/assets-public/blob/main/png/podify.png?raw=true =48x)](https://github.com/RASBR/assets-public/blob/main/png/podify.png?raw=true)</v>
      </c>
      <c r="N1007" s="5" t="str">
        <f>"| " &amp; setup[[#This Row],[MD-ImageLinkToFile]] &amp; " | " &amp; setup[[#This Row],[FullName]] &amp; " | " &amp; setup[[#This Row],[Count]] &amp; " |"</f>
        <v>| [![img](https://github.com/RASBR/assets-public/blob/main/png/podify.png?raw=true =48x)](https://github.com/RASBR/assets-public/blob/main/png/podify.png?raw=true) | podify.png | 0 |</v>
      </c>
      <c r="O1007" s="6" t="str">
        <f>$F$13 &amp; $F$11   &amp;setup[[#This Row],[FullName]] &amp; $F$14 &amp;setup[[#This Row],[FullName]] &amp; $F$19</f>
        <v>&lt;img src="png/podify.png" alt="podify.png" height="32"&gt;</v>
      </c>
    </row>
    <row r="1008" spans="2:15" ht="390" x14ac:dyDescent="0.25">
      <c r="B1008" s="4">
        <v>985</v>
      </c>
      <c r="C1008" s="1" t="s">
        <v>2408</v>
      </c>
      <c r="D1008" s="1" t="s">
        <v>2409</v>
      </c>
      <c r="E1008" s="1" t="s">
        <v>2</v>
      </c>
      <c r="F1008" s="13" t="str">
        <f t="shared" si="15"/>
        <v>Logo</v>
      </c>
      <c r="G1008" s="13">
        <f>0</f>
        <v>0</v>
      </c>
      <c r="H1008" s="13">
        <f>0</f>
        <v>0</v>
      </c>
      <c r="I1008" s="13">
        <f>0</f>
        <v>0</v>
      </c>
      <c r="J1008" s="7" t="str">
        <f>$C$13 &amp; setup[[#This Row],[FullName]] &amp; $C$15</f>
        <v>https://github.com/RASBR/assets-public/blob/main/png/podnapisi.png?raw=true</v>
      </c>
      <c r="K1008" s="5" t="str">
        <f>$C$14 &amp; setup[[#This Row],[Link]] &amp; $C$19 &amp; ")"</f>
        <v>![img](https://github.com/RASBR/assets-public/blob/main/png/podnapisi.png?raw=true =48x)</v>
      </c>
      <c r="L1008" s="5" t="str">
        <f>"[" &amp; setup[[#This Row],[MD-ImageOnly]] &amp; "](url)"</f>
        <v>[![img](https://github.com/RASBR/assets-public/blob/main/png/podnapisi.png?raw=true =48x)](url)</v>
      </c>
      <c r="M1008" s="5" t="str">
        <f>"[" &amp;setup[[#This Row],[MD-ImageOnly]] &amp; "](" &amp;setup[[#This Row],[Link]] &amp; ")"</f>
        <v>[![img](https://github.com/RASBR/assets-public/blob/main/png/podnapisi.png?raw=true =48x)](https://github.com/RASBR/assets-public/blob/main/png/podnapisi.png?raw=true)</v>
      </c>
      <c r="N1008" s="5" t="str">
        <f>"| " &amp; setup[[#This Row],[MD-ImageLinkToFile]] &amp; " | " &amp; setup[[#This Row],[FullName]] &amp; " | " &amp; setup[[#This Row],[Count]] &amp; " |"</f>
        <v>| [![img](https://github.com/RASBR/assets-public/blob/main/png/podnapisi.png?raw=true =48x)](https://github.com/RASBR/assets-public/blob/main/png/podnapisi.png?raw=true) | podnapisi.png | 0 |</v>
      </c>
      <c r="O1008" s="6" t="str">
        <f>$F$13 &amp; $F$11   &amp;setup[[#This Row],[FullName]] &amp; $F$14 &amp;setup[[#This Row],[FullName]] &amp; $F$19</f>
        <v>&lt;img src="png/podnapisi.png" alt="podnapisi.png" height="32"&gt;</v>
      </c>
    </row>
    <row r="1009" spans="2:15" ht="345" x14ac:dyDescent="0.25">
      <c r="B1009" s="4">
        <v>986</v>
      </c>
      <c r="C1009" s="1" t="s">
        <v>2410</v>
      </c>
      <c r="D1009" s="1" t="s">
        <v>2411</v>
      </c>
      <c r="E1009" s="1" t="s">
        <v>2</v>
      </c>
      <c r="F1009" s="13" t="str">
        <f t="shared" si="15"/>
        <v>Logo</v>
      </c>
      <c r="G1009" s="13">
        <f>0</f>
        <v>0</v>
      </c>
      <c r="H1009" s="13">
        <f>0</f>
        <v>0</v>
      </c>
      <c r="I1009" s="13">
        <f>0</f>
        <v>0</v>
      </c>
      <c r="J1009" s="7" t="str">
        <f>$C$13 &amp; setup[[#This Row],[FullName]] &amp; $C$15</f>
        <v>https://github.com/RASBR/assets-public/blob/main/png/poly.png?raw=true</v>
      </c>
      <c r="K1009" s="5" t="str">
        <f>$C$14 &amp; setup[[#This Row],[Link]] &amp; $C$19 &amp; ")"</f>
        <v>![img](https://github.com/RASBR/assets-public/blob/main/png/poly.png?raw=true =48x)</v>
      </c>
      <c r="L1009" s="5" t="str">
        <f>"[" &amp; setup[[#This Row],[MD-ImageOnly]] &amp; "](url)"</f>
        <v>[![img](https://github.com/RASBR/assets-public/blob/main/png/poly.png?raw=true =48x)](url)</v>
      </c>
      <c r="M1009" s="5" t="str">
        <f>"[" &amp;setup[[#This Row],[MD-ImageOnly]] &amp; "](" &amp;setup[[#This Row],[Link]] &amp; ")"</f>
        <v>[![img](https://github.com/RASBR/assets-public/blob/main/png/poly.png?raw=true =48x)](https://github.com/RASBR/assets-public/blob/main/png/poly.png?raw=true)</v>
      </c>
      <c r="N1009" s="5" t="str">
        <f>"| " &amp; setup[[#This Row],[MD-ImageLinkToFile]] &amp; " | " &amp; setup[[#This Row],[FullName]] &amp; " | " &amp; setup[[#This Row],[Count]] &amp; " |"</f>
        <v>| [![img](https://github.com/RASBR/assets-public/blob/main/png/poly.png?raw=true =48x)](https://github.com/RASBR/assets-public/blob/main/png/poly.png?raw=true) | poly.png | 0 |</v>
      </c>
      <c r="O1009" s="6" t="str">
        <f>$F$13 &amp; $F$11   &amp;setup[[#This Row],[FullName]] &amp; $F$14 &amp;setup[[#This Row],[FullName]] &amp; $F$19</f>
        <v>&lt;img src="png/poly.png" alt="poly.png" height="32"&gt;</v>
      </c>
    </row>
    <row r="1010" spans="2:15" ht="375" x14ac:dyDescent="0.25">
      <c r="B1010" s="4">
        <v>987</v>
      </c>
      <c r="C1010" s="1" t="s">
        <v>2412</v>
      </c>
      <c r="D1010" s="1" t="s">
        <v>2413</v>
      </c>
      <c r="E1010" s="1" t="s">
        <v>2</v>
      </c>
      <c r="F1010" s="13" t="str">
        <f t="shared" si="15"/>
        <v>Logo</v>
      </c>
      <c r="G1010" s="13">
        <f>0</f>
        <v>0</v>
      </c>
      <c r="H1010" s="13">
        <f>0</f>
        <v>0</v>
      </c>
      <c r="I1010" s="13">
        <f>0</f>
        <v>0</v>
      </c>
      <c r="J1010" s="7" t="str">
        <f>$C$13 &amp; setup[[#This Row],[FullName]] &amp; $C$15</f>
        <v>https://github.com/RASBR/assets-public/blob/main/png/polywork.png?raw=true</v>
      </c>
      <c r="K1010" s="5" t="str">
        <f>$C$14 &amp; setup[[#This Row],[Link]] &amp; $C$19 &amp; ")"</f>
        <v>![img](https://github.com/RASBR/assets-public/blob/main/png/polywork.png?raw=true =48x)</v>
      </c>
      <c r="L1010" s="5" t="str">
        <f>"[" &amp; setup[[#This Row],[MD-ImageOnly]] &amp; "](url)"</f>
        <v>[![img](https://github.com/RASBR/assets-public/blob/main/png/polywork.png?raw=true =48x)](url)</v>
      </c>
      <c r="M1010" s="5" t="str">
        <f>"[" &amp;setup[[#This Row],[MD-ImageOnly]] &amp; "](" &amp;setup[[#This Row],[Link]] &amp; ")"</f>
        <v>[![img](https://github.com/RASBR/assets-public/blob/main/png/polywork.png?raw=true =48x)](https://github.com/RASBR/assets-public/blob/main/png/polywork.png?raw=true)</v>
      </c>
      <c r="N1010" s="5" t="str">
        <f>"| " &amp; setup[[#This Row],[MD-ImageLinkToFile]] &amp; " | " &amp; setup[[#This Row],[FullName]] &amp; " | " &amp; setup[[#This Row],[Count]] &amp; " |"</f>
        <v>| [![img](https://github.com/RASBR/assets-public/blob/main/png/polywork.png?raw=true =48x)](https://github.com/RASBR/assets-public/blob/main/png/polywork.png?raw=true) | polywork.png | 0 |</v>
      </c>
      <c r="O1010" s="6" t="str">
        <f>$F$13 &amp; $F$11   &amp;setup[[#This Row],[FullName]] &amp; $F$14 &amp;setup[[#This Row],[FullName]] &amp; $F$19</f>
        <v>&lt;img src="png/polywork.png" alt="polywork.png" height="32"&gt;</v>
      </c>
    </row>
    <row r="1011" spans="2:15" ht="390" x14ac:dyDescent="0.25">
      <c r="B1011" s="4">
        <v>988</v>
      </c>
      <c r="C1011" s="1" t="s">
        <v>2414</v>
      </c>
      <c r="D1011" s="1" t="s">
        <v>2415</v>
      </c>
      <c r="E1011" s="1" t="s">
        <v>2</v>
      </c>
      <c r="F1011" s="13" t="str">
        <f t="shared" si="15"/>
        <v>Logo</v>
      </c>
      <c r="G1011" s="13">
        <f>0</f>
        <v>0</v>
      </c>
      <c r="H1011" s="13">
        <f>0</f>
        <v>0</v>
      </c>
      <c r="I1011" s="13">
        <f>0</f>
        <v>0</v>
      </c>
      <c r="J1011" s="7" t="str">
        <f>$C$13 &amp; setup[[#This Row],[FullName]] &amp; $C$15</f>
        <v>https://github.com/RASBR/assets-public/blob/main/png/portainer_alt.png?raw=true</v>
      </c>
      <c r="K1011" s="5" t="str">
        <f>$C$14 &amp; setup[[#This Row],[Link]] &amp; $C$19 &amp; ")"</f>
        <v>![img](https://github.com/RASBR/assets-public/blob/main/png/portainer_alt.png?raw=true =48x)</v>
      </c>
      <c r="L1011" s="5" t="str">
        <f>"[" &amp; setup[[#This Row],[MD-ImageOnly]] &amp; "](url)"</f>
        <v>[![img](https://github.com/RASBR/assets-public/blob/main/png/portainer_alt.png?raw=true =48x)](url)</v>
      </c>
      <c r="M1011" s="5" t="str">
        <f>"[" &amp;setup[[#This Row],[MD-ImageOnly]] &amp; "](" &amp;setup[[#This Row],[Link]] &amp; ")"</f>
        <v>[![img](https://github.com/RASBR/assets-public/blob/main/png/portainer_alt.png?raw=true =48x)](https://github.com/RASBR/assets-public/blob/main/png/portainer_alt.png?raw=true)</v>
      </c>
      <c r="N1011" s="5" t="str">
        <f>"| " &amp; setup[[#This Row],[MD-ImageLinkToFile]] &amp; " | " &amp; setup[[#This Row],[FullName]] &amp; " | " &amp; setup[[#This Row],[Count]] &amp; " |"</f>
        <v>| [![img](https://github.com/RASBR/assets-public/blob/main/png/portainer_alt.png?raw=true =48x)](https://github.com/RASBR/assets-public/blob/main/png/portainer_alt.png?raw=true) | portainer_alt.png | 0 |</v>
      </c>
      <c r="O1011" s="6" t="str">
        <f>$F$13 &amp; $F$11   &amp;setup[[#This Row],[FullName]] &amp; $F$14 &amp;setup[[#This Row],[FullName]] &amp; $F$19</f>
        <v>&lt;img src="png/portainer_alt.png" alt="portainer_alt.png" height="32"&gt;</v>
      </c>
    </row>
    <row r="1012" spans="2:15" ht="375" x14ac:dyDescent="0.25">
      <c r="B1012" s="4">
        <v>989</v>
      </c>
      <c r="C1012" s="1" t="s">
        <v>123</v>
      </c>
      <c r="D1012" s="1" t="s">
        <v>124</v>
      </c>
      <c r="E1012" s="1" t="s">
        <v>2</v>
      </c>
      <c r="F1012" s="13" t="str">
        <f t="shared" si="15"/>
        <v>Logo</v>
      </c>
      <c r="G1012" s="13">
        <f>0</f>
        <v>0</v>
      </c>
      <c r="H1012" s="13">
        <f>0</f>
        <v>0</v>
      </c>
      <c r="I1012" s="13">
        <f>0</f>
        <v>0</v>
      </c>
      <c r="J1012" s="7" t="str">
        <f>$C$13 &amp; setup[[#This Row],[FullName]] &amp; $C$15</f>
        <v>https://github.com/RASBR/assets-public/blob/main/png/portainer.png?raw=true</v>
      </c>
      <c r="K1012" s="5" t="str">
        <f>$C$14 &amp; setup[[#This Row],[Link]] &amp; $C$19 &amp; ")"</f>
        <v>![img](https://github.com/RASBR/assets-public/blob/main/png/portainer.png?raw=true =48x)</v>
      </c>
      <c r="L1012" s="5" t="str">
        <f>"[" &amp; setup[[#This Row],[MD-ImageOnly]] &amp; "](url)"</f>
        <v>[![img](https://github.com/RASBR/assets-public/blob/main/png/portainer.png?raw=true =48x)](url)</v>
      </c>
      <c r="M1012" s="5" t="str">
        <f>"[" &amp;setup[[#This Row],[MD-ImageOnly]] &amp; "](" &amp;setup[[#This Row],[Link]] &amp; ")"</f>
        <v>[![img](https://github.com/RASBR/assets-public/blob/main/png/portainer.png?raw=true =48x)](https://github.com/RASBR/assets-public/blob/main/png/portainer.png?raw=true)</v>
      </c>
      <c r="N1012" s="5" t="str">
        <f>"| " &amp; setup[[#This Row],[MD-ImageLinkToFile]] &amp; " | " &amp; setup[[#This Row],[FullName]] &amp; " | " &amp; setup[[#This Row],[Count]] &amp; " |"</f>
        <v>| [![img](https://github.com/RASBR/assets-public/blob/main/png/portainer.png?raw=true =48x)](https://github.com/RASBR/assets-public/blob/main/png/portainer.png?raw=true) | portainer.png | 0 |</v>
      </c>
      <c r="O1012" s="6" t="str">
        <f>$F$13 &amp; $F$11   &amp;setup[[#This Row],[FullName]] &amp; $F$14 &amp;setup[[#This Row],[FullName]] &amp; $F$19</f>
        <v>&lt;img src="png/portainer.png" alt="portainer.png" height="32"&gt;</v>
      </c>
    </row>
    <row r="1013" spans="2:15" ht="360" x14ac:dyDescent="0.25">
      <c r="B1013" s="4">
        <v>990</v>
      </c>
      <c r="C1013" s="1" t="s">
        <v>2416</v>
      </c>
      <c r="D1013" s="1" t="s">
        <v>2417</v>
      </c>
      <c r="E1013" s="1" t="s">
        <v>2</v>
      </c>
      <c r="F1013" s="13" t="str">
        <f t="shared" si="15"/>
        <v>Logo</v>
      </c>
      <c r="G1013" s="13">
        <f>0</f>
        <v>0</v>
      </c>
      <c r="H1013" s="13">
        <f>0</f>
        <v>0</v>
      </c>
      <c r="I1013" s="13">
        <f>0</f>
        <v>0</v>
      </c>
      <c r="J1013" s="7" t="str">
        <f>$C$13 &amp; setup[[#This Row],[FullName]] &amp; $C$15</f>
        <v>https://github.com/RASBR/assets-public/blob/main/png/portus.png?raw=true</v>
      </c>
      <c r="K1013" s="5" t="str">
        <f>$C$14 &amp; setup[[#This Row],[Link]] &amp; $C$19 &amp; ")"</f>
        <v>![img](https://github.com/RASBR/assets-public/blob/main/png/portus.png?raw=true =48x)</v>
      </c>
      <c r="L1013" s="5" t="str">
        <f>"[" &amp; setup[[#This Row],[MD-ImageOnly]] &amp; "](url)"</f>
        <v>[![img](https://github.com/RASBR/assets-public/blob/main/png/portus.png?raw=true =48x)](url)</v>
      </c>
      <c r="M1013" s="5" t="str">
        <f>"[" &amp;setup[[#This Row],[MD-ImageOnly]] &amp; "](" &amp;setup[[#This Row],[Link]] &amp; ")"</f>
        <v>[![img](https://github.com/RASBR/assets-public/blob/main/png/portus.png?raw=true =48x)](https://github.com/RASBR/assets-public/blob/main/png/portus.png?raw=true)</v>
      </c>
      <c r="N1013" s="5" t="str">
        <f>"| " &amp; setup[[#This Row],[MD-ImageLinkToFile]] &amp; " | " &amp; setup[[#This Row],[FullName]] &amp; " | " &amp; setup[[#This Row],[Count]] &amp; " |"</f>
        <v>| [![img](https://github.com/RASBR/assets-public/blob/main/png/portus.png?raw=true =48x)](https://github.com/RASBR/assets-public/blob/main/png/portus.png?raw=true) | portus.png | 0 |</v>
      </c>
      <c r="O1013" s="6" t="str">
        <f>$F$13 &amp; $F$11   &amp;setup[[#This Row],[FullName]] &amp; $F$14 &amp;setup[[#This Row],[FullName]] &amp; $F$19</f>
        <v>&lt;img src="png/portus.png" alt="portus.png" height="32"&gt;</v>
      </c>
    </row>
    <row r="1014" spans="2:15" ht="360" x14ac:dyDescent="0.25">
      <c r="B1014" s="4">
        <v>991</v>
      </c>
      <c r="C1014" s="1" t="s">
        <v>2418</v>
      </c>
      <c r="D1014" s="1" t="s">
        <v>2419</v>
      </c>
      <c r="E1014" s="1" t="s">
        <v>2</v>
      </c>
      <c r="F1014" s="13" t="str">
        <f t="shared" si="15"/>
        <v>Logo</v>
      </c>
      <c r="G1014" s="13">
        <f>0</f>
        <v>0</v>
      </c>
      <c r="H1014" s="13">
        <f>0</f>
        <v>0</v>
      </c>
      <c r="I1014" s="13">
        <f>0</f>
        <v>0</v>
      </c>
      <c r="J1014" s="7" t="str">
        <f>$C$13 &amp; setup[[#This Row],[FullName]] &amp; $C$15</f>
        <v>https://github.com/RASBR/assets-public/blob/main/png/poste.png?raw=true</v>
      </c>
      <c r="K1014" s="5" t="str">
        <f>$C$14 &amp; setup[[#This Row],[Link]] &amp; $C$19 &amp; ")"</f>
        <v>![img](https://github.com/RASBR/assets-public/blob/main/png/poste.png?raw=true =48x)</v>
      </c>
      <c r="L1014" s="5" t="str">
        <f>"[" &amp; setup[[#This Row],[MD-ImageOnly]] &amp; "](url)"</f>
        <v>[![img](https://github.com/RASBR/assets-public/blob/main/png/poste.png?raw=true =48x)](url)</v>
      </c>
      <c r="M1014" s="5" t="str">
        <f>"[" &amp;setup[[#This Row],[MD-ImageOnly]] &amp; "](" &amp;setup[[#This Row],[Link]] &amp; ")"</f>
        <v>[![img](https://github.com/RASBR/assets-public/blob/main/png/poste.png?raw=true =48x)](https://github.com/RASBR/assets-public/blob/main/png/poste.png?raw=true)</v>
      </c>
      <c r="N1014" s="5" t="str">
        <f>"| " &amp; setup[[#This Row],[MD-ImageLinkToFile]] &amp; " | " &amp; setup[[#This Row],[FullName]] &amp; " | " &amp; setup[[#This Row],[Count]] &amp; " |"</f>
        <v>| [![img](https://github.com/RASBR/assets-public/blob/main/png/poste.png?raw=true =48x)](https://github.com/RASBR/assets-public/blob/main/png/poste.png?raw=true) | poste.png | 0 |</v>
      </c>
      <c r="O1014" s="6" t="str">
        <f>$F$13 &amp; $F$11   &amp;setup[[#This Row],[FullName]] &amp; $F$14 &amp;setup[[#This Row],[FullName]] &amp; $F$19</f>
        <v>&lt;img src="png/poste.png" alt="poste.png" height="32"&gt;</v>
      </c>
    </row>
    <row r="1015" spans="2:15" ht="375" x14ac:dyDescent="0.25">
      <c r="B1015" s="4">
        <v>992</v>
      </c>
      <c r="C1015" s="1" t="s">
        <v>2420</v>
      </c>
      <c r="D1015" s="1" t="s">
        <v>2421</v>
      </c>
      <c r="E1015" s="1" t="s">
        <v>2</v>
      </c>
      <c r="F1015" s="13" t="str">
        <f t="shared" si="15"/>
        <v>Logo</v>
      </c>
      <c r="G1015" s="13">
        <f>0</f>
        <v>0</v>
      </c>
      <c r="H1015" s="13">
        <f>0</f>
        <v>0</v>
      </c>
      <c r="I1015" s="13">
        <f>0</f>
        <v>0</v>
      </c>
      <c r="J1015" s="7" t="str">
        <f>$C$13 &amp; setup[[#This Row],[FullName]] &amp; $C$15</f>
        <v>https://github.com/RASBR/assets-public/blob/main/png/postgres.png?raw=true</v>
      </c>
      <c r="K1015" s="5" t="str">
        <f>$C$14 &amp; setup[[#This Row],[Link]] &amp; $C$19 &amp; ")"</f>
        <v>![img](https://github.com/RASBR/assets-public/blob/main/png/postgres.png?raw=true =48x)</v>
      </c>
      <c r="L1015" s="5" t="str">
        <f>"[" &amp; setup[[#This Row],[MD-ImageOnly]] &amp; "](url)"</f>
        <v>[![img](https://github.com/RASBR/assets-public/blob/main/png/postgres.png?raw=true =48x)](url)</v>
      </c>
      <c r="M1015" s="5" t="str">
        <f>"[" &amp;setup[[#This Row],[MD-ImageOnly]] &amp; "](" &amp;setup[[#This Row],[Link]] &amp; ")"</f>
        <v>[![img](https://github.com/RASBR/assets-public/blob/main/png/postgres.png?raw=true =48x)](https://github.com/RASBR/assets-public/blob/main/png/postgres.png?raw=true)</v>
      </c>
      <c r="N1015" s="5" t="str">
        <f>"| " &amp; setup[[#This Row],[MD-ImageLinkToFile]] &amp; " | " &amp; setup[[#This Row],[FullName]] &amp; " | " &amp; setup[[#This Row],[Count]] &amp; " |"</f>
        <v>| [![img](https://github.com/RASBR/assets-public/blob/main/png/postgres.png?raw=true =48x)](https://github.com/RASBR/assets-public/blob/main/png/postgres.png?raw=true) | postgres.png | 0 |</v>
      </c>
      <c r="O1015" s="6" t="str">
        <f>$F$13 &amp; $F$11   &amp;setup[[#This Row],[FullName]] &amp; $F$14 &amp;setup[[#This Row],[FullName]] &amp; $F$19</f>
        <v>&lt;img src="png/postgres.png" alt="postgres.png" height="32"&gt;</v>
      </c>
    </row>
    <row r="1016" spans="2:15" ht="375" x14ac:dyDescent="0.25">
      <c r="B1016" s="4">
        <v>993</v>
      </c>
      <c r="C1016" s="1" t="s">
        <v>2422</v>
      </c>
      <c r="D1016" s="1" t="s">
        <v>2423</v>
      </c>
      <c r="E1016" s="1" t="s">
        <v>2</v>
      </c>
      <c r="F1016" s="13" t="str">
        <f t="shared" si="15"/>
        <v>Logo</v>
      </c>
      <c r="G1016" s="13">
        <f>0</f>
        <v>0</v>
      </c>
      <c r="H1016" s="13">
        <f>0</f>
        <v>0</v>
      </c>
      <c r="I1016" s="13">
        <f>0</f>
        <v>0</v>
      </c>
      <c r="J1016" s="7" t="str">
        <f>$C$13 &amp; setup[[#This Row],[FullName]] &amp; $C$15</f>
        <v>https://github.com/RASBR/assets-public/blob/main/png/powerbi.png?raw=true</v>
      </c>
      <c r="K1016" s="5" t="str">
        <f>$C$14 &amp; setup[[#This Row],[Link]] &amp; $C$19 &amp; ")"</f>
        <v>![img](https://github.com/RASBR/assets-public/blob/main/png/powerbi.png?raw=true =48x)</v>
      </c>
      <c r="L1016" s="5" t="str">
        <f>"[" &amp; setup[[#This Row],[MD-ImageOnly]] &amp; "](url)"</f>
        <v>[![img](https://github.com/RASBR/assets-public/blob/main/png/powerbi.png?raw=true =48x)](url)</v>
      </c>
      <c r="M1016" s="5" t="str">
        <f>"[" &amp;setup[[#This Row],[MD-ImageOnly]] &amp; "](" &amp;setup[[#This Row],[Link]] &amp; ")"</f>
        <v>[![img](https://github.com/RASBR/assets-public/blob/main/png/powerbi.png?raw=true =48x)](https://github.com/RASBR/assets-public/blob/main/png/powerbi.png?raw=true)</v>
      </c>
      <c r="N1016" s="5" t="str">
        <f>"| " &amp; setup[[#This Row],[MD-ImageLinkToFile]] &amp; " | " &amp; setup[[#This Row],[FullName]] &amp; " | " &amp; setup[[#This Row],[Count]] &amp; " |"</f>
        <v>| [![img](https://github.com/RASBR/assets-public/blob/main/png/powerbi.png?raw=true =48x)](https://github.com/RASBR/assets-public/blob/main/png/powerbi.png?raw=true) | powerbi.png | 0 |</v>
      </c>
      <c r="O1016" s="6" t="str">
        <f>$F$13 &amp; $F$11   &amp;setup[[#This Row],[FullName]] &amp; $F$14 &amp;setup[[#This Row],[FullName]] &amp; $F$19</f>
        <v>&lt;img src="png/powerbi.png" alt="powerbi.png" height="32"&gt;</v>
      </c>
    </row>
    <row r="1017" spans="2:15" ht="390" x14ac:dyDescent="0.25">
      <c r="B1017" s="4">
        <v>994</v>
      </c>
      <c r="C1017" s="1" t="s">
        <v>2424</v>
      </c>
      <c r="D1017" s="1" t="s">
        <v>2425</v>
      </c>
      <c r="E1017" s="1" t="s">
        <v>2</v>
      </c>
      <c r="F1017" s="13" t="str">
        <f t="shared" si="15"/>
        <v>Logo</v>
      </c>
      <c r="G1017" s="13">
        <f>0</f>
        <v>0</v>
      </c>
      <c r="H1017" s="13">
        <f>0</f>
        <v>0</v>
      </c>
      <c r="I1017" s="13">
        <f>0</f>
        <v>0</v>
      </c>
      <c r="J1017" s="7" t="str">
        <f>$C$13 &amp; setup[[#This Row],[FullName]] &amp; $C$15</f>
        <v>https://github.com/RASBR/assets-public/blob/main/png/powerdns.png?raw=true</v>
      </c>
      <c r="K1017" s="5" t="str">
        <f>$C$14 &amp; setup[[#This Row],[Link]] &amp; $C$19 &amp; ")"</f>
        <v>![img](https://github.com/RASBR/assets-public/blob/main/png/powerdns.png?raw=true =48x)</v>
      </c>
      <c r="L1017" s="5" t="str">
        <f>"[" &amp; setup[[#This Row],[MD-ImageOnly]] &amp; "](url)"</f>
        <v>[![img](https://github.com/RASBR/assets-public/blob/main/png/powerdns.png?raw=true =48x)](url)</v>
      </c>
      <c r="M1017" s="5" t="str">
        <f>"[" &amp;setup[[#This Row],[MD-ImageOnly]] &amp; "](" &amp;setup[[#This Row],[Link]] &amp; ")"</f>
        <v>[![img](https://github.com/RASBR/assets-public/blob/main/png/powerdns.png?raw=true =48x)](https://github.com/RASBR/assets-public/blob/main/png/powerdns.png?raw=true)</v>
      </c>
      <c r="N1017" s="5" t="str">
        <f>"| " &amp; setup[[#This Row],[MD-ImageLinkToFile]] &amp; " | " &amp; setup[[#This Row],[FullName]] &amp; " | " &amp; setup[[#This Row],[Count]] &amp; " |"</f>
        <v>| [![img](https://github.com/RASBR/assets-public/blob/main/png/powerdns.png?raw=true =48x)](https://github.com/RASBR/assets-public/blob/main/png/powerdns.png?raw=true) | powerdns.png | 0 |</v>
      </c>
      <c r="O1017" s="6" t="str">
        <f>$F$13 &amp; $F$11   &amp;setup[[#This Row],[FullName]] &amp; $F$14 &amp;setup[[#This Row],[FullName]] &amp; $F$19</f>
        <v>&lt;img src="png/powerdns.png" alt="powerdns.png" height="32"&gt;</v>
      </c>
    </row>
    <row r="1018" spans="2:15" ht="390" x14ac:dyDescent="0.25">
      <c r="B1018" s="4">
        <v>995</v>
      </c>
      <c r="C1018" s="1" t="s">
        <v>2426</v>
      </c>
      <c r="D1018" s="1" t="s">
        <v>2427</v>
      </c>
      <c r="E1018" s="1" t="s">
        <v>2</v>
      </c>
      <c r="F1018" s="13" t="str">
        <f t="shared" si="15"/>
        <v>Logo</v>
      </c>
      <c r="G1018" s="13">
        <f>0</f>
        <v>0</v>
      </c>
      <c r="H1018" s="13">
        <f>0</f>
        <v>0</v>
      </c>
      <c r="I1018" s="13">
        <f>0</f>
        <v>0</v>
      </c>
      <c r="J1018" s="7" t="str">
        <f>$C$13 &amp; setup[[#This Row],[FullName]] &amp; $C$15</f>
        <v>https://github.com/RASBR/assets-public/blob/main/png/powerpanel.png?raw=true</v>
      </c>
      <c r="K1018" s="5" t="str">
        <f>$C$14 &amp; setup[[#This Row],[Link]] &amp; $C$19 &amp; ")"</f>
        <v>![img](https://github.com/RASBR/assets-public/blob/main/png/powerpanel.png?raw=true =48x)</v>
      </c>
      <c r="L1018" s="5" t="str">
        <f>"[" &amp; setup[[#This Row],[MD-ImageOnly]] &amp; "](url)"</f>
        <v>[![img](https://github.com/RASBR/assets-public/blob/main/png/powerpanel.png?raw=true =48x)](url)</v>
      </c>
      <c r="M1018" s="5" t="str">
        <f>"[" &amp;setup[[#This Row],[MD-ImageOnly]] &amp; "](" &amp;setup[[#This Row],[Link]] &amp; ")"</f>
        <v>[![img](https://github.com/RASBR/assets-public/blob/main/png/powerpanel.png?raw=true =48x)](https://github.com/RASBR/assets-public/blob/main/png/powerpanel.png?raw=true)</v>
      </c>
      <c r="N1018" s="5" t="str">
        <f>"| " &amp; setup[[#This Row],[MD-ImageLinkToFile]] &amp; " | " &amp; setup[[#This Row],[FullName]] &amp; " | " &amp; setup[[#This Row],[Count]] &amp; " |"</f>
        <v>| [![img](https://github.com/RASBR/assets-public/blob/main/png/powerpanel.png?raw=true =48x)](https://github.com/RASBR/assets-public/blob/main/png/powerpanel.png?raw=true) | powerpanel.png | 0 |</v>
      </c>
      <c r="O1018" s="6" t="str">
        <f>$F$13 &amp; $F$11   &amp;setup[[#This Row],[FullName]] &amp; $F$14 &amp;setup[[#This Row],[FullName]] &amp; $F$19</f>
        <v>&lt;img src="png/powerpanel.png" alt="powerpanel.png" height="32"&gt;</v>
      </c>
    </row>
    <row r="1019" spans="2:15" ht="409.5" x14ac:dyDescent="0.25">
      <c r="B1019" s="4">
        <v>996</v>
      </c>
      <c r="C1019" s="1" t="s">
        <v>2428</v>
      </c>
      <c r="D1019" s="1" t="s">
        <v>2429</v>
      </c>
      <c r="E1019" s="1" t="s">
        <v>2</v>
      </c>
      <c r="F1019" s="13" t="str">
        <f t="shared" si="15"/>
        <v>Logo</v>
      </c>
      <c r="G1019" s="13">
        <f>0</f>
        <v>0</v>
      </c>
      <c r="H1019" s="13">
        <f>0</f>
        <v>0</v>
      </c>
      <c r="I1019" s="13">
        <f>0</f>
        <v>0</v>
      </c>
      <c r="J1019" s="7" t="str">
        <f>$C$13 &amp; setup[[#This Row],[FullName]] &amp; $C$15</f>
        <v>https://github.com/RASBR/assets-public/blob/main/png/premium_mobile.png?raw=true</v>
      </c>
      <c r="K1019" s="5" t="str">
        <f>$C$14 &amp; setup[[#This Row],[Link]] &amp; $C$19 &amp; ")"</f>
        <v>![img](https://github.com/RASBR/assets-public/blob/main/png/premium_mobile.png?raw=true =48x)</v>
      </c>
      <c r="L1019" s="5" t="str">
        <f>"[" &amp; setup[[#This Row],[MD-ImageOnly]] &amp; "](url)"</f>
        <v>[![img](https://github.com/RASBR/assets-public/blob/main/png/premium_mobile.png?raw=true =48x)](url)</v>
      </c>
      <c r="M1019" s="5" t="str">
        <f>"[" &amp;setup[[#This Row],[MD-ImageOnly]] &amp; "](" &amp;setup[[#This Row],[Link]] &amp; ")"</f>
        <v>[![img](https://github.com/RASBR/assets-public/blob/main/png/premium_mobile.png?raw=true =48x)](https://github.com/RASBR/assets-public/blob/main/png/premium_mobile.png?raw=true)</v>
      </c>
      <c r="N1019" s="5" t="str">
        <f>"| " &amp; setup[[#This Row],[MD-ImageLinkToFile]] &amp; " | " &amp; setup[[#This Row],[FullName]] &amp; " | " &amp; setup[[#This Row],[Count]] &amp; " |"</f>
        <v>| [![img](https://github.com/RASBR/assets-public/blob/main/png/premium_mobile.png?raw=true =48x)](https://github.com/RASBR/assets-public/blob/main/png/premium_mobile.png?raw=true) | premium_mobile.png | 0 |</v>
      </c>
      <c r="O1019" s="6" t="str">
        <f>$F$13 &amp; $F$11   &amp;setup[[#This Row],[FullName]] &amp; $F$14 &amp;setup[[#This Row],[FullName]] &amp; $F$19</f>
        <v>&lt;img src="png/premium_mobile.png" alt="premium_mobile.png" height="32"&gt;</v>
      </c>
    </row>
    <row r="1020" spans="2:15" ht="409.5" x14ac:dyDescent="0.25">
      <c r="B1020" s="4">
        <v>997</v>
      </c>
      <c r="C1020" s="1" t="s">
        <v>2430</v>
      </c>
      <c r="D1020" s="1" t="s">
        <v>2431</v>
      </c>
      <c r="E1020" s="1" t="s">
        <v>2</v>
      </c>
      <c r="F1020" s="13" t="str">
        <f t="shared" si="15"/>
        <v>Logo</v>
      </c>
      <c r="G1020" s="13">
        <f>0</f>
        <v>0</v>
      </c>
      <c r="H1020" s="13">
        <f>0</f>
        <v>0</v>
      </c>
      <c r="I1020" s="13">
        <f>0</f>
        <v>0</v>
      </c>
      <c r="J1020" s="7" t="str">
        <f>$C$13 &amp; setup[[#This Row],[FullName]] &amp; $C$15</f>
        <v>https://github.com/RASBR/assets-public/blob/main/png/prime_video_light.png?raw=true</v>
      </c>
      <c r="K1020" s="5" t="str">
        <f>$C$14 &amp; setup[[#This Row],[Link]] &amp; $C$19 &amp; ")"</f>
        <v>![img](https://github.com/RASBR/assets-public/blob/main/png/prime_video_light.png?raw=true =48x)</v>
      </c>
      <c r="L1020" s="5" t="str">
        <f>"[" &amp; setup[[#This Row],[MD-ImageOnly]] &amp; "](url)"</f>
        <v>[![img](https://github.com/RASBR/assets-public/blob/main/png/prime_video_light.png?raw=true =48x)](url)</v>
      </c>
      <c r="M1020" s="5" t="str">
        <f>"[" &amp;setup[[#This Row],[MD-ImageOnly]] &amp; "](" &amp;setup[[#This Row],[Link]] &amp; ")"</f>
        <v>[![img](https://github.com/RASBR/assets-public/blob/main/png/prime_video_light.png?raw=true =48x)](https://github.com/RASBR/assets-public/blob/main/png/prime_video_light.png?raw=true)</v>
      </c>
      <c r="N1020" s="5" t="str">
        <f>"| " &amp; setup[[#This Row],[MD-ImageLinkToFile]] &amp; " | " &amp; setup[[#This Row],[FullName]] &amp; " | " &amp; setup[[#This Row],[Count]] &amp; " |"</f>
        <v>| [![img](https://github.com/RASBR/assets-public/blob/main/png/prime_video_light.png?raw=true =48x)](https://github.com/RASBR/assets-public/blob/main/png/prime_video_light.png?raw=true) | prime_video_light.png | 0 |</v>
      </c>
      <c r="O1020" s="6" t="str">
        <f>$F$13 &amp; $F$11   &amp;setup[[#This Row],[FullName]] &amp; $F$14 &amp;setup[[#This Row],[FullName]] &amp; $F$19</f>
        <v>&lt;img src="png/prime_video_light.png" alt="prime_video_light.png" height="32"&gt;</v>
      </c>
    </row>
    <row r="1021" spans="2:15" ht="390" x14ac:dyDescent="0.25">
      <c r="B1021" s="4">
        <v>998</v>
      </c>
      <c r="C1021" s="1" t="s">
        <v>2432</v>
      </c>
      <c r="D1021" s="1" t="s">
        <v>2433</v>
      </c>
      <c r="E1021" s="1" t="s">
        <v>2</v>
      </c>
      <c r="F1021" s="13" t="str">
        <f t="shared" si="15"/>
        <v>Logo</v>
      </c>
      <c r="G1021" s="13">
        <f>0</f>
        <v>0</v>
      </c>
      <c r="H1021" s="13">
        <f>0</f>
        <v>0</v>
      </c>
      <c r="I1021" s="13">
        <f>0</f>
        <v>0</v>
      </c>
      <c r="J1021" s="7" t="str">
        <f>$C$13 &amp; setup[[#This Row],[FullName]] &amp; $C$15</f>
        <v>https://github.com/RASBR/assets-public/blob/main/png/prime_video.png?raw=true</v>
      </c>
      <c r="K1021" s="5" t="str">
        <f>$C$14 &amp; setup[[#This Row],[Link]] &amp; $C$19 &amp; ")"</f>
        <v>![img](https://github.com/RASBR/assets-public/blob/main/png/prime_video.png?raw=true =48x)</v>
      </c>
      <c r="L1021" s="5" t="str">
        <f>"[" &amp; setup[[#This Row],[MD-ImageOnly]] &amp; "](url)"</f>
        <v>[![img](https://github.com/RASBR/assets-public/blob/main/png/prime_video.png?raw=true =48x)](url)</v>
      </c>
      <c r="M1021" s="5" t="str">
        <f>"[" &amp;setup[[#This Row],[MD-ImageOnly]] &amp; "](" &amp;setup[[#This Row],[Link]] &amp; ")"</f>
        <v>[![img](https://github.com/RASBR/assets-public/blob/main/png/prime_video.png?raw=true =48x)](https://github.com/RASBR/assets-public/blob/main/png/prime_video.png?raw=true)</v>
      </c>
      <c r="N1021" s="5" t="str">
        <f>"| " &amp; setup[[#This Row],[MD-ImageLinkToFile]] &amp; " | " &amp; setup[[#This Row],[FullName]] &amp; " | " &amp; setup[[#This Row],[Count]] &amp; " |"</f>
        <v>| [![img](https://github.com/RASBR/assets-public/blob/main/png/prime_video.png?raw=true =48x)](https://github.com/RASBR/assets-public/blob/main/png/prime_video.png?raw=true) | prime_video.png | 0 |</v>
      </c>
      <c r="O1021" s="6" t="str">
        <f>$F$13 &amp; $F$11   &amp;setup[[#This Row],[FullName]] &amp; $F$14 &amp;setup[[#This Row],[FullName]] &amp; $F$19</f>
        <v>&lt;img src="png/prime_video.png" alt="prime_video.png" height="32"&gt;</v>
      </c>
    </row>
    <row r="1022" spans="2:15" ht="375" x14ac:dyDescent="0.25">
      <c r="B1022" s="4">
        <v>999</v>
      </c>
      <c r="C1022" s="1" t="s">
        <v>2434</v>
      </c>
      <c r="D1022" s="1" t="s">
        <v>2435</v>
      </c>
      <c r="E1022" s="1" t="s">
        <v>2</v>
      </c>
      <c r="F1022" s="13" t="str">
        <f t="shared" si="15"/>
        <v>Logo</v>
      </c>
      <c r="G1022" s="13">
        <f>0</f>
        <v>0</v>
      </c>
      <c r="H1022" s="13">
        <f>0</f>
        <v>0</v>
      </c>
      <c r="I1022" s="13">
        <f>0</f>
        <v>0</v>
      </c>
      <c r="J1022" s="7" t="str">
        <f>$C$13 &amp; setup[[#This Row],[FullName]] &amp; $C$15</f>
        <v>https://github.com/RASBR/assets-public/blob/main/png/printer.png?raw=true</v>
      </c>
      <c r="K1022" s="5" t="str">
        <f>$C$14 &amp; setup[[#This Row],[Link]] &amp; $C$19 &amp; ")"</f>
        <v>![img](https://github.com/RASBR/assets-public/blob/main/png/printer.png?raw=true =48x)</v>
      </c>
      <c r="L1022" s="5" t="str">
        <f>"[" &amp; setup[[#This Row],[MD-ImageOnly]] &amp; "](url)"</f>
        <v>[![img](https://github.com/RASBR/assets-public/blob/main/png/printer.png?raw=true =48x)](url)</v>
      </c>
      <c r="M1022" s="5" t="str">
        <f>"[" &amp;setup[[#This Row],[MD-ImageOnly]] &amp; "](" &amp;setup[[#This Row],[Link]] &amp; ")"</f>
        <v>[![img](https://github.com/RASBR/assets-public/blob/main/png/printer.png?raw=true =48x)](https://github.com/RASBR/assets-public/blob/main/png/printer.png?raw=true)</v>
      </c>
      <c r="N1022" s="5" t="str">
        <f>"| " &amp; setup[[#This Row],[MD-ImageLinkToFile]] &amp; " | " &amp; setup[[#This Row],[FullName]] &amp; " | " &amp; setup[[#This Row],[Count]] &amp; " |"</f>
        <v>| [![img](https://github.com/RASBR/assets-public/blob/main/png/printer.png?raw=true =48x)](https://github.com/RASBR/assets-public/blob/main/png/printer.png?raw=true) | printer.png | 0 |</v>
      </c>
      <c r="O1022" s="6" t="str">
        <f>$F$13 &amp; $F$11   &amp;setup[[#This Row],[FullName]] &amp; $F$14 &amp;setup[[#This Row],[FullName]] &amp; $F$19</f>
        <v>&lt;img src="png/printer.png" alt="printer.png" height="32"&gt;</v>
      </c>
    </row>
    <row r="1023" spans="2:15" ht="360" x14ac:dyDescent="0.25">
      <c r="B1023" s="4">
        <v>1000</v>
      </c>
      <c r="C1023" s="1" t="s">
        <v>2436</v>
      </c>
      <c r="D1023" s="1" t="s">
        <v>2437</v>
      </c>
      <c r="E1023" s="1" t="s">
        <v>2</v>
      </c>
      <c r="F1023" s="13" t="str">
        <f t="shared" si="15"/>
        <v>Logo</v>
      </c>
      <c r="G1023" s="13">
        <f>0</f>
        <v>0</v>
      </c>
      <c r="H1023" s="13">
        <f>0</f>
        <v>0</v>
      </c>
      <c r="I1023" s="13">
        <f>0</f>
        <v>0</v>
      </c>
      <c r="J1023" s="7" t="str">
        <f>$C$13 &amp; setup[[#This Row],[FullName]] &amp; $C$15</f>
        <v>https://github.com/RASBR/assets-public/blob/main/png/pritunl.png?raw=true</v>
      </c>
      <c r="K1023" s="5" t="str">
        <f>$C$14 &amp; setup[[#This Row],[Link]] &amp; $C$19 &amp; ")"</f>
        <v>![img](https://github.com/RASBR/assets-public/blob/main/png/pritunl.png?raw=true =48x)</v>
      </c>
      <c r="L1023" s="5" t="str">
        <f>"[" &amp; setup[[#This Row],[MD-ImageOnly]] &amp; "](url)"</f>
        <v>[![img](https://github.com/RASBR/assets-public/blob/main/png/pritunl.png?raw=true =48x)](url)</v>
      </c>
      <c r="M1023" s="5" t="str">
        <f>"[" &amp;setup[[#This Row],[MD-ImageOnly]] &amp; "](" &amp;setup[[#This Row],[Link]] &amp; ")"</f>
        <v>[![img](https://github.com/RASBR/assets-public/blob/main/png/pritunl.png?raw=true =48x)](https://github.com/RASBR/assets-public/blob/main/png/pritunl.png?raw=true)</v>
      </c>
      <c r="N1023" s="5" t="str">
        <f>"| " &amp; setup[[#This Row],[MD-ImageLinkToFile]] &amp; " | " &amp; setup[[#This Row],[FullName]] &amp; " | " &amp; setup[[#This Row],[Count]] &amp; " |"</f>
        <v>| [![img](https://github.com/RASBR/assets-public/blob/main/png/pritunl.png?raw=true =48x)](https://github.com/RASBR/assets-public/blob/main/png/pritunl.png?raw=true) | pritunl.png | 0 |</v>
      </c>
      <c r="O1023" s="6" t="str">
        <f>$F$13 &amp; $F$11   &amp;setup[[#This Row],[FullName]] &amp; $F$14 &amp;setup[[#This Row],[FullName]] &amp; $F$19</f>
        <v>&lt;img src="png/pritunl.png" alt="pritunl.png" height="32"&gt;</v>
      </c>
    </row>
    <row r="1024" spans="2:15" ht="390" x14ac:dyDescent="0.25">
      <c r="B1024" s="4">
        <v>1001</v>
      </c>
      <c r="C1024" s="1" t="s">
        <v>2438</v>
      </c>
      <c r="D1024" s="1" t="s">
        <v>2439</v>
      </c>
      <c r="E1024" s="1" t="s">
        <v>2</v>
      </c>
      <c r="F1024" s="13" t="str">
        <f t="shared" si="15"/>
        <v>Logo</v>
      </c>
      <c r="G1024" s="13">
        <f>0</f>
        <v>0</v>
      </c>
      <c r="H1024" s="13">
        <f>0</f>
        <v>0</v>
      </c>
      <c r="I1024" s="13">
        <f>0</f>
        <v>0</v>
      </c>
      <c r="J1024" s="7" t="str">
        <f>$C$13 &amp; setup[[#This Row],[FullName]] &amp; $C$15</f>
        <v>https://github.com/RASBR/assets-public/blob/main/png/privacyidea.png?raw=true</v>
      </c>
      <c r="K1024" s="5" t="str">
        <f>$C$14 &amp; setup[[#This Row],[Link]] &amp; $C$19 &amp; ")"</f>
        <v>![img](https://github.com/RASBR/assets-public/blob/main/png/privacyidea.png?raw=true =48x)</v>
      </c>
      <c r="L1024" s="5" t="str">
        <f>"[" &amp; setup[[#This Row],[MD-ImageOnly]] &amp; "](url)"</f>
        <v>[![img](https://github.com/RASBR/assets-public/blob/main/png/privacyidea.png?raw=true =48x)](url)</v>
      </c>
      <c r="M1024" s="5" t="str">
        <f>"[" &amp;setup[[#This Row],[MD-ImageOnly]] &amp; "](" &amp;setup[[#This Row],[Link]] &amp; ")"</f>
        <v>[![img](https://github.com/RASBR/assets-public/blob/main/png/privacyidea.png?raw=true =48x)](https://github.com/RASBR/assets-public/blob/main/png/privacyidea.png?raw=true)</v>
      </c>
      <c r="N1024" s="5" t="str">
        <f>"| " &amp; setup[[#This Row],[MD-ImageLinkToFile]] &amp; " | " &amp; setup[[#This Row],[FullName]] &amp; " | " &amp; setup[[#This Row],[Count]] &amp; " |"</f>
        <v>| [![img](https://github.com/RASBR/assets-public/blob/main/png/privacyidea.png?raw=true =48x)](https://github.com/RASBR/assets-public/blob/main/png/privacyidea.png?raw=true) | privacyidea.png | 0 |</v>
      </c>
      <c r="O1024" s="6" t="str">
        <f>$F$13 &amp; $F$11   &amp;setup[[#This Row],[FullName]] &amp; $F$14 &amp;setup[[#This Row],[FullName]] &amp; $F$19</f>
        <v>&lt;img src="png/privacyidea.png" alt="privacyidea.png" height="32"&gt;</v>
      </c>
    </row>
    <row r="1025" spans="2:15" ht="409.5" x14ac:dyDescent="0.25">
      <c r="B1025" s="4">
        <v>1002</v>
      </c>
      <c r="C1025" s="1" t="s">
        <v>2440</v>
      </c>
      <c r="D1025" s="1" t="s">
        <v>2441</v>
      </c>
      <c r="E1025" s="1" t="s">
        <v>2</v>
      </c>
      <c r="F1025" s="13" t="str">
        <f t="shared" si="15"/>
        <v>Logo</v>
      </c>
      <c r="G1025" s="13">
        <f>0</f>
        <v>0</v>
      </c>
      <c r="H1025" s="13">
        <f>0</f>
        <v>0</v>
      </c>
      <c r="I1025" s="13">
        <f>0</f>
        <v>0</v>
      </c>
      <c r="J1025" s="7" t="str">
        <f>$C$13 &amp; setup[[#This Row],[FullName]] &amp; $C$15</f>
        <v>https://github.com/RASBR/assets-public/blob/main/png/private_internet_access.png?raw=true</v>
      </c>
      <c r="K1025" s="5" t="str">
        <f>$C$14 &amp; setup[[#This Row],[Link]] &amp; $C$19 &amp; ")"</f>
        <v>![img](https://github.com/RASBR/assets-public/blob/main/png/private_internet_access.png?raw=true =48x)</v>
      </c>
      <c r="L1025" s="5" t="str">
        <f>"[" &amp; setup[[#This Row],[MD-ImageOnly]] &amp; "](url)"</f>
        <v>[![img](https://github.com/RASBR/assets-public/blob/main/png/private_internet_access.png?raw=true =48x)](url)</v>
      </c>
      <c r="M1025" s="5" t="str">
        <f>"[" &amp;setup[[#This Row],[MD-ImageOnly]] &amp; "](" &amp;setup[[#This Row],[Link]] &amp; ")"</f>
        <v>[![img](https://github.com/RASBR/assets-public/blob/main/png/private_internet_access.png?raw=true =48x)](https://github.com/RASBR/assets-public/blob/main/png/private_internet_access.png?raw=true)</v>
      </c>
      <c r="N1025" s="5" t="str">
        <f>"| " &amp; setup[[#This Row],[MD-ImageLinkToFile]] &amp; " | " &amp; setup[[#This Row],[FullName]] &amp; " | " &amp; setup[[#This Row],[Count]] &amp; " |"</f>
        <v>| [![img](https://github.com/RASBR/assets-public/blob/main/png/private_internet_access.png?raw=true =48x)](https://github.com/RASBR/assets-public/blob/main/png/private_internet_access.png?raw=true) | private_internet_access.png | 0 |</v>
      </c>
      <c r="O1025" s="6" t="str">
        <f>$F$13 &amp; $F$11   &amp;setup[[#This Row],[FullName]] &amp; $F$14 &amp;setup[[#This Row],[FullName]] &amp; $F$19</f>
        <v>&lt;img src="png/private_internet_access.png" alt="private_internet_access.png" height="32"&gt;</v>
      </c>
    </row>
    <row r="1026" spans="2:15" ht="390" x14ac:dyDescent="0.25">
      <c r="B1026" s="4">
        <v>1003</v>
      </c>
      <c r="C1026" s="1" t="s">
        <v>2442</v>
      </c>
      <c r="D1026" s="1" t="s">
        <v>2443</v>
      </c>
      <c r="E1026" s="1" t="s">
        <v>2</v>
      </c>
      <c r="F1026" s="13" t="str">
        <f t="shared" si="15"/>
        <v>Logo</v>
      </c>
      <c r="G1026" s="13">
        <f>0</f>
        <v>0</v>
      </c>
      <c r="H1026" s="13">
        <f>0</f>
        <v>0</v>
      </c>
      <c r="I1026" s="13">
        <f>0</f>
        <v>0</v>
      </c>
      <c r="J1026" s="7" t="str">
        <f>$C$13 &amp; setup[[#This Row],[FullName]] &amp; $C$15</f>
        <v>https://github.com/RASBR/assets-public/blob/main/png/privatebin.png?raw=true</v>
      </c>
      <c r="K1026" s="5" t="str">
        <f>$C$14 &amp; setup[[#This Row],[Link]] &amp; $C$19 &amp; ")"</f>
        <v>![img](https://github.com/RASBR/assets-public/blob/main/png/privatebin.png?raw=true =48x)</v>
      </c>
      <c r="L1026" s="5" t="str">
        <f>"[" &amp; setup[[#This Row],[MD-ImageOnly]] &amp; "](url)"</f>
        <v>[![img](https://github.com/RASBR/assets-public/blob/main/png/privatebin.png?raw=true =48x)](url)</v>
      </c>
      <c r="M1026" s="5" t="str">
        <f>"[" &amp;setup[[#This Row],[MD-ImageOnly]] &amp; "](" &amp;setup[[#This Row],[Link]] &amp; ")"</f>
        <v>[![img](https://github.com/RASBR/assets-public/blob/main/png/privatebin.png?raw=true =48x)](https://github.com/RASBR/assets-public/blob/main/png/privatebin.png?raw=true)</v>
      </c>
      <c r="N1026" s="5" t="str">
        <f>"| " &amp; setup[[#This Row],[MD-ImageLinkToFile]] &amp; " | " &amp; setup[[#This Row],[FullName]] &amp; " | " &amp; setup[[#This Row],[Count]] &amp; " |"</f>
        <v>| [![img](https://github.com/RASBR/assets-public/blob/main/png/privatebin.png?raw=true =48x)](https://github.com/RASBR/assets-public/blob/main/png/privatebin.png?raw=true) | privatebin.png | 0 |</v>
      </c>
      <c r="O1026" s="6" t="str">
        <f>$F$13 &amp; $F$11   &amp;setup[[#This Row],[FullName]] &amp; $F$14 &amp;setup[[#This Row],[FullName]] &amp; $F$19</f>
        <v>&lt;img src="png/privatebin.png" alt="privatebin.png" height="32"&gt;</v>
      </c>
    </row>
    <row r="1027" spans="2:15" ht="390" x14ac:dyDescent="0.25">
      <c r="B1027" s="4">
        <v>1004</v>
      </c>
      <c r="C1027" s="1" t="s">
        <v>2444</v>
      </c>
      <c r="D1027" s="1" t="s">
        <v>2445</v>
      </c>
      <c r="E1027" s="1" t="s">
        <v>2</v>
      </c>
      <c r="F1027" s="13" t="str">
        <f t="shared" si="15"/>
        <v>Logo</v>
      </c>
      <c r="G1027" s="13">
        <f>0</f>
        <v>0</v>
      </c>
      <c r="H1027" s="13">
        <f>0</f>
        <v>0</v>
      </c>
      <c r="I1027" s="13">
        <f>0</f>
        <v>0</v>
      </c>
      <c r="J1027" s="7" t="str">
        <f>$C$13 &amp; setup[[#This Row],[FullName]] &amp; $C$15</f>
        <v>https://github.com/RASBR/assets-public/blob/main/png/projectsend.png?raw=true</v>
      </c>
      <c r="K1027" s="5" t="str">
        <f>$C$14 &amp; setup[[#This Row],[Link]] &amp; $C$19 &amp; ")"</f>
        <v>![img](https://github.com/RASBR/assets-public/blob/main/png/projectsend.png?raw=true =48x)</v>
      </c>
      <c r="L1027" s="5" t="str">
        <f>"[" &amp; setup[[#This Row],[MD-ImageOnly]] &amp; "](url)"</f>
        <v>[![img](https://github.com/RASBR/assets-public/blob/main/png/projectsend.png?raw=true =48x)](url)</v>
      </c>
      <c r="M1027" s="5" t="str">
        <f>"[" &amp;setup[[#This Row],[MD-ImageOnly]] &amp; "](" &amp;setup[[#This Row],[Link]] &amp; ")"</f>
        <v>[![img](https://github.com/RASBR/assets-public/blob/main/png/projectsend.png?raw=true =48x)](https://github.com/RASBR/assets-public/blob/main/png/projectsend.png?raw=true)</v>
      </c>
      <c r="N1027" s="5" t="str">
        <f>"| " &amp; setup[[#This Row],[MD-ImageLinkToFile]] &amp; " | " &amp; setup[[#This Row],[FullName]] &amp; " | " &amp; setup[[#This Row],[Count]] &amp; " |"</f>
        <v>| [![img](https://github.com/RASBR/assets-public/blob/main/png/projectsend.png?raw=true =48x)](https://github.com/RASBR/assets-public/blob/main/png/projectsend.png?raw=true) | projectsend.png | 0 |</v>
      </c>
      <c r="O1027" s="6" t="str">
        <f>$F$13 &amp; $F$11   &amp;setup[[#This Row],[FullName]] &amp; $F$14 &amp;setup[[#This Row],[FullName]] &amp; $F$19</f>
        <v>&lt;img src="png/projectsend.png" alt="projectsend.png" height="32"&gt;</v>
      </c>
    </row>
    <row r="1028" spans="2:15" ht="390" x14ac:dyDescent="0.25">
      <c r="B1028" s="4">
        <v>1005</v>
      </c>
      <c r="C1028" s="1" t="s">
        <v>2446</v>
      </c>
      <c r="D1028" s="1" t="s">
        <v>2447</v>
      </c>
      <c r="E1028" s="1" t="s">
        <v>2</v>
      </c>
      <c r="F1028" s="13" t="str">
        <f t="shared" si="15"/>
        <v>Logo</v>
      </c>
      <c r="G1028" s="13">
        <f>0</f>
        <v>0</v>
      </c>
      <c r="H1028" s="13">
        <f>0</f>
        <v>0</v>
      </c>
      <c r="I1028" s="13">
        <f>0</f>
        <v>0</v>
      </c>
      <c r="J1028" s="7" t="str">
        <f>$C$13 &amp; setup[[#This Row],[FullName]] &amp; $C$15</f>
        <v>https://github.com/RASBR/assets-public/blob/main/png/prometheus.png?raw=true</v>
      </c>
      <c r="K1028" s="5" t="str">
        <f>$C$14 &amp; setup[[#This Row],[Link]] &amp; $C$19 &amp; ")"</f>
        <v>![img](https://github.com/RASBR/assets-public/blob/main/png/prometheus.png?raw=true =48x)</v>
      </c>
      <c r="L1028" s="5" t="str">
        <f>"[" &amp; setup[[#This Row],[MD-ImageOnly]] &amp; "](url)"</f>
        <v>[![img](https://github.com/RASBR/assets-public/blob/main/png/prometheus.png?raw=true =48x)](url)</v>
      </c>
      <c r="M1028" s="5" t="str">
        <f>"[" &amp;setup[[#This Row],[MD-ImageOnly]] &amp; "](" &amp;setup[[#This Row],[Link]] &amp; ")"</f>
        <v>[![img](https://github.com/RASBR/assets-public/blob/main/png/prometheus.png?raw=true =48x)](https://github.com/RASBR/assets-public/blob/main/png/prometheus.png?raw=true)</v>
      </c>
      <c r="N1028" s="5" t="str">
        <f>"| " &amp; setup[[#This Row],[MD-ImageLinkToFile]] &amp; " | " &amp; setup[[#This Row],[FullName]] &amp; " | " &amp; setup[[#This Row],[Count]] &amp; " |"</f>
        <v>| [![img](https://github.com/RASBR/assets-public/blob/main/png/prometheus.png?raw=true =48x)](https://github.com/RASBR/assets-public/blob/main/png/prometheus.png?raw=true) | prometheus.png | 0 |</v>
      </c>
      <c r="O1028" s="6" t="str">
        <f>$F$13 &amp; $F$11   &amp;setup[[#This Row],[FullName]] &amp; $F$14 &amp;setup[[#This Row],[FullName]] &amp; $F$19</f>
        <v>&lt;img src="png/prometheus.png" alt="prometheus.png" height="32"&gt;</v>
      </c>
    </row>
    <row r="1029" spans="2:15" ht="409.5" x14ac:dyDescent="0.25">
      <c r="B1029" s="4">
        <v>1006</v>
      </c>
      <c r="C1029" s="1" t="s">
        <v>2448</v>
      </c>
      <c r="D1029" s="1" t="s">
        <v>2449</v>
      </c>
      <c r="E1029" s="1" t="s">
        <v>2</v>
      </c>
      <c r="F1029" s="13" t="str">
        <f t="shared" si="15"/>
        <v>Logo</v>
      </c>
      <c r="G1029" s="13">
        <f>0</f>
        <v>0</v>
      </c>
      <c r="H1029" s="13">
        <f>0</f>
        <v>0</v>
      </c>
      <c r="I1029" s="13">
        <f>0</f>
        <v>0</v>
      </c>
      <c r="J1029" s="7" t="str">
        <f>$C$13 &amp; setup[[#This Row],[FullName]] &amp; $C$15</f>
        <v>https://github.com/RASBR/assets-public/blob/main/png/proton_calendar.png?raw=true</v>
      </c>
      <c r="K1029" s="5" t="str">
        <f>$C$14 &amp; setup[[#This Row],[Link]] &amp; $C$19 &amp; ")"</f>
        <v>![img](https://github.com/RASBR/assets-public/blob/main/png/proton_calendar.png?raw=true =48x)</v>
      </c>
      <c r="L1029" s="5" t="str">
        <f>"[" &amp; setup[[#This Row],[MD-ImageOnly]] &amp; "](url)"</f>
        <v>[![img](https://github.com/RASBR/assets-public/blob/main/png/proton_calendar.png?raw=true =48x)](url)</v>
      </c>
      <c r="M1029" s="5" t="str">
        <f>"[" &amp;setup[[#This Row],[MD-ImageOnly]] &amp; "](" &amp;setup[[#This Row],[Link]] &amp; ")"</f>
        <v>[![img](https://github.com/RASBR/assets-public/blob/main/png/proton_calendar.png?raw=true =48x)](https://github.com/RASBR/assets-public/blob/main/png/proton_calendar.png?raw=true)</v>
      </c>
      <c r="N1029" s="5" t="str">
        <f>"| " &amp; setup[[#This Row],[MD-ImageLinkToFile]] &amp; " | " &amp; setup[[#This Row],[FullName]] &amp; " | " &amp; setup[[#This Row],[Count]] &amp; " |"</f>
        <v>| [![img](https://github.com/RASBR/assets-public/blob/main/png/proton_calendar.png?raw=true =48x)](https://github.com/RASBR/assets-public/blob/main/png/proton_calendar.png?raw=true) | proton_calendar.png | 0 |</v>
      </c>
      <c r="O1029" s="6" t="str">
        <f>$F$13 &amp; $F$11   &amp;setup[[#This Row],[FullName]] &amp; $F$14 &amp;setup[[#This Row],[FullName]] &amp; $F$19</f>
        <v>&lt;img src="png/proton_calendar.png" alt="proton_calendar.png" height="32"&gt;</v>
      </c>
    </row>
    <row r="1030" spans="2:15" ht="390" x14ac:dyDescent="0.25">
      <c r="B1030" s="4">
        <v>1007</v>
      </c>
      <c r="C1030" s="1" t="s">
        <v>2450</v>
      </c>
      <c r="D1030" s="1" t="s">
        <v>2451</v>
      </c>
      <c r="E1030" s="1" t="s">
        <v>2</v>
      </c>
      <c r="F1030" s="13" t="str">
        <f t="shared" si="15"/>
        <v>Logo</v>
      </c>
      <c r="G1030" s="13">
        <f>0</f>
        <v>0</v>
      </c>
      <c r="H1030" s="13">
        <f>0</f>
        <v>0</v>
      </c>
      <c r="I1030" s="13">
        <f>0</f>
        <v>0</v>
      </c>
      <c r="J1030" s="7" t="str">
        <f>$C$13 &amp; setup[[#This Row],[FullName]] &amp; $C$15</f>
        <v>https://github.com/RASBR/assets-public/blob/main/png/proton_drive.png?raw=true</v>
      </c>
      <c r="K1030" s="5" t="str">
        <f>$C$14 &amp; setup[[#This Row],[Link]] &amp; $C$19 &amp; ")"</f>
        <v>![img](https://github.com/RASBR/assets-public/blob/main/png/proton_drive.png?raw=true =48x)</v>
      </c>
      <c r="L1030" s="5" t="str">
        <f>"[" &amp; setup[[#This Row],[MD-ImageOnly]] &amp; "](url)"</f>
        <v>[![img](https://github.com/RASBR/assets-public/blob/main/png/proton_drive.png?raw=true =48x)](url)</v>
      </c>
      <c r="M1030" s="5" t="str">
        <f>"[" &amp;setup[[#This Row],[MD-ImageOnly]] &amp; "](" &amp;setup[[#This Row],[Link]] &amp; ")"</f>
        <v>[![img](https://github.com/RASBR/assets-public/blob/main/png/proton_drive.png?raw=true =48x)](https://github.com/RASBR/assets-public/blob/main/png/proton_drive.png?raw=true)</v>
      </c>
      <c r="N1030" s="5" t="str">
        <f>"| " &amp; setup[[#This Row],[MD-ImageLinkToFile]] &amp; " | " &amp; setup[[#This Row],[FullName]] &amp; " | " &amp; setup[[#This Row],[Count]] &amp; " |"</f>
        <v>| [![img](https://github.com/RASBR/assets-public/blob/main/png/proton_drive.png?raw=true =48x)](https://github.com/RASBR/assets-public/blob/main/png/proton_drive.png?raw=true) | proton_drive.png | 0 |</v>
      </c>
      <c r="O1030" s="6" t="str">
        <f>$F$13 &amp; $F$11   &amp;setup[[#This Row],[FullName]] &amp; $F$14 &amp;setup[[#This Row],[FullName]] &amp; $F$19</f>
        <v>&lt;img src="png/proton_drive.png" alt="proton_drive.png" height="32"&gt;</v>
      </c>
    </row>
    <row r="1031" spans="2:15" ht="390" x14ac:dyDescent="0.25">
      <c r="B1031" s="4">
        <v>1008</v>
      </c>
      <c r="C1031" s="1" t="s">
        <v>2452</v>
      </c>
      <c r="D1031" s="1" t="s">
        <v>2453</v>
      </c>
      <c r="E1031" s="1" t="s">
        <v>2</v>
      </c>
      <c r="F1031" s="13" t="str">
        <f t="shared" si="15"/>
        <v>Logo</v>
      </c>
      <c r="G1031" s="13">
        <f>0</f>
        <v>0</v>
      </c>
      <c r="H1031" s="13">
        <f>0</f>
        <v>0</v>
      </c>
      <c r="I1031" s="13">
        <f>0</f>
        <v>0</v>
      </c>
      <c r="J1031" s="7" t="str">
        <f>$C$13 &amp; setup[[#This Row],[FullName]] &amp; $C$15</f>
        <v>https://github.com/RASBR/assets-public/blob/main/png/proton_mail.png?raw=true</v>
      </c>
      <c r="K1031" s="5" t="str">
        <f>$C$14 &amp; setup[[#This Row],[Link]] &amp; $C$19 &amp; ")"</f>
        <v>![img](https://github.com/RASBR/assets-public/blob/main/png/proton_mail.png?raw=true =48x)</v>
      </c>
      <c r="L1031" s="5" t="str">
        <f>"[" &amp; setup[[#This Row],[MD-ImageOnly]] &amp; "](url)"</f>
        <v>[![img](https://github.com/RASBR/assets-public/blob/main/png/proton_mail.png?raw=true =48x)](url)</v>
      </c>
      <c r="M1031" s="5" t="str">
        <f>"[" &amp;setup[[#This Row],[MD-ImageOnly]] &amp; "](" &amp;setup[[#This Row],[Link]] &amp; ")"</f>
        <v>[![img](https://github.com/RASBR/assets-public/blob/main/png/proton_mail.png?raw=true =48x)](https://github.com/RASBR/assets-public/blob/main/png/proton_mail.png?raw=true)</v>
      </c>
      <c r="N1031" s="5" t="str">
        <f>"| " &amp; setup[[#This Row],[MD-ImageLinkToFile]] &amp; " | " &amp; setup[[#This Row],[FullName]] &amp; " | " &amp; setup[[#This Row],[Count]] &amp; " |"</f>
        <v>| [![img](https://github.com/RASBR/assets-public/blob/main/png/proton_mail.png?raw=true =48x)](https://github.com/RASBR/assets-public/blob/main/png/proton_mail.png?raw=true) | proton_mail.png | 0 |</v>
      </c>
      <c r="O1031" s="6" t="str">
        <f>$F$13 &amp; $F$11   &amp;setup[[#This Row],[FullName]] &amp; $F$14 &amp;setup[[#This Row],[FullName]] &amp; $F$19</f>
        <v>&lt;img src="png/proton_mail.png" alt="proton_mail.png" height="32"&gt;</v>
      </c>
    </row>
    <row r="1032" spans="2:15" ht="390" x14ac:dyDescent="0.25">
      <c r="B1032" s="4">
        <v>1009</v>
      </c>
      <c r="C1032" s="1" t="s">
        <v>2454</v>
      </c>
      <c r="D1032" s="1" t="s">
        <v>2455</v>
      </c>
      <c r="E1032" s="1" t="s">
        <v>2</v>
      </c>
      <c r="F1032" s="13" t="str">
        <f t="shared" si="15"/>
        <v>Logo</v>
      </c>
      <c r="G1032" s="13">
        <f>0</f>
        <v>0</v>
      </c>
      <c r="H1032" s="13">
        <f>0</f>
        <v>0</v>
      </c>
      <c r="I1032" s="13">
        <f>0</f>
        <v>0</v>
      </c>
      <c r="J1032" s="7" t="str">
        <f>$C$13 &amp; setup[[#This Row],[FullName]] &amp; $C$15</f>
        <v>https://github.com/RASBR/assets-public/blob/main/png/proton_vpn.png?raw=true</v>
      </c>
      <c r="K1032" s="5" t="str">
        <f>$C$14 &amp; setup[[#This Row],[Link]] &amp; $C$19 &amp; ")"</f>
        <v>![img](https://github.com/RASBR/assets-public/blob/main/png/proton_vpn.png?raw=true =48x)</v>
      </c>
      <c r="L1032" s="5" t="str">
        <f>"[" &amp; setup[[#This Row],[MD-ImageOnly]] &amp; "](url)"</f>
        <v>[![img](https://github.com/RASBR/assets-public/blob/main/png/proton_vpn.png?raw=true =48x)](url)</v>
      </c>
      <c r="M1032" s="5" t="str">
        <f>"[" &amp;setup[[#This Row],[MD-ImageOnly]] &amp; "](" &amp;setup[[#This Row],[Link]] &amp; ")"</f>
        <v>[![img](https://github.com/RASBR/assets-public/blob/main/png/proton_vpn.png?raw=true =48x)](https://github.com/RASBR/assets-public/blob/main/png/proton_vpn.png?raw=true)</v>
      </c>
      <c r="N1032" s="5" t="str">
        <f>"| " &amp; setup[[#This Row],[MD-ImageLinkToFile]] &amp; " | " &amp; setup[[#This Row],[FullName]] &amp; " | " &amp; setup[[#This Row],[Count]] &amp; " |"</f>
        <v>| [![img](https://github.com/RASBR/assets-public/blob/main/png/proton_vpn.png?raw=true =48x)](https://github.com/RASBR/assets-public/blob/main/png/proton_vpn.png?raw=true) | proton_vpn.png | 0 |</v>
      </c>
      <c r="O1032" s="6" t="str">
        <f>$F$13 &amp; $F$11   &amp;setup[[#This Row],[FullName]] &amp; $F$14 &amp;setup[[#This Row],[FullName]] &amp; $F$19</f>
        <v>&lt;img src="png/proton_vpn.png" alt="proton_vpn.png" height="32"&gt;</v>
      </c>
    </row>
    <row r="1033" spans="2:15" ht="375" x14ac:dyDescent="0.25">
      <c r="B1033" s="4">
        <v>1010</v>
      </c>
      <c r="C1033" s="1" t="s">
        <v>2456</v>
      </c>
      <c r="D1033" s="1" t="s">
        <v>2457</v>
      </c>
      <c r="E1033" s="1" t="s">
        <v>2</v>
      </c>
      <c r="F1033" s="13" t="str">
        <f t="shared" si="15"/>
        <v>Logo</v>
      </c>
      <c r="G1033" s="13">
        <f>0</f>
        <v>0</v>
      </c>
      <c r="H1033" s="13">
        <f>0</f>
        <v>0</v>
      </c>
      <c r="I1033" s="13">
        <f>0</f>
        <v>0</v>
      </c>
      <c r="J1033" s="7" t="str">
        <f>$C$13 &amp; setup[[#This Row],[FullName]] &amp; $C$15</f>
        <v>https://github.com/RASBR/assets-public/blob/main/png/prowlarr.png?raw=true</v>
      </c>
      <c r="K1033" s="5" t="str">
        <f>$C$14 &amp; setup[[#This Row],[Link]] &amp; $C$19 &amp; ")"</f>
        <v>![img](https://github.com/RASBR/assets-public/blob/main/png/prowlarr.png?raw=true =48x)</v>
      </c>
      <c r="L1033" s="5" t="str">
        <f>"[" &amp; setup[[#This Row],[MD-ImageOnly]] &amp; "](url)"</f>
        <v>[![img](https://github.com/RASBR/assets-public/blob/main/png/prowlarr.png?raw=true =48x)](url)</v>
      </c>
      <c r="M1033" s="5" t="str">
        <f>"[" &amp;setup[[#This Row],[MD-ImageOnly]] &amp; "](" &amp;setup[[#This Row],[Link]] &amp; ")"</f>
        <v>[![img](https://github.com/RASBR/assets-public/blob/main/png/prowlarr.png?raw=true =48x)](https://github.com/RASBR/assets-public/blob/main/png/prowlarr.png?raw=true)</v>
      </c>
      <c r="N1033" s="5" t="str">
        <f>"| " &amp; setup[[#This Row],[MD-ImageLinkToFile]] &amp; " | " &amp; setup[[#This Row],[FullName]] &amp; " | " &amp; setup[[#This Row],[Count]] &amp; " |"</f>
        <v>| [![img](https://github.com/RASBR/assets-public/blob/main/png/prowlarr.png?raw=true =48x)](https://github.com/RASBR/assets-public/blob/main/png/prowlarr.png?raw=true) | prowlarr.png | 0 |</v>
      </c>
      <c r="O1033" s="6" t="str">
        <f>$F$13 &amp; $F$11   &amp;setup[[#This Row],[FullName]] &amp; $F$14 &amp;setup[[#This Row],[FullName]] &amp; $F$19</f>
        <v>&lt;img src="png/prowlarr.png" alt="prowlarr.png" height="32"&gt;</v>
      </c>
    </row>
    <row r="1034" spans="2:15" ht="405" x14ac:dyDescent="0.25">
      <c r="B1034" s="4">
        <v>1011</v>
      </c>
      <c r="C1034" s="1" t="s">
        <v>2458</v>
      </c>
      <c r="D1034" s="1" t="s">
        <v>2459</v>
      </c>
      <c r="E1034" s="1" t="s">
        <v>2</v>
      </c>
      <c r="F1034" s="13" t="str">
        <f t="shared" si="15"/>
        <v>Logo</v>
      </c>
      <c r="G1034" s="13">
        <f>0</f>
        <v>0</v>
      </c>
      <c r="H1034" s="13">
        <f>0</f>
        <v>0</v>
      </c>
      <c r="I1034" s="13">
        <f>0</f>
        <v>0</v>
      </c>
      <c r="J1034" s="7" t="str">
        <f>$C$13 &amp; setup[[#This Row],[FullName]] &amp; $C$15</f>
        <v>https://github.com/RASBR/assets-public/blob/main/png/proxmox_light.png?raw=true</v>
      </c>
      <c r="K1034" s="5" t="str">
        <f>$C$14 &amp; setup[[#This Row],[Link]] &amp; $C$19 &amp; ")"</f>
        <v>![img](https://github.com/RASBR/assets-public/blob/main/png/proxmox_light.png?raw=true =48x)</v>
      </c>
      <c r="L1034" s="5" t="str">
        <f>"[" &amp; setup[[#This Row],[MD-ImageOnly]] &amp; "](url)"</f>
        <v>[![img](https://github.com/RASBR/assets-public/blob/main/png/proxmox_light.png?raw=true =48x)](url)</v>
      </c>
      <c r="M1034" s="5" t="str">
        <f>"[" &amp;setup[[#This Row],[MD-ImageOnly]] &amp; "](" &amp;setup[[#This Row],[Link]] &amp; ")"</f>
        <v>[![img](https://github.com/RASBR/assets-public/blob/main/png/proxmox_light.png?raw=true =48x)](https://github.com/RASBR/assets-public/blob/main/png/proxmox_light.png?raw=true)</v>
      </c>
      <c r="N1034" s="5" t="str">
        <f>"| " &amp; setup[[#This Row],[MD-ImageLinkToFile]] &amp; " | " &amp; setup[[#This Row],[FullName]] &amp; " | " &amp; setup[[#This Row],[Count]] &amp; " |"</f>
        <v>| [![img](https://github.com/RASBR/assets-public/blob/main/png/proxmox_light.png?raw=true =48x)](https://github.com/RASBR/assets-public/blob/main/png/proxmox_light.png?raw=true) | proxmox_light.png | 0 |</v>
      </c>
      <c r="O1034" s="6" t="str">
        <f>$F$13 &amp; $F$11   &amp;setup[[#This Row],[FullName]] &amp; $F$14 &amp;setup[[#This Row],[FullName]] &amp; $F$19</f>
        <v>&lt;img src="png/proxmox_light.png" alt="proxmox_light.png" height="32"&gt;</v>
      </c>
    </row>
    <row r="1035" spans="2:15" ht="375" x14ac:dyDescent="0.25">
      <c r="B1035" s="4">
        <v>1012</v>
      </c>
      <c r="C1035" s="1" t="s">
        <v>2460</v>
      </c>
      <c r="D1035" s="1" t="s">
        <v>2461</v>
      </c>
      <c r="E1035" s="1" t="s">
        <v>2</v>
      </c>
      <c r="F1035" s="13" t="str">
        <f t="shared" si="15"/>
        <v>Logo</v>
      </c>
      <c r="G1035" s="13">
        <f>0</f>
        <v>0</v>
      </c>
      <c r="H1035" s="13">
        <f>0</f>
        <v>0</v>
      </c>
      <c r="I1035" s="13">
        <f>0</f>
        <v>0</v>
      </c>
      <c r="J1035" s="7" t="str">
        <f>$C$13 &amp; setup[[#This Row],[FullName]] &amp; $C$15</f>
        <v>https://github.com/RASBR/assets-public/blob/main/png/proxmox.png?raw=true</v>
      </c>
      <c r="K1035" s="5" t="str">
        <f>$C$14 &amp; setup[[#This Row],[Link]] &amp; $C$19 &amp; ")"</f>
        <v>![img](https://github.com/RASBR/assets-public/blob/main/png/proxmox.png?raw=true =48x)</v>
      </c>
      <c r="L1035" s="5" t="str">
        <f>"[" &amp; setup[[#This Row],[MD-ImageOnly]] &amp; "](url)"</f>
        <v>[![img](https://github.com/RASBR/assets-public/blob/main/png/proxmox.png?raw=true =48x)](url)</v>
      </c>
      <c r="M1035" s="5" t="str">
        <f>"[" &amp;setup[[#This Row],[MD-ImageOnly]] &amp; "](" &amp;setup[[#This Row],[Link]] &amp; ")"</f>
        <v>[![img](https://github.com/RASBR/assets-public/blob/main/png/proxmox.png?raw=true =48x)](https://github.com/RASBR/assets-public/blob/main/png/proxmox.png?raw=true)</v>
      </c>
      <c r="N1035" s="5" t="str">
        <f>"| " &amp; setup[[#This Row],[MD-ImageLinkToFile]] &amp; " | " &amp; setup[[#This Row],[FullName]] &amp; " | " &amp; setup[[#This Row],[Count]] &amp; " |"</f>
        <v>| [![img](https://github.com/RASBR/assets-public/blob/main/png/proxmox.png?raw=true =48x)](https://github.com/RASBR/assets-public/blob/main/png/proxmox.png?raw=true) | proxmox.png | 0 |</v>
      </c>
      <c r="O1035" s="6" t="str">
        <f>$F$13 &amp; $F$11   &amp;setup[[#This Row],[FullName]] &amp; $F$14 &amp;setup[[#This Row],[FullName]] &amp; $F$19</f>
        <v>&lt;img src="png/proxmox.png" alt="proxmox.png" height="32"&gt;</v>
      </c>
    </row>
    <row r="1036" spans="2:15" ht="345" x14ac:dyDescent="0.25">
      <c r="B1036" s="4">
        <v>1013</v>
      </c>
      <c r="C1036" s="1" t="s">
        <v>2462</v>
      </c>
      <c r="D1036" s="1" t="s">
        <v>2463</v>
      </c>
      <c r="E1036" s="1" t="s">
        <v>2</v>
      </c>
      <c r="F1036" s="13" t="str">
        <f t="shared" si="15"/>
        <v>Logo</v>
      </c>
      <c r="G1036" s="13">
        <f>0</f>
        <v>0</v>
      </c>
      <c r="H1036" s="13">
        <f>0</f>
        <v>0</v>
      </c>
      <c r="I1036" s="13">
        <f>0</f>
        <v>0</v>
      </c>
      <c r="J1036" s="7" t="str">
        <f>$C$13 &amp; setup[[#This Row],[FullName]] &amp; $C$15</f>
        <v>https://github.com/RASBR/assets-public/blob/main/png/prtg.png?raw=true</v>
      </c>
      <c r="K1036" s="5" t="str">
        <f>$C$14 &amp; setup[[#This Row],[Link]] &amp; $C$19 &amp; ")"</f>
        <v>![img](https://github.com/RASBR/assets-public/blob/main/png/prtg.png?raw=true =48x)</v>
      </c>
      <c r="L1036" s="5" t="str">
        <f>"[" &amp; setup[[#This Row],[MD-ImageOnly]] &amp; "](url)"</f>
        <v>[![img](https://github.com/RASBR/assets-public/blob/main/png/prtg.png?raw=true =48x)](url)</v>
      </c>
      <c r="M1036" s="5" t="str">
        <f>"[" &amp;setup[[#This Row],[MD-ImageOnly]] &amp; "](" &amp;setup[[#This Row],[Link]] &amp; ")"</f>
        <v>[![img](https://github.com/RASBR/assets-public/blob/main/png/prtg.png?raw=true =48x)](https://github.com/RASBR/assets-public/blob/main/png/prtg.png?raw=true)</v>
      </c>
      <c r="N1036" s="5" t="str">
        <f>"| " &amp; setup[[#This Row],[MD-ImageLinkToFile]] &amp; " | " &amp; setup[[#This Row],[FullName]] &amp; " | " &amp; setup[[#This Row],[Count]] &amp; " |"</f>
        <v>| [![img](https://github.com/RASBR/assets-public/blob/main/png/prtg.png?raw=true =48x)](https://github.com/RASBR/assets-public/blob/main/png/prtg.png?raw=true) | prtg.png | 0 |</v>
      </c>
      <c r="O1036" s="6" t="str">
        <f>$F$13 &amp; $F$11   &amp;setup[[#This Row],[FullName]] &amp; $F$14 &amp;setup[[#This Row],[FullName]] &amp; $F$19</f>
        <v>&lt;img src="png/prtg.png" alt="prtg.png" height="32"&gt;</v>
      </c>
    </row>
    <row r="1037" spans="2:15" ht="390" x14ac:dyDescent="0.25">
      <c r="B1037" s="4">
        <v>1014</v>
      </c>
      <c r="C1037" s="1" t="s">
        <v>2464</v>
      </c>
      <c r="D1037" s="1" t="s">
        <v>2465</v>
      </c>
      <c r="E1037" s="1" t="s">
        <v>2</v>
      </c>
      <c r="F1037" s="13" t="str">
        <f t="shared" si="15"/>
        <v>Logo</v>
      </c>
      <c r="G1037" s="13">
        <f>0</f>
        <v>0</v>
      </c>
      <c r="H1037" s="13">
        <f>0</f>
        <v>0</v>
      </c>
      <c r="I1037" s="13">
        <f>0</f>
        <v>0</v>
      </c>
      <c r="J1037" s="7" t="str">
        <f>$C$13 &amp; setup[[#This Row],[FullName]] &amp; $C$15</f>
        <v>https://github.com/RASBR/assets-public/blob/main/png/psitransfer.png?raw=true</v>
      </c>
      <c r="K1037" s="5" t="str">
        <f>$C$14 &amp; setup[[#This Row],[Link]] &amp; $C$19 &amp; ")"</f>
        <v>![img](https://github.com/RASBR/assets-public/blob/main/png/psitransfer.png?raw=true =48x)</v>
      </c>
      <c r="L1037" s="5" t="str">
        <f>"[" &amp; setup[[#This Row],[MD-ImageOnly]] &amp; "](url)"</f>
        <v>[![img](https://github.com/RASBR/assets-public/blob/main/png/psitransfer.png?raw=true =48x)](url)</v>
      </c>
      <c r="M1037" s="5" t="str">
        <f>"[" &amp;setup[[#This Row],[MD-ImageOnly]] &amp; "](" &amp;setup[[#This Row],[Link]] &amp; ")"</f>
        <v>[![img](https://github.com/RASBR/assets-public/blob/main/png/psitransfer.png?raw=true =48x)](https://github.com/RASBR/assets-public/blob/main/png/psitransfer.png?raw=true)</v>
      </c>
      <c r="N1037" s="5" t="str">
        <f>"| " &amp; setup[[#This Row],[MD-ImageLinkToFile]] &amp; " | " &amp; setup[[#This Row],[FullName]] &amp; " | " &amp; setup[[#This Row],[Count]] &amp; " |"</f>
        <v>| [![img](https://github.com/RASBR/assets-public/blob/main/png/psitransfer.png?raw=true =48x)](https://github.com/RASBR/assets-public/blob/main/png/psitransfer.png?raw=true) | psitransfer.png | 0 |</v>
      </c>
      <c r="O1037" s="6" t="str">
        <f>$F$13 &amp; $F$11   &amp;setup[[#This Row],[FullName]] &amp; $F$14 &amp;setup[[#This Row],[FullName]] &amp; $F$19</f>
        <v>&lt;img src="png/psitransfer.png" alt="psitransfer.png" height="32"&gt;</v>
      </c>
    </row>
    <row r="1038" spans="2:15" ht="390" x14ac:dyDescent="0.25">
      <c r="B1038" s="4">
        <v>1015</v>
      </c>
      <c r="C1038" s="1" t="s">
        <v>2466</v>
      </c>
      <c r="D1038" s="1" t="s">
        <v>2467</v>
      </c>
      <c r="E1038" s="1" t="s">
        <v>2</v>
      </c>
      <c r="F1038" s="13" t="str">
        <f t="shared" si="15"/>
        <v>Logo</v>
      </c>
      <c r="G1038" s="13">
        <f>0</f>
        <v>0</v>
      </c>
      <c r="H1038" s="13">
        <f>0</f>
        <v>0</v>
      </c>
      <c r="I1038" s="13">
        <f>0</f>
        <v>0</v>
      </c>
      <c r="J1038" s="7" t="str">
        <f>$C$13 &amp; setup[[#This Row],[FullName]] &amp; $C$15</f>
        <v>https://github.com/RASBR/assets-public/blob/main/png/pterodactyl.png?raw=true</v>
      </c>
      <c r="K1038" s="5" t="str">
        <f>$C$14 &amp; setup[[#This Row],[Link]] &amp; $C$19 &amp; ")"</f>
        <v>![img](https://github.com/RASBR/assets-public/blob/main/png/pterodactyl.png?raw=true =48x)</v>
      </c>
      <c r="L1038" s="5" t="str">
        <f>"[" &amp; setup[[#This Row],[MD-ImageOnly]] &amp; "](url)"</f>
        <v>[![img](https://github.com/RASBR/assets-public/blob/main/png/pterodactyl.png?raw=true =48x)](url)</v>
      </c>
      <c r="M1038" s="5" t="str">
        <f>"[" &amp;setup[[#This Row],[MD-ImageOnly]] &amp; "](" &amp;setup[[#This Row],[Link]] &amp; ")"</f>
        <v>[![img](https://github.com/RASBR/assets-public/blob/main/png/pterodactyl.png?raw=true =48x)](https://github.com/RASBR/assets-public/blob/main/png/pterodactyl.png?raw=true)</v>
      </c>
      <c r="N1038" s="5" t="str">
        <f>"| " &amp; setup[[#This Row],[MD-ImageLinkToFile]] &amp; " | " &amp; setup[[#This Row],[FullName]] &amp; " | " &amp; setup[[#This Row],[Count]] &amp; " |"</f>
        <v>| [![img](https://github.com/RASBR/assets-public/blob/main/png/pterodactyl.png?raw=true =48x)](https://github.com/RASBR/assets-public/blob/main/png/pterodactyl.png?raw=true) | pterodactyl.png | 0 |</v>
      </c>
      <c r="O1038" s="6" t="str">
        <f>$F$13 &amp; $F$11   &amp;setup[[#This Row],[FullName]] &amp; $F$14 &amp;setup[[#This Row],[FullName]] &amp; $F$19</f>
        <v>&lt;img src="png/pterodactyl.png" alt="pterodactyl.png" height="32"&gt;</v>
      </c>
    </row>
    <row r="1039" spans="2:15" ht="390" x14ac:dyDescent="0.25">
      <c r="B1039" s="4">
        <v>1016</v>
      </c>
      <c r="C1039" s="1" t="s">
        <v>2468</v>
      </c>
      <c r="D1039" s="1" t="s">
        <v>2469</v>
      </c>
      <c r="E1039" s="1" t="s">
        <v>2</v>
      </c>
      <c r="F1039" s="13" t="str">
        <f t="shared" si="15"/>
        <v>Logo</v>
      </c>
      <c r="G1039" s="13">
        <f>0</f>
        <v>0</v>
      </c>
      <c r="H1039" s="13">
        <f>0</f>
        <v>0</v>
      </c>
      <c r="I1039" s="13">
        <f>0</f>
        <v>0</v>
      </c>
      <c r="J1039" s="7" t="str">
        <f>$C$13 &amp; setup[[#This Row],[FullName]] &amp; $C$15</f>
        <v>https://github.com/RASBR/assets-public/blob/main/png/pufferpanel.png?raw=true</v>
      </c>
      <c r="K1039" s="5" t="str">
        <f>$C$14 &amp; setup[[#This Row],[Link]] &amp; $C$19 &amp; ")"</f>
        <v>![img](https://github.com/RASBR/assets-public/blob/main/png/pufferpanel.png?raw=true =48x)</v>
      </c>
      <c r="L1039" s="5" t="str">
        <f>"[" &amp; setup[[#This Row],[MD-ImageOnly]] &amp; "](url)"</f>
        <v>[![img](https://github.com/RASBR/assets-public/blob/main/png/pufferpanel.png?raw=true =48x)](url)</v>
      </c>
      <c r="M1039" s="5" t="str">
        <f>"[" &amp;setup[[#This Row],[MD-ImageOnly]] &amp; "](" &amp;setup[[#This Row],[Link]] &amp; ")"</f>
        <v>[![img](https://github.com/RASBR/assets-public/blob/main/png/pufferpanel.png?raw=true =48x)](https://github.com/RASBR/assets-public/blob/main/png/pufferpanel.png?raw=true)</v>
      </c>
      <c r="N1039" s="5" t="str">
        <f>"| " &amp; setup[[#This Row],[MD-ImageLinkToFile]] &amp; " | " &amp; setup[[#This Row],[FullName]] &amp; " | " &amp; setup[[#This Row],[Count]] &amp; " |"</f>
        <v>| [![img](https://github.com/RASBR/assets-public/blob/main/png/pufferpanel.png?raw=true =48x)](https://github.com/RASBR/assets-public/blob/main/png/pufferpanel.png?raw=true) | pufferpanel.png | 0 |</v>
      </c>
      <c r="O1039" s="6" t="str">
        <f>$F$13 &amp; $F$11   &amp;setup[[#This Row],[FullName]] &amp; $F$14 &amp;setup[[#This Row],[FullName]] &amp; $F$19</f>
        <v>&lt;img src="png/pufferpanel.png" alt="pufferpanel.png" height="32"&gt;</v>
      </c>
    </row>
    <row r="1040" spans="2:15" ht="375" x14ac:dyDescent="0.25">
      <c r="B1040" s="4">
        <v>1017</v>
      </c>
      <c r="C1040" s="1" t="s">
        <v>2470</v>
      </c>
      <c r="D1040" s="1" t="s">
        <v>2471</v>
      </c>
      <c r="E1040" s="1" t="s">
        <v>2</v>
      </c>
      <c r="F1040" s="13" t="str">
        <f t="shared" si="15"/>
        <v>Logo</v>
      </c>
      <c r="G1040" s="13">
        <f>0</f>
        <v>0</v>
      </c>
      <c r="H1040" s="13">
        <f>0</f>
        <v>0</v>
      </c>
      <c r="I1040" s="13">
        <f>0</f>
        <v>0</v>
      </c>
      <c r="J1040" s="7" t="str">
        <f>$C$13 &amp; setup[[#This Row],[FullName]] &amp; $C$15</f>
        <v>https://github.com/RASBR/assets-public/blob/main/png/pushfish.png?raw=true</v>
      </c>
      <c r="K1040" s="5" t="str">
        <f>$C$14 &amp; setup[[#This Row],[Link]] &amp; $C$19 &amp; ")"</f>
        <v>![img](https://github.com/RASBR/assets-public/blob/main/png/pushfish.png?raw=true =48x)</v>
      </c>
      <c r="L1040" s="5" t="str">
        <f>"[" &amp; setup[[#This Row],[MD-ImageOnly]] &amp; "](url)"</f>
        <v>[![img](https://github.com/RASBR/assets-public/blob/main/png/pushfish.png?raw=true =48x)](url)</v>
      </c>
      <c r="M1040" s="5" t="str">
        <f>"[" &amp;setup[[#This Row],[MD-ImageOnly]] &amp; "](" &amp;setup[[#This Row],[Link]] &amp; ")"</f>
        <v>[![img](https://github.com/RASBR/assets-public/blob/main/png/pushfish.png?raw=true =48x)](https://github.com/RASBR/assets-public/blob/main/png/pushfish.png?raw=true)</v>
      </c>
      <c r="N1040" s="5" t="str">
        <f>"| " &amp; setup[[#This Row],[MD-ImageLinkToFile]] &amp; " | " &amp; setup[[#This Row],[FullName]] &amp; " | " &amp; setup[[#This Row],[Count]] &amp; " |"</f>
        <v>| [![img](https://github.com/RASBR/assets-public/blob/main/png/pushfish.png?raw=true =48x)](https://github.com/RASBR/assets-public/blob/main/png/pushfish.png?raw=true) | pushfish.png | 0 |</v>
      </c>
      <c r="O1040" s="6" t="str">
        <f>$F$13 &amp; $F$11   &amp;setup[[#This Row],[FullName]] &amp; $F$14 &amp;setup[[#This Row],[FullName]] &amp; $F$19</f>
        <v>&lt;img src="png/pushfish.png" alt="pushfish.png" height="32"&gt;</v>
      </c>
    </row>
    <row r="1041" spans="2:15" ht="375" x14ac:dyDescent="0.25">
      <c r="B1041" s="4">
        <v>1018</v>
      </c>
      <c r="C1041" s="1" t="s">
        <v>2472</v>
      </c>
      <c r="D1041" s="1" t="s">
        <v>2473</v>
      </c>
      <c r="E1041" s="1" t="s">
        <v>2</v>
      </c>
      <c r="F1041" s="13" t="str">
        <f t="shared" si="15"/>
        <v>Logo</v>
      </c>
      <c r="G1041" s="13">
        <f>0</f>
        <v>0</v>
      </c>
      <c r="H1041" s="13">
        <f>0</f>
        <v>0</v>
      </c>
      <c r="I1041" s="13">
        <f>0</f>
        <v>0</v>
      </c>
      <c r="J1041" s="7" t="str">
        <f>$C$13 &amp; setup[[#This Row],[FullName]] &amp; $C$15</f>
        <v>https://github.com/RASBR/assets-public/blob/main/png/pushover.png?raw=true</v>
      </c>
      <c r="K1041" s="5" t="str">
        <f>$C$14 &amp; setup[[#This Row],[Link]] &amp; $C$19 &amp; ")"</f>
        <v>![img](https://github.com/RASBR/assets-public/blob/main/png/pushover.png?raw=true =48x)</v>
      </c>
      <c r="L1041" s="5" t="str">
        <f>"[" &amp; setup[[#This Row],[MD-ImageOnly]] &amp; "](url)"</f>
        <v>[![img](https://github.com/RASBR/assets-public/blob/main/png/pushover.png?raw=true =48x)](url)</v>
      </c>
      <c r="M1041" s="5" t="str">
        <f>"[" &amp;setup[[#This Row],[MD-ImageOnly]] &amp; "](" &amp;setup[[#This Row],[Link]] &amp; ")"</f>
        <v>[![img](https://github.com/RASBR/assets-public/blob/main/png/pushover.png?raw=true =48x)](https://github.com/RASBR/assets-public/blob/main/png/pushover.png?raw=true)</v>
      </c>
      <c r="N1041" s="5" t="str">
        <f>"| " &amp; setup[[#This Row],[MD-ImageLinkToFile]] &amp; " | " &amp; setup[[#This Row],[FullName]] &amp; " | " &amp; setup[[#This Row],[Count]] &amp; " |"</f>
        <v>| [![img](https://github.com/RASBR/assets-public/blob/main/png/pushover.png?raw=true =48x)](https://github.com/RASBR/assets-public/blob/main/png/pushover.png?raw=true) | pushover.png | 0 |</v>
      </c>
      <c r="O1041" s="6" t="str">
        <f>$F$13 &amp; $F$11   &amp;setup[[#This Row],[FullName]] &amp; $F$14 &amp;setup[[#This Row],[FullName]] &amp; $F$19</f>
        <v>&lt;img src="png/pushover.png" alt="pushover.png" height="32"&gt;</v>
      </c>
    </row>
    <row r="1042" spans="2:15" ht="345" x14ac:dyDescent="0.25">
      <c r="B1042" s="4">
        <v>1019</v>
      </c>
      <c r="C1042" s="1" t="s">
        <v>2474</v>
      </c>
      <c r="D1042" s="1" t="s">
        <v>2475</v>
      </c>
      <c r="E1042" s="1" t="s">
        <v>2</v>
      </c>
      <c r="F1042" s="13" t="str">
        <f t="shared" si="15"/>
        <v>Logo</v>
      </c>
      <c r="G1042" s="13">
        <f>0</f>
        <v>0</v>
      </c>
      <c r="H1042" s="13">
        <f>0</f>
        <v>0</v>
      </c>
      <c r="I1042" s="13">
        <f>0</f>
        <v>0</v>
      </c>
      <c r="J1042" s="7" t="str">
        <f>$C$13 &amp; setup[[#This Row],[FullName]] &amp; $C$15</f>
        <v>https://github.com/RASBR/assets-public/blob/main/png/putty.png?raw=true</v>
      </c>
      <c r="K1042" s="5" t="str">
        <f>$C$14 &amp; setup[[#This Row],[Link]] &amp; $C$19 &amp; ")"</f>
        <v>![img](https://github.com/RASBR/assets-public/blob/main/png/putty.png?raw=true =48x)</v>
      </c>
      <c r="L1042" s="5" t="str">
        <f>"[" &amp; setup[[#This Row],[MD-ImageOnly]] &amp; "](url)"</f>
        <v>[![img](https://github.com/RASBR/assets-public/blob/main/png/putty.png?raw=true =48x)](url)</v>
      </c>
      <c r="M1042" s="5" t="str">
        <f>"[" &amp;setup[[#This Row],[MD-ImageOnly]] &amp; "](" &amp;setup[[#This Row],[Link]] &amp; ")"</f>
        <v>[![img](https://github.com/RASBR/assets-public/blob/main/png/putty.png?raw=true =48x)](https://github.com/RASBR/assets-public/blob/main/png/putty.png?raw=true)</v>
      </c>
      <c r="N1042" s="5" t="str">
        <f>"| " &amp; setup[[#This Row],[MD-ImageLinkToFile]] &amp; " | " &amp; setup[[#This Row],[FullName]] &amp; " | " &amp; setup[[#This Row],[Count]] &amp; " |"</f>
        <v>| [![img](https://github.com/RASBR/assets-public/blob/main/png/putty.png?raw=true =48x)](https://github.com/RASBR/assets-public/blob/main/png/putty.png?raw=true) | putty.png | 0 |</v>
      </c>
      <c r="O1042" s="6" t="str">
        <f>$F$13 &amp; $F$11   &amp;setup[[#This Row],[FullName]] &amp; $F$14 &amp;setup[[#This Row],[FullName]] &amp; $F$19</f>
        <v>&lt;img src="png/putty.png" alt="putty.png" height="32"&gt;</v>
      </c>
    </row>
    <row r="1043" spans="2:15" ht="405" x14ac:dyDescent="0.25">
      <c r="B1043" s="4">
        <v>1020</v>
      </c>
      <c r="C1043" s="1" t="s">
        <v>2476</v>
      </c>
      <c r="D1043" s="1" t="s">
        <v>2477</v>
      </c>
      <c r="E1043" s="1" t="s">
        <v>2</v>
      </c>
      <c r="F1043" s="13" t="str">
        <f t="shared" si="15"/>
        <v>Logo</v>
      </c>
      <c r="G1043" s="13">
        <f>0</f>
        <v>0</v>
      </c>
      <c r="H1043" s="13">
        <f>0</f>
        <v>0</v>
      </c>
      <c r="I1043" s="13">
        <f>0</f>
        <v>0</v>
      </c>
      <c r="J1043" s="7" t="str">
        <f>$C$13 &amp; setup[[#This Row],[FullName]] &amp; $C$15</f>
        <v>https://github.com/RASBR/assets-public/blob/main/png/pwndrop_light.png?raw=true</v>
      </c>
      <c r="K1043" s="5" t="str">
        <f>$C$14 &amp; setup[[#This Row],[Link]] &amp; $C$19 &amp; ")"</f>
        <v>![img](https://github.com/RASBR/assets-public/blob/main/png/pwndrop_light.png?raw=true =48x)</v>
      </c>
      <c r="L1043" s="5" t="str">
        <f>"[" &amp; setup[[#This Row],[MD-ImageOnly]] &amp; "](url)"</f>
        <v>[![img](https://github.com/RASBR/assets-public/blob/main/png/pwndrop_light.png?raw=true =48x)](url)</v>
      </c>
      <c r="M1043" s="5" t="str">
        <f>"[" &amp;setup[[#This Row],[MD-ImageOnly]] &amp; "](" &amp;setup[[#This Row],[Link]] &amp; ")"</f>
        <v>[![img](https://github.com/RASBR/assets-public/blob/main/png/pwndrop_light.png?raw=true =48x)](https://github.com/RASBR/assets-public/blob/main/png/pwndrop_light.png?raw=true)</v>
      </c>
      <c r="N1043" s="5" t="str">
        <f>"| " &amp; setup[[#This Row],[MD-ImageLinkToFile]] &amp; " | " &amp; setup[[#This Row],[FullName]] &amp; " | " &amp; setup[[#This Row],[Count]] &amp; " |"</f>
        <v>| [![img](https://github.com/RASBR/assets-public/blob/main/png/pwndrop_light.png?raw=true =48x)](https://github.com/RASBR/assets-public/blob/main/png/pwndrop_light.png?raw=true) | pwndrop_light.png | 0 |</v>
      </c>
      <c r="O1043" s="6" t="str">
        <f>$F$13 &amp; $F$11   &amp;setup[[#This Row],[FullName]] &amp; $F$14 &amp;setup[[#This Row],[FullName]] &amp; $F$19</f>
        <v>&lt;img src="png/pwndrop_light.png" alt="pwndrop_light.png" height="32"&gt;</v>
      </c>
    </row>
    <row r="1044" spans="2:15" ht="375" x14ac:dyDescent="0.25">
      <c r="B1044" s="4">
        <v>1021</v>
      </c>
      <c r="C1044" s="1" t="s">
        <v>2478</v>
      </c>
      <c r="D1044" s="1" t="s">
        <v>2479</v>
      </c>
      <c r="E1044" s="1" t="s">
        <v>2</v>
      </c>
      <c r="F1044" s="13" t="str">
        <f t="shared" si="15"/>
        <v>Logo</v>
      </c>
      <c r="G1044" s="13">
        <f>0</f>
        <v>0</v>
      </c>
      <c r="H1044" s="13">
        <f>0</f>
        <v>0</v>
      </c>
      <c r="I1044" s="13">
        <f>0</f>
        <v>0</v>
      </c>
      <c r="J1044" s="7" t="str">
        <f>$C$13 &amp; setup[[#This Row],[FullName]] &amp; $C$15</f>
        <v>https://github.com/RASBR/assets-public/blob/main/png/pwndrop.png?raw=true</v>
      </c>
      <c r="K1044" s="5" t="str">
        <f>$C$14 &amp; setup[[#This Row],[Link]] &amp; $C$19 &amp; ")"</f>
        <v>![img](https://github.com/RASBR/assets-public/blob/main/png/pwndrop.png?raw=true =48x)</v>
      </c>
      <c r="L1044" s="5" t="str">
        <f>"[" &amp; setup[[#This Row],[MD-ImageOnly]] &amp; "](url)"</f>
        <v>[![img](https://github.com/RASBR/assets-public/blob/main/png/pwndrop.png?raw=true =48x)](url)</v>
      </c>
      <c r="M1044" s="5" t="str">
        <f>"[" &amp;setup[[#This Row],[MD-ImageOnly]] &amp; "](" &amp;setup[[#This Row],[Link]] &amp; ")"</f>
        <v>[![img](https://github.com/RASBR/assets-public/blob/main/png/pwndrop.png?raw=true =48x)](https://github.com/RASBR/assets-public/blob/main/png/pwndrop.png?raw=true)</v>
      </c>
      <c r="N1044" s="5" t="str">
        <f>"| " &amp; setup[[#This Row],[MD-ImageLinkToFile]] &amp; " | " &amp; setup[[#This Row],[FullName]] &amp; " | " &amp; setup[[#This Row],[Count]] &amp; " |"</f>
        <v>| [![img](https://github.com/RASBR/assets-public/blob/main/png/pwndrop.png?raw=true =48x)](https://github.com/RASBR/assets-public/blob/main/png/pwndrop.png?raw=true) | pwndrop.png | 0 |</v>
      </c>
      <c r="O1044" s="6" t="str">
        <f>$F$13 &amp; $F$11   &amp;setup[[#This Row],[FullName]] &amp; $F$14 &amp;setup[[#This Row],[FullName]] &amp; $F$19</f>
        <v>&lt;img src="png/pwndrop.png" alt="pwndrop.png" height="32"&gt;</v>
      </c>
    </row>
    <row r="1045" spans="2:15" ht="405" x14ac:dyDescent="0.25">
      <c r="B1045" s="4">
        <v>1022</v>
      </c>
      <c r="C1045" s="1" t="s">
        <v>2480</v>
      </c>
      <c r="D1045" s="1" t="s">
        <v>2481</v>
      </c>
      <c r="E1045" s="1" t="s">
        <v>2</v>
      </c>
      <c r="F1045" s="13" t="str">
        <f t="shared" si="15"/>
        <v>Logo</v>
      </c>
      <c r="G1045" s="13">
        <f>0</f>
        <v>0</v>
      </c>
      <c r="H1045" s="13">
        <f>0</f>
        <v>0</v>
      </c>
      <c r="I1045" s="13">
        <f>0</f>
        <v>0</v>
      </c>
      <c r="J1045" s="7" t="str">
        <f>$C$13 &amp; setup[[#This Row],[FullName]] &amp; $C$15</f>
        <v>https://github.com/RASBR/assets-public/blob/main/png/pwpush_light.png?raw=true</v>
      </c>
      <c r="K1045" s="5" t="str">
        <f>$C$14 &amp; setup[[#This Row],[Link]] &amp; $C$19 &amp; ")"</f>
        <v>![img](https://github.com/RASBR/assets-public/blob/main/png/pwpush_light.png?raw=true =48x)</v>
      </c>
      <c r="L1045" s="5" t="str">
        <f>"[" &amp; setup[[#This Row],[MD-ImageOnly]] &amp; "](url)"</f>
        <v>[![img](https://github.com/RASBR/assets-public/blob/main/png/pwpush_light.png?raw=true =48x)](url)</v>
      </c>
      <c r="M1045" s="5" t="str">
        <f>"[" &amp;setup[[#This Row],[MD-ImageOnly]] &amp; "](" &amp;setup[[#This Row],[Link]] &amp; ")"</f>
        <v>[![img](https://github.com/RASBR/assets-public/blob/main/png/pwpush_light.png?raw=true =48x)](https://github.com/RASBR/assets-public/blob/main/png/pwpush_light.png?raw=true)</v>
      </c>
      <c r="N1045" s="5" t="str">
        <f>"| " &amp; setup[[#This Row],[MD-ImageLinkToFile]] &amp; " | " &amp; setup[[#This Row],[FullName]] &amp; " | " &amp; setup[[#This Row],[Count]] &amp; " |"</f>
        <v>| [![img](https://github.com/RASBR/assets-public/blob/main/png/pwpush_light.png?raw=true =48x)](https://github.com/RASBR/assets-public/blob/main/png/pwpush_light.png?raw=true) | pwpush_light.png | 0 |</v>
      </c>
      <c r="O1045" s="6" t="str">
        <f>$F$13 &amp; $F$11   &amp;setup[[#This Row],[FullName]] &amp; $F$14 &amp;setup[[#This Row],[FullName]] &amp; $F$19</f>
        <v>&lt;img src="png/pwpush_light.png" alt="pwpush_light.png" height="32"&gt;</v>
      </c>
    </row>
    <row r="1046" spans="2:15" ht="375" x14ac:dyDescent="0.25">
      <c r="B1046" s="4">
        <v>1023</v>
      </c>
      <c r="C1046" s="1" t="s">
        <v>2482</v>
      </c>
      <c r="D1046" s="1" t="s">
        <v>2483</v>
      </c>
      <c r="E1046" s="1" t="s">
        <v>2</v>
      </c>
      <c r="F1046" s="13" t="str">
        <f t="shared" si="15"/>
        <v>Logo</v>
      </c>
      <c r="G1046" s="13">
        <f>0</f>
        <v>0</v>
      </c>
      <c r="H1046" s="13">
        <f>0</f>
        <v>0</v>
      </c>
      <c r="I1046" s="13">
        <f>0</f>
        <v>0</v>
      </c>
      <c r="J1046" s="7" t="str">
        <f>$C$13 &amp; setup[[#This Row],[FullName]] &amp; $C$15</f>
        <v>https://github.com/RASBR/assets-public/blob/main/png/pwpush.png?raw=true</v>
      </c>
      <c r="K1046" s="5" t="str">
        <f>$C$14 &amp; setup[[#This Row],[Link]] &amp; $C$19 &amp; ")"</f>
        <v>![img](https://github.com/RASBR/assets-public/blob/main/png/pwpush.png?raw=true =48x)</v>
      </c>
      <c r="L1046" s="5" t="str">
        <f>"[" &amp; setup[[#This Row],[MD-ImageOnly]] &amp; "](url)"</f>
        <v>[![img](https://github.com/RASBR/assets-public/blob/main/png/pwpush.png?raw=true =48x)](url)</v>
      </c>
      <c r="M1046" s="5" t="str">
        <f>"[" &amp;setup[[#This Row],[MD-ImageOnly]] &amp; "](" &amp;setup[[#This Row],[Link]] &amp; ")"</f>
        <v>[![img](https://github.com/RASBR/assets-public/blob/main/png/pwpush.png?raw=true =48x)](https://github.com/RASBR/assets-public/blob/main/png/pwpush.png?raw=true)</v>
      </c>
      <c r="N1046" s="5" t="str">
        <f>"| " &amp; setup[[#This Row],[MD-ImageLinkToFile]] &amp; " | " &amp; setup[[#This Row],[FullName]] &amp; " | " &amp; setup[[#This Row],[Count]] &amp; " |"</f>
        <v>| [![img](https://github.com/RASBR/assets-public/blob/main/png/pwpush.png?raw=true =48x)](https://github.com/RASBR/assets-public/blob/main/png/pwpush.png?raw=true) | pwpush.png | 0 |</v>
      </c>
      <c r="O1046" s="6" t="str">
        <f>$F$13 &amp; $F$11   &amp;setup[[#This Row],[FullName]] &amp; $F$14 &amp;setup[[#This Row],[FullName]] &amp; $F$19</f>
        <v>&lt;img src="png/pwpush.png" alt="pwpush.png" height="32"&gt;</v>
      </c>
    </row>
    <row r="1047" spans="2:15" ht="360" x14ac:dyDescent="0.25">
      <c r="B1047" s="4">
        <v>1024</v>
      </c>
      <c r="C1047" s="1" t="s">
        <v>2484</v>
      </c>
      <c r="D1047" s="1" t="s">
        <v>2485</v>
      </c>
      <c r="E1047" s="1" t="s">
        <v>2</v>
      </c>
      <c r="F1047" s="13" t="str">
        <f t="shared" si="15"/>
        <v>Logo</v>
      </c>
      <c r="G1047" s="13">
        <f>0</f>
        <v>0</v>
      </c>
      <c r="H1047" s="13">
        <f>0</f>
        <v>0</v>
      </c>
      <c r="I1047" s="13">
        <f>0</f>
        <v>0</v>
      </c>
      <c r="J1047" s="7" t="str">
        <f>$C$13 &amp; setup[[#This Row],[FullName]] &amp; $C$15</f>
        <v>https://github.com/RASBR/assets-public/blob/main/png/pydio.png?raw=true</v>
      </c>
      <c r="K1047" s="5" t="str">
        <f>$C$14 &amp; setup[[#This Row],[Link]] &amp; $C$19 &amp; ")"</f>
        <v>![img](https://github.com/RASBR/assets-public/blob/main/png/pydio.png?raw=true =48x)</v>
      </c>
      <c r="L1047" s="5" t="str">
        <f>"[" &amp; setup[[#This Row],[MD-ImageOnly]] &amp; "](url)"</f>
        <v>[![img](https://github.com/RASBR/assets-public/blob/main/png/pydio.png?raw=true =48x)](url)</v>
      </c>
      <c r="M1047" s="5" t="str">
        <f>"[" &amp;setup[[#This Row],[MD-ImageOnly]] &amp; "](" &amp;setup[[#This Row],[Link]] &amp; ")"</f>
        <v>[![img](https://github.com/RASBR/assets-public/blob/main/png/pydio.png?raw=true =48x)](https://github.com/RASBR/assets-public/blob/main/png/pydio.png?raw=true)</v>
      </c>
      <c r="N1047" s="5" t="str">
        <f>"| " &amp; setup[[#This Row],[MD-ImageLinkToFile]] &amp; " | " &amp; setup[[#This Row],[FullName]] &amp; " | " &amp; setup[[#This Row],[Count]] &amp; " |"</f>
        <v>| [![img](https://github.com/RASBR/assets-public/blob/main/png/pydio.png?raw=true =48x)](https://github.com/RASBR/assets-public/blob/main/png/pydio.png?raw=true) | pydio.png | 0 |</v>
      </c>
      <c r="O1047" s="6" t="str">
        <f>$F$13 &amp; $F$11   &amp;setup[[#This Row],[FullName]] &amp; $F$14 &amp;setup[[#This Row],[FullName]] &amp; $F$19</f>
        <v>&lt;img src="png/pydio.png" alt="pydio.png" height="32"&gt;</v>
      </c>
    </row>
    <row r="1048" spans="2:15" ht="375" x14ac:dyDescent="0.25">
      <c r="B1048" s="4">
        <v>1025</v>
      </c>
      <c r="C1048" s="1" t="s">
        <v>2486</v>
      </c>
      <c r="D1048" s="1" t="s">
        <v>2487</v>
      </c>
      <c r="E1048" s="1" t="s">
        <v>2</v>
      </c>
      <c r="F1048" s="13" t="str">
        <f t="shared" ref="F1048:F1111" si="16">"Logo"</f>
        <v>Logo</v>
      </c>
      <c r="G1048" s="13">
        <f>0</f>
        <v>0</v>
      </c>
      <c r="H1048" s="13">
        <f>0</f>
        <v>0</v>
      </c>
      <c r="I1048" s="13">
        <f>0</f>
        <v>0</v>
      </c>
      <c r="J1048" s="7" t="str">
        <f>$C$13 &amp; setup[[#This Row],[FullName]] &amp; $C$15</f>
        <v>https://github.com/RASBR/assets-public/blob/main/png/pyload.png?raw=true</v>
      </c>
      <c r="K1048" s="5" t="str">
        <f>$C$14 &amp; setup[[#This Row],[Link]] &amp; $C$19 &amp; ")"</f>
        <v>![img](https://github.com/RASBR/assets-public/blob/main/png/pyload.png?raw=true =48x)</v>
      </c>
      <c r="L1048" s="5" t="str">
        <f>"[" &amp; setup[[#This Row],[MD-ImageOnly]] &amp; "](url)"</f>
        <v>[![img](https://github.com/RASBR/assets-public/blob/main/png/pyload.png?raw=true =48x)](url)</v>
      </c>
      <c r="M1048" s="5" t="str">
        <f>"[" &amp;setup[[#This Row],[MD-ImageOnly]] &amp; "](" &amp;setup[[#This Row],[Link]] &amp; ")"</f>
        <v>[![img](https://github.com/RASBR/assets-public/blob/main/png/pyload.png?raw=true =48x)](https://github.com/RASBR/assets-public/blob/main/png/pyload.png?raw=true)</v>
      </c>
      <c r="N1048" s="5" t="str">
        <f>"| " &amp; setup[[#This Row],[MD-ImageLinkToFile]] &amp; " | " &amp; setup[[#This Row],[FullName]] &amp; " | " &amp; setup[[#This Row],[Count]] &amp; " |"</f>
        <v>| [![img](https://github.com/RASBR/assets-public/blob/main/png/pyload.png?raw=true =48x)](https://github.com/RASBR/assets-public/blob/main/png/pyload.png?raw=true) | pyload.png | 0 |</v>
      </c>
      <c r="O1048" s="6" t="str">
        <f>$F$13 &amp; $F$11   &amp;setup[[#This Row],[FullName]] &amp; $F$14 &amp;setup[[#This Row],[FullName]] &amp; $F$19</f>
        <v>&lt;img src="png/pyload.png" alt="pyload.png" height="32"&gt;</v>
      </c>
    </row>
    <row r="1049" spans="2:15" ht="375" x14ac:dyDescent="0.25">
      <c r="B1049" s="4">
        <v>1026</v>
      </c>
      <c r="C1049" s="1" t="s">
        <v>2488</v>
      </c>
      <c r="D1049" s="1" t="s">
        <v>2489</v>
      </c>
      <c r="E1049" s="1" t="s">
        <v>2</v>
      </c>
      <c r="F1049" s="13" t="str">
        <f t="shared" si="16"/>
        <v>Logo</v>
      </c>
      <c r="G1049" s="13">
        <f>0</f>
        <v>0</v>
      </c>
      <c r="H1049" s="13">
        <f>0</f>
        <v>0</v>
      </c>
      <c r="I1049" s="13">
        <f>0</f>
        <v>0</v>
      </c>
      <c r="J1049" s="7" t="str">
        <f>$C$13 &amp; setup[[#This Row],[FullName]] &amp; $C$15</f>
        <v>https://github.com/RASBR/assets-public/blob/main/png/python.png?raw=true</v>
      </c>
      <c r="K1049" s="5" t="str">
        <f>$C$14 &amp; setup[[#This Row],[Link]] &amp; $C$19 &amp; ")"</f>
        <v>![img](https://github.com/RASBR/assets-public/blob/main/png/python.png?raw=true =48x)</v>
      </c>
      <c r="L1049" s="5" t="str">
        <f>"[" &amp; setup[[#This Row],[MD-ImageOnly]] &amp; "](url)"</f>
        <v>[![img](https://github.com/RASBR/assets-public/blob/main/png/python.png?raw=true =48x)](url)</v>
      </c>
      <c r="M1049" s="5" t="str">
        <f>"[" &amp;setup[[#This Row],[MD-ImageOnly]] &amp; "](" &amp;setup[[#This Row],[Link]] &amp; ")"</f>
        <v>[![img](https://github.com/RASBR/assets-public/blob/main/png/python.png?raw=true =48x)](https://github.com/RASBR/assets-public/blob/main/png/python.png?raw=true)</v>
      </c>
      <c r="N1049" s="5" t="str">
        <f>"| " &amp; setup[[#This Row],[MD-ImageLinkToFile]] &amp; " | " &amp; setup[[#This Row],[FullName]] &amp; " | " &amp; setup[[#This Row],[Count]] &amp; " |"</f>
        <v>| [![img](https://github.com/RASBR/assets-public/blob/main/png/python.png?raw=true =48x)](https://github.com/RASBR/assets-public/blob/main/png/python.png?raw=true) | python.png | 0 |</v>
      </c>
      <c r="O1049" s="6" t="str">
        <f>$F$13 &amp; $F$11   &amp;setup[[#This Row],[FullName]] &amp; $F$14 &amp;setup[[#This Row],[FullName]] &amp; $F$19</f>
        <v>&lt;img src="png/python.png" alt="python.png" height="32"&gt;</v>
      </c>
    </row>
    <row r="1050" spans="2:15" ht="390" x14ac:dyDescent="0.25">
      <c r="B1050" s="4">
        <v>1027</v>
      </c>
      <c r="C1050" s="1" t="s">
        <v>2490</v>
      </c>
      <c r="D1050" s="1" t="s">
        <v>2491</v>
      </c>
      <c r="E1050" s="1" t="s">
        <v>2</v>
      </c>
      <c r="F1050" s="13" t="str">
        <f t="shared" si="16"/>
        <v>Logo</v>
      </c>
      <c r="G1050" s="13">
        <f>0</f>
        <v>0</v>
      </c>
      <c r="H1050" s="13">
        <f>0</f>
        <v>0</v>
      </c>
      <c r="I1050" s="13">
        <f>0</f>
        <v>0</v>
      </c>
      <c r="J1050" s="7" t="str">
        <f>$C$13 &amp; setup[[#This Row],[FullName]] &amp; $C$15</f>
        <v>https://github.com/RASBR/assets-public/blob/main/png/qbittorrent.png?raw=true</v>
      </c>
      <c r="K1050" s="5" t="str">
        <f>$C$14 &amp; setup[[#This Row],[Link]] &amp; $C$19 &amp; ")"</f>
        <v>![img](https://github.com/RASBR/assets-public/blob/main/png/qbittorrent.png?raw=true =48x)</v>
      </c>
      <c r="L1050" s="5" t="str">
        <f>"[" &amp; setup[[#This Row],[MD-ImageOnly]] &amp; "](url)"</f>
        <v>[![img](https://github.com/RASBR/assets-public/blob/main/png/qbittorrent.png?raw=true =48x)](url)</v>
      </c>
      <c r="M1050" s="5" t="str">
        <f>"[" &amp;setup[[#This Row],[MD-ImageOnly]] &amp; "](" &amp;setup[[#This Row],[Link]] &amp; ")"</f>
        <v>[![img](https://github.com/RASBR/assets-public/blob/main/png/qbittorrent.png?raw=true =48x)](https://github.com/RASBR/assets-public/blob/main/png/qbittorrent.png?raw=true)</v>
      </c>
      <c r="N1050" s="5" t="str">
        <f>"| " &amp; setup[[#This Row],[MD-ImageLinkToFile]] &amp; " | " &amp; setup[[#This Row],[FullName]] &amp; " | " &amp; setup[[#This Row],[Count]] &amp; " |"</f>
        <v>| [![img](https://github.com/RASBR/assets-public/blob/main/png/qbittorrent.png?raw=true =48x)](https://github.com/RASBR/assets-public/blob/main/png/qbittorrent.png?raw=true) | qbittorrent.png | 0 |</v>
      </c>
      <c r="O1050" s="6" t="str">
        <f>$F$13 &amp; $F$11   &amp;setup[[#This Row],[FullName]] &amp; $F$14 &amp;setup[[#This Row],[FullName]] &amp; $F$19</f>
        <v>&lt;img src="png/qbittorrent.png" alt="qbittorrent.png" height="32"&gt;</v>
      </c>
    </row>
    <row r="1051" spans="2:15" ht="375" x14ac:dyDescent="0.25">
      <c r="B1051" s="4">
        <v>1028</v>
      </c>
      <c r="C1051" s="1" t="s">
        <v>2492</v>
      </c>
      <c r="D1051" s="1" t="s">
        <v>2493</v>
      </c>
      <c r="E1051" s="1" t="s">
        <v>2</v>
      </c>
      <c r="F1051" s="13" t="str">
        <f t="shared" si="16"/>
        <v>Logo</v>
      </c>
      <c r="G1051" s="13">
        <f>0</f>
        <v>0</v>
      </c>
      <c r="H1051" s="13">
        <f>0</f>
        <v>0</v>
      </c>
      <c r="I1051" s="13">
        <f>0</f>
        <v>0</v>
      </c>
      <c r="J1051" s="7" t="str">
        <f>$C$13 &amp; setup[[#This Row],[FullName]] &amp; $C$15</f>
        <v>https://github.com/RASBR/assets-public/blob/main/png/qdirstat.png?raw=true</v>
      </c>
      <c r="K1051" s="5" t="str">
        <f>$C$14 &amp; setup[[#This Row],[Link]] &amp; $C$19 &amp; ")"</f>
        <v>![img](https://github.com/RASBR/assets-public/blob/main/png/qdirstat.png?raw=true =48x)</v>
      </c>
      <c r="L1051" s="5" t="str">
        <f>"[" &amp; setup[[#This Row],[MD-ImageOnly]] &amp; "](url)"</f>
        <v>[![img](https://github.com/RASBR/assets-public/blob/main/png/qdirstat.png?raw=true =48x)](url)</v>
      </c>
      <c r="M1051" s="5" t="str">
        <f>"[" &amp;setup[[#This Row],[MD-ImageOnly]] &amp; "](" &amp;setup[[#This Row],[Link]] &amp; ")"</f>
        <v>[![img](https://github.com/RASBR/assets-public/blob/main/png/qdirstat.png?raw=true =48x)](https://github.com/RASBR/assets-public/blob/main/png/qdirstat.png?raw=true)</v>
      </c>
      <c r="N1051" s="5" t="str">
        <f>"| " &amp; setup[[#This Row],[MD-ImageLinkToFile]] &amp; " | " &amp; setup[[#This Row],[FullName]] &amp; " | " &amp; setup[[#This Row],[Count]] &amp; " |"</f>
        <v>| [![img](https://github.com/RASBR/assets-public/blob/main/png/qdirstat.png?raw=true =48x)](https://github.com/RASBR/assets-public/blob/main/png/qdirstat.png?raw=true) | qdirstat.png | 0 |</v>
      </c>
      <c r="O1051" s="6" t="str">
        <f>$F$13 &amp; $F$11   &amp;setup[[#This Row],[FullName]] &amp; $F$14 &amp;setup[[#This Row],[FullName]] &amp; $F$19</f>
        <v>&lt;img src="png/qdirstat.png" alt="qdirstat.png" height="32"&gt;</v>
      </c>
    </row>
    <row r="1052" spans="2:15" ht="375" x14ac:dyDescent="0.25">
      <c r="B1052" s="4">
        <v>1029</v>
      </c>
      <c r="C1052" s="1" t="s">
        <v>2494</v>
      </c>
      <c r="D1052" s="1" t="s">
        <v>2495</v>
      </c>
      <c r="E1052" s="1" t="s">
        <v>2</v>
      </c>
      <c r="F1052" s="13" t="str">
        <f t="shared" si="16"/>
        <v>Logo</v>
      </c>
      <c r="G1052" s="13">
        <f>0</f>
        <v>0</v>
      </c>
      <c r="H1052" s="13">
        <f>0</f>
        <v>0</v>
      </c>
      <c r="I1052" s="13">
        <f>0</f>
        <v>0</v>
      </c>
      <c r="J1052" s="7" t="str">
        <f>$C$13 &amp; setup[[#This Row],[FullName]] &amp; $C$15</f>
        <v>https://github.com/RASBR/assets-public/blob/main/png/qinglong.png?raw=true</v>
      </c>
      <c r="K1052" s="5" t="str">
        <f>$C$14 &amp; setup[[#This Row],[Link]] &amp; $C$19 &amp; ")"</f>
        <v>![img](https://github.com/RASBR/assets-public/blob/main/png/qinglong.png?raw=true =48x)</v>
      </c>
      <c r="L1052" s="5" t="str">
        <f>"[" &amp; setup[[#This Row],[MD-ImageOnly]] &amp; "](url)"</f>
        <v>[![img](https://github.com/RASBR/assets-public/blob/main/png/qinglong.png?raw=true =48x)](url)</v>
      </c>
      <c r="M1052" s="5" t="str">
        <f>"[" &amp;setup[[#This Row],[MD-ImageOnly]] &amp; "](" &amp;setup[[#This Row],[Link]] &amp; ")"</f>
        <v>[![img](https://github.com/RASBR/assets-public/blob/main/png/qinglong.png?raw=true =48x)](https://github.com/RASBR/assets-public/blob/main/png/qinglong.png?raw=true)</v>
      </c>
      <c r="N1052" s="5" t="str">
        <f>"| " &amp; setup[[#This Row],[MD-ImageLinkToFile]] &amp; " | " &amp; setup[[#This Row],[FullName]] &amp; " | " &amp; setup[[#This Row],[Count]] &amp; " |"</f>
        <v>| [![img](https://github.com/RASBR/assets-public/blob/main/png/qinglong.png?raw=true =48x)](https://github.com/RASBR/assets-public/blob/main/png/qinglong.png?raw=true) | qinglong.png | 0 |</v>
      </c>
      <c r="O1052" s="6" t="str">
        <f>$F$13 &amp; $F$11   &amp;setup[[#This Row],[FullName]] &amp; $F$14 &amp;setup[[#This Row],[FullName]] &amp; $F$19</f>
        <v>&lt;img src="png/qinglong.png" alt="qinglong.png" height="32"&gt;</v>
      </c>
    </row>
    <row r="1053" spans="2:15" ht="375" x14ac:dyDescent="0.25">
      <c r="B1053" s="4">
        <v>1030</v>
      </c>
      <c r="C1053" s="1" t="s">
        <v>2496</v>
      </c>
      <c r="D1053" s="1" t="s">
        <v>2497</v>
      </c>
      <c r="E1053" s="1" t="s">
        <v>2</v>
      </c>
      <c r="F1053" s="13" t="str">
        <f t="shared" si="16"/>
        <v>Logo</v>
      </c>
      <c r="G1053" s="13">
        <f>0</f>
        <v>0</v>
      </c>
      <c r="H1053" s="13">
        <f>0</f>
        <v>0</v>
      </c>
      <c r="I1053" s="13">
        <f>0</f>
        <v>0</v>
      </c>
      <c r="J1053" s="7" t="str">
        <f>$C$13 &amp; setup[[#This Row],[FullName]] &amp; $C$15</f>
        <v>https://github.com/RASBR/assets-public/blob/main/png/qnap_alt.png?raw=true</v>
      </c>
      <c r="K1053" s="5" t="str">
        <f>$C$14 &amp; setup[[#This Row],[Link]] &amp; $C$19 &amp; ")"</f>
        <v>![img](https://github.com/RASBR/assets-public/blob/main/png/qnap_alt.png?raw=true =48x)</v>
      </c>
      <c r="L1053" s="5" t="str">
        <f>"[" &amp; setup[[#This Row],[MD-ImageOnly]] &amp; "](url)"</f>
        <v>[![img](https://github.com/RASBR/assets-public/blob/main/png/qnap_alt.png?raw=true =48x)](url)</v>
      </c>
      <c r="M1053" s="5" t="str">
        <f>"[" &amp;setup[[#This Row],[MD-ImageOnly]] &amp; "](" &amp;setup[[#This Row],[Link]] &amp; ")"</f>
        <v>[![img](https://github.com/RASBR/assets-public/blob/main/png/qnap_alt.png?raw=true =48x)](https://github.com/RASBR/assets-public/blob/main/png/qnap_alt.png?raw=true)</v>
      </c>
      <c r="N1053" s="5" t="str">
        <f>"| " &amp; setup[[#This Row],[MD-ImageLinkToFile]] &amp; " | " &amp; setup[[#This Row],[FullName]] &amp; " | " &amp; setup[[#This Row],[Count]] &amp; " |"</f>
        <v>| [![img](https://github.com/RASBR/assets-public/blob/main/png/qnap_alt.png?raw=true =48x)](https://github.com/RASBR/assets-public/blob/main/png/qnap_alt.png?raw=true) | qnap_alt.png | 0 |</v>
      </c>
      <c r="O1053" s="6" t="str">
        <f>$F$13 &amp; $F$11   &amp;setup[[#This Row],[FullName]] &amp; $F$14 &amp;setup[[#This Row],[FullName]] &amp; $F$19</f>
        <v>&lt;img src="png/qnap_alt.png" alt="qnap_alt.png" height="32"&gt;</v>
      </c>
    </row>
    <row r="1054" spans="2:15" ht="345" x14ac:dyDescent="0.25">
      <c r="B1054" s="4">
        <v>1031</v>
      </c>
      <c r="C1054" s="1" t="s">
        <v>2498</v>
      </c>
      <c r="D1054" s="1" t="s">
        <v>2499</v>
      </c>
      <c r="E1054" s="1" t="s">
        <v>2</v>
      </c>
      <c r="F1054" s="13" t="str">
        <f t="shared" si="16"/>
        <v>Logo</v>
      </c>
      <c r="G1054" s="13">
        <f>0</f>
        <v>0</v>
      </c>
      <c r="H1054" s="13">
        <f>0</f>
        <v>0</v>
      </c>
      <c r="I1054" s="13">
        <f>0</f>
        <v>0</v>
      </c>
      <c r="J1054" s="7" t="str">
        <f>$C$13 &amp; setup[[#This Row],[FullName]] &amp; $C$15</f>
        <v>https://github.com/RASBR/assets-public/blob/main/png/qnap.png?raw=true</v>
      </c>
      <c r="K1054" s="5" t="str">
        <f>$C$14 &amp; setup[[#This Row],[Link]] &amp; $C$19 &amp; ")"</f>
        <v>![img](https://github.com/RASBR/assets-public/blob/main/png/qnap.png?raw=true =48x)</v>
      </c>
      <c r="L1054" s="5" t="str">
        <f>"[" &amp; setup[[#This Row],[MD-ImageOnly]] &amp; "](url)"</f>
        <v>[![img](https://github.com/RASBR/assets-public/blob/main/png/qnap.png?raw=true =48x)](url)</v>
      </c>
      <c r="M1054" s="5" t="str">
        <f>"[" &amp;setup[[#This Row],[MD-ImageOnly]] &amp; "](" &amp;setup[[#This Row],[Link]] &amp; ")"</f>
        <v>[![img](https://github.com/RASBR/assets-public/blob/main/png/qnap.png?raw=true =48x)](https://github.com/RASBR/assets-public/blob/main/png/qnap.png?raw=true)</v>
      </c>
      <c r="N1054" s="5" t="str">
        <f>"| " &amp; setup[[#This Row],[MD-ImageLinkToFile]] &amp; " | " &amp; setup[[#This Row],[FullName]] &amp; " | " &amp; setup[[#This Row],[Count]] &amp; " |"</f>
        <v>| [![img](https://github.com/RASBR/assets-public/blob/main/png/qnap.png?raw=true =48x)](https://github.com/RASBR/assets-public/blob/main/png/qnap.png?raw=true) | qnap.png | 0 |</v>
      </c>
      <c r="O1054" s="6" t="str">
        <f>$F$13 &amp; $F$11   &amp;setup[[#This Row],[FullName]] &amp; $F$14 &amp;setup[[#This Row],[FullName]] &amp; $F$19</f>
        <v>&lt;img src="png/qnap.png" alt="qnap.png" height="32"&gt;</v>
      </c>
    </row>
    <row r="1055" spans="2:15" ht="375" x14ac:dyDescent="0.25">
      <c r="B1055" s="4">
        <v>1032</v>
      </c>
      <c r="C1055" s="1" t="s">
        <v>2500</v>
      </c>
      <c r="D1055" s="1" t="s">
        <v>2501</v>
      </c>
      <c r="E1055" s="1" t="s">
        <v>2</v>
      </c>
      <c r="F1055" s="13" t="str">
        <f t="shared" si="16"/>
        <v>Logo</v>
      </c>
      <c r="G1055" s="13">
        <f>0</f>
        <v>0</v>
      </c>
      <c r="H1055" s="13">
        <f>0</f>
        <v>0</v>
      </c>
      <c r="I1055" s="13">
        <f>0</f>
        <v>0</v>
      </c>
      <c r="J1055" s="7" t="str">
        <f>$C$13 &amp; setup[[#This Row],[FullName]] &amp; $C$15</f>
        <v>https://github.com/RASBR/assets-public/blob/main/png/quant_ux.png?raw=true</v>
      </c>
      <c r="K1055" s="5" t="str">
        <f>$C$14 &amp; setup[[#This Row],[Link]] &amp; $C$19 &amp; ")"</f>
        <v>![img](https://github.com/RASBR/assets-public/blob/main/png/quant_ux.png?raw=true =48x)</v>
      </c>
      <c r="L1055" s="5" t="str">
        <f>"[" &amp; setup[[#This Row],[MD-ImageOnly]] &amp; "](url)"</f>
        <v>[![img](https://github.com/RASBR/assets-public/blob/main/png/quant_ux.png?raw=true =48x)](url)</v>
      </c>
      <c r="M1055" s="5" t="str">
        <f>"[" &amp;setup[[#This Row],[MD-ImageOnly]] &amp; "](" &amp;setup[[#This Row],[Link]] &amp; ")"</f>
        <v>[![img](https://github.com/RASBR/assets-public/blob/main/png/quant_ux.png?raw=true =48x)](https://github.com/RASBR/assets-public/blob/main/png/quant_ux.png?raw=true)</v>
      </c>
      <c r="N1055" s="5" t="str">
        <f>"| " &amp; setup[[#This Row],[MD-ImageLinkToFile]] &amp; " | " &amp; setup[[#This Row],[FullName]] &amp; " | " &amp; setup[[#This Row],[Count]] &amp; " |"</f>
        <v>| [![img](https://github.com/RASBR/assets-public/blob/main/png/quant_ux.png?raw=true =48x)](https://github.com/RASBR/assets-public/blob/main/png/quant_ux.png?raw=true) | quant_ux.png | 0 |</v>
      </c>
      <c r="O1055" s="6" t="str">
        <f>$F$13 &amp; $F$11   &amp;setup[[#This Row],[FullName]] &amp; $F$14 &amp;setup[[#This Row],[FullName]] &amp; $F$19</f>
        <v>&lt;img src="png/quant_ux.png" alt="quant_ux.png" height="32"&gt;</v>
      </c>
    </row>
    <row r="1056" spans="2:15" ht="375" x14ac:dyDescent="0.25">
      <c r="B1056" s="4">
        <v>1033</v>
      </c>
      <c r="C1056" s="1" t="s">
        <v>2502</v>
      </c>
      <c r="D1056" s="1" t="s">
        <v>2503</v>
      </c>
      <c r="E1056" s="1" t="s">
        <v>2</v>
      </c>
      <c r="F1056" s="13" t="str">
        <f t="shared" si="16"/>
        <v>Logo</v>
      </c>
      <c r="G1056" s="13">
        <f>0</f>
        <v>0</v>
      </c>
      <c r="H1056" s="13">
        <f>0</f>
        <v>0</v>
      </c>
      <c r="I1056" s="13">
        <f>0</f>
        <v>0</v>
      </c>
      <c r="J1056" s="7" t="str">
        <f>$C$13 &amp; setup[[#This Row],[FullName]] &amp; $C$15</f>
        <v>https://github.com/RASBR/assets-public/blob/main/png/questdb.png?raw=true</v>
      </c>
      <c r="K1056" s="5" t="str">
        <f>$C$14 &amp; setup[[#This Row],[Link]] &amp; $C$19 &amp; ")"</f>
        <v>![img](https://github.com/RASBR/assets-public/blob/main/png/questdb.png?raw=true =48x)</v>
      </c>
      <c r="L1056" s="5" t="str">
        <f>"[" &amp; setup[[#This Row],[MD-ImageOnly]] &amp; "](url)"</f>
        <v>[![img](https://github.com/RASBR/assets-public/blob/main/png/questdb.png?raw=true =48x)](url)</v>
      </c>
      <c r="M1056" s="5" t="str">
        <f>"[" &amp;setup[[#This Row],[MD-ImageOnly]] &amp; "](" &amp;setup[[#This Row],[Link]] &amp; ")"</f>
        <v>[![img](https://github.com/RASBR/assets-public/blob/main/png/questdb.png?raw=true =48x)](https://github.com/RASBR/assets-public/blob/main/png/questdb.png?raw=true)</v>
      </c>
      <c r="N1056" s="5" t="str">
        <f>"| " &amp; setup[[#This Row],[MD-ImageLinkToFile]] &amp; " | " &amp; setup[[#This Row],[FullName]] &amp; " | " &amp; setup[[#This Row],[Count]] &amp; " |"</f>
        <v>| [![img](https://github.com/RASBR/assets-public/blob/main/png/questdb.png?raw=true =48x)](https://github.com/RASBR/assets-public/blob/main/png/questdb.png?raw=true) | questdb.png | 0 |</v>
      </c>
      <c r="O1056" s="6" t="str">
        <f>$F$13 &amp; $F$11   &amp;setup[[#This Row],[FullName]] &amp; $F$14 &amp;setup[[#This Row],[FullName]] &amp; $F$19</f>
        <v>&lt;img src="png/questdb.png" alt="questdb.png" height="32"&gt;</v>
      </c>
    </row>
    <row r="1057" spans="2:15" ht="360" x14ac:dyDescent="0.25">
      <c r="B1057" s="4">
        <v>1034</v>
      </c>
      <c r="C1057" s="1" t="s">
        <v>2504</v>
      </c>
      <c r="D1057" s="1" t="s">
        <v>2505</v>
      </c>
      <c r="E1057" s="1" t="s">
        <v>2</v>
      </c>
      <c r="F1057" s="13" t="str">
        <f t="shared" si="16"/>
        <v>Logo</v>
      </c>
      <c r="G1057" s="13">
        <f>0</f>
        <v>0</v>
      </c>
      <c r="H1057" s="13">
        <f>0</f>
        <v>0</v>
      </c>
      <c r="I1057" s="13">
        <f>0</f>
        <v>0</v>
      </c>
      <c r="J1057" s="7" t="str">
        <f>$C$13 &amp; setup[[#This Row],[FullName]] &amp; $C$15</f>
        <v>https://github.com/RASBR/assets-public/blob/main/png/quetre.png?raw=true</v>
      </c>
      <c r="K1057" s="5" t="str">
        <f>$C$14 &amp; setup[[#This Row],[Link]] &amp; $C$19 &amp; ")"</f>
        <v>![img](https://github.com/RASBR/assets-public/blob/main/png/quetre.png?raw=true =48x)</v>
      </c>
      <c r="L1057" s="5" t="str">
        <f>"[" &amp; setup[[#This Row],[MD-ImageOnly]] &amp; "](url)"</f>
        <v>[![img](https://github.com/RASBR/assets-public/blob/main/png/quetre.png?raw=true =48x)](url)</v>
      </c>
      <c r="M1057" s="5" t="str">
        <f>"[" &amp;setup[[#This Row],[MD-ImageOnly]] &amp; "](" &amp;setup[[#This Row],[Link]] &amp; ")"</f>
        <v>[![img](https://github.com/RASBR/assets-public/blob/main/png/quetre.png?raw=true =48x)](https://github.com/RASBR/assets-public/blob/main/png/quetre.png?raw=true)</v>
      </c>
      <c r="N1057" s="5" t="str">
        <f>"| " &amp; setup[[#This Row],[MD-ImageLinkToFile]] &amp; " | " &amp; setup[[#This Row],[FullName]] &amp; " | " &amp; setup[[#This Row],[Count]] &amp; " |"</f>
        <v>| [![img](https://github.com/RASBR/assets-public/blob/main/png/quetre.png?raw=true =48x)](https://github.com/RASBR/assets-public/blob/main/png/quetre.png?raw=true) | quetre.png | 0 |</v>
      </c>
      <c r="O1057" s="6" t="str">
        <f>$F$13 &amp; $F$11   &amp;setup[[#This Row],[FullName]] &amp; $F$14 &amp;setup[[#This Row],[FullName]] &amp; $F$19</f>
        <v>&lt;img src="png/quetre.png" alt="quetre.png" height="32"&gt;</v>
      </c>
    </row>
    <row r="1058" spans="2:15" ht="390" x14ac:dyDescent="0.25">
      <c r="B1058" s="4">
        <v>1035</v>
      </c>
      <c r="C1058" s="1" t="s">
        <v>2506</v>
      </c>
      <c r="D1058" s="1" t="s">
        <v>2507</v>
      </c>
      <c r="E1058" s="1" t="s">
        <v>2</v>
      </c>
      <c r="F1058" s="13" t="str">
        <f t="shared" si="16"/>
        <v>Logo</v>
      </c>
      <c r="G1058" s="13">
        <f>0</f>
        <v>0</v>
      </c>
      <c r="H1058" s="13">
        <f>0</f>
        <v>0</v>
      </c>
      <c r="I1058" s="13">
        <f>0</f>
        <v>0</v>
      </c>
      <c r="J1058" s="7" t="str">
        <f>$C$13 &amp; setup[[#This Row],[FullName]] &amp; $C$15</f>
        <v>https://github.com/RASBR/assets-public/blob/main/png/qutebrowser.png?raw=true</v>
      </c>
      <c r="K1058" s="5" t="str">
        <f>$C$14 &amp; setup[[#This Row],[Link]] &amp; $C$19 &amp; ")"</f>
        <v>![img](https://github.com/RASBR/assets-public/blob/main/png/qutebrowser.png?raw=true =48x)</v>
      </c>
      <c r="L1058" s="5" t="str">
        <f>"[" &amp; setup[[#This Row],[MD-ImageOnly]] &amp; "](url)"</f>
        <v>[![img](https://github.com/RASBR/assets-public/blob/main/png/qutebrowser.png?raw=true =48x)](url)</v>
      </c>
      <c r="M1058" s="5" t="str">
        <f>"[" &amp;setup[[#This Row],[MD-ImageOnly]] &amp; "](" &amp;setup[[#This Row],[Link]] &amp; ")"</f>
        <v>[![img](https://github.com/RASBR/assets-public/blob/main/png/qutebrowser.png?raw=true =48x)](https://github.com/RASBR/assets-public/blob/main/png/qutebrowser.png?raw=true)</v>
      </c>
      <c r="N1058" s="5" t="str">
        <f>"| " &amp; setup[[#This Row],[MD-ImageLinkToFile]] &amp; " | " &amp; setup[[#This Row],[FullName]] &amp; " | " &amp; setup[[#This Row],[Count]] &amp; " |"</f>
        <v>| [![img](https://github.com/RASBR/assets-public/blob/main/png/qutebrowser.png?raw=true =48x)](https://github.com/RASBR/assets-public/blob/main/png/qutebrowser.png?raw=true) | qutebrowser.png | 0 |</v>
      </c>
      <c r="O1058" s="6" t="str">
        <f>$F$13 &amp; $F$11   &amp;setup[[#This Row],[FullName]] &amp; $F$14 &amp;setup[[#This Row],[FullName]] &amp; $F$19</f>
        <v>&lt;img src="png/qutebrowser.png" alt="qutebrowser.png" height="32"&gt;</v>
      </c>
    </row>
    <row r="1059" spans="2:15" ht="345" x14ac:dyDescent="0.25">
      <c r="B1059" s="4">
        <v>1036</v>
      </c>
      <c r="C1059" s="1" t="s">
        <v>2508</v>
      </c>
      <c r="D1059" s="1" t="s">
        <v>2509</v>
      </c>
      <c r="E1059" s="1" t="s">
        <v>2</v>
      </c>
      <c r="F1059" s="13" t="str">
        <f t="shared" si="16"/>
        <v>Logo</v>
      </c>
      <c r="G1059" s="13">
        <f>0</f>
        <v>0</v>
      </c>
      <c r="H1059" s="13">
        <f>0</f>
        <v>0</v>
      </c>
      <c r="I1059" s="13">
        <f>0</f>
        <v>0</v>
      </c>
      <c r="J1059" s="7" t="str">
        <f>$C$13 &amp; setup[[#This Row],[FullName]] &amp; $C$15</f>
        <v>https://github.com/RASBR/assets-public/blob/main/png/r.png?raw=true</v>
      </c>
      <c r="K1059" s="5" t="str">
        <f>$C$14 &amp; setup[[#This Row],[Link]] &amp; $C$19 &amp; ")"</f>
        <v>![img](https://github.com/RASBR/assets-public/blob/main/png/r.png?raw=true =48x)</v>
      </c>
      <c r="L1059" s="5" t="str">
        <f>"[" &amp; setup[[#This Row],[MD-ImageOnly]] &amp; "](url)"</f>
        <v>[![img](https://github.com/RASBR/assets-public/blob/main/png/r.png?raw=true =48x)](url)</v>
      </c>
      <c r="M1059" s="5" t="str">
        <f>"[" &amp;setup[[#This Row],[MD-ImageOnly]] &amp; "](" &amp;setup[[#This Row],[Link]] &amp; ")"</f>
        <v>[![img](https://github.com/RASBR/assets-public/blob/main/png/r.png?raw=true =48x)](https://github.com/RASBR/assets-public/blob/main/png/r.png?raw=true)</v>
      </c>
      <c r="N1059" s="5" t="str">
        <f>"| " &amp; setup[[#This Row],[MD-ImageLinkToFile]] &amp; " | " &amp; setup[[#This Row],[FullName]] &amp; " | " &amp; setup[[#This Row],[Count]] &amp; " |"</f>
        <v>| [![img](https://github.com/RASBR/assets-public/blob/main/png/r.png?raw=true =48x)](https://github.com/RASBR/assets-public/blob/main/png/r.png?raw=true) | r.png | 0 |</v>
      </c>
      <c r="O1059" s="6" t="str">
        <f>$F$13 &amp; $F$11   &amp;setup[[#This Row],[FullName]] &amp; $F$14 &amp;setup[[#This Row],[FullName]] &amp; $F$19</f>
        <v>&lt;img src="png/r.png" alt="r.png" height="32"&gt;</v>
      </c>
    </row>
    <row r="1060" spans="2:15" ht="375" x14ac:dyDescent="0.25">
      <c r="B1060" s="4">
        <v>1037</v>
      </c>
      <c r="C1060" s="1" t="s">
        <v>2510</v>
      </c>
      <c r="D1060" s="1" t="s">
        <v>2511</v>
      </c>
      <c r="E1060" s="1" t="s">
        <v>2</v>
      </c>
      <c r="F1060" s="13" t="str">
        <f t="shared" si="16"/>
        <v>Logo</v>
      </c>
      <c r="G1060" s="13">
        <f>0</f>
        <v>0</v>
      </c>
      <c r="H1060" s="13">
        <f>0</f>
        <v>0</v>
      </c>
      <c r="I1060" s="13">
        <f>0</f>
        <v>0</v>
      </c>
      <c r="J1060" s="7" t="str">
        <f>$C$13 &amp; setup[[#This Row],[FullName]] &amp; $C$15</f>
        <v>https://github.com/RASBR/assets-public/blob/main/png/rabbitmq.png?raw=true</v>
      </c>
      <c r="K1060" s="5" t="str">
        <f>$C$14 &amp; setup[[#This Row],[Link]] &amp; $C$19 &amp; ")"</f>
        <v>![img](https://github.com/RASBR/assets-public/blob/main/png/rabbitmq.png?raw=true =48x)</v>
      </c>
      <c r="L1060" s="5" t="str">
        <f>"[" &amp; setup[[#This Row],[MD-ImageOnly]] &amp; "](url)"</f>
        <v>[![img](https://github.com/RASBR/assets-public/blob/main/png/rabbitmq.png?raw=true =48x)](url)</v>
      </c>
      <c r="M1060" s="5" t="str">
        <f>"[" &amp;setup[[#This Row],[MD-ImageOnly]] &amp; "](" &amp;setup[[#This Row],[Link]] &amp; ")"</f>
        <v>[![img](https://github.com/RASBR/assets-public/blob/main/png/rabbitmq.png?raw=true =48x)](https://github.com/RASBR/assets-public/blob/main/png/rabbitmq.png?raw=true)</v>
      </c>
      <c r="N1060" s="5" t="str">
        <f>"| " &amp; setup[[#This Row],[MD-ImageLinkToFile]] &amp; " | " &amp; setup[[#This Row],[FullName]] &amp; " | " &amp; setup[[#This Row],[Count]] &amp; " |"</f>
        <v>| [![img](https://github.com/RASBR/assets-public/blob/main/png/rabbitmq.png?raw=true =48x)](https://github.com/RASBR/assets-public/blob/main/png/rabbitmq.png?raw=true) | rabbitmq.png | 0 |</v>
      </c>
      <c r="O1060" s="6" t="str">
        <f>$F$13 &amp; $F$11   &amp;setup[[#This Row],[FullName]] &amp; $F$14 &amp;setup[[#This Row],[FullName]] &amp; $F$19</f>
        <v>&lt;img src="png/rabbitmq.png" alt="rabbitmq.png" height="32"&gt;</v>
      </c>
    </row>
    <row r="1061" spans="2:15" ht="390" x14ac:dyDescent="0.25">
      <c r="B1061" s="4">
        <v>1038</v>
      </c>
      <c r="C1061" s="1" t="s">
        <v>2512</v>
      </c>
      <c r="D1061" s="1" t="s">
        <v>2513</v>
      </c>
      <c r="E1061" s="1" t="s">
        <v>2</v>
      </c>
      <c r="F1061" s="13" t="str">
        <f t="shared" si="16"/>
        <v>Logo</v>
      </c>
      <c r="G1061" s="13">
        <f>0</f>
        <v>0</v>
      </c>
      <c r="H1061" s="13">
        <f>0</f>
        <v>0</v>
      </c>
      <c r="I1061" s="13">
        <f>0</f>
        <v>0</v>
      </c>
      <c r="J1061" s="7" t="str">
        <f>$C$13 &amp; setup[[#This Row],[FullName]] &amp; $C$15</f>
        <v>https://github.com/RASBR/assets-public/blob/main/png/radarr_light.png?raw=true</v>
      </c>
      <c r="K1061" s="5" t="str">
        <f>$C$14 &amp; setup[[#This Row],[Link]] &amp; $C$19 &amp; ")"</f>
        <v>![img](https://github.com/RASBR/assets-public/blob/main/png/radarr_light.png?raw=true =48x)</v>
      </c>
      <c r="L1061" s="5" t="str">
        <f>"[" &amp; setup[[#This Row],[MD-ImageOnly]] &amp; "](url)"</f>
        <v>[![img](https://github.com/RASBR/assets-public/blob/main/png/radarr_light.png?raw=true =48x)](url)</v>
      </c>
      <c r="M1061" s="5" t="str">
        <f>"[" &amp;setup[[#This Row],[MD-ImageOnly]] &amp; "](" &amp;setup[[#This Row],[Link]] &amp; ")"</f>
        <v>[![img](https://github.com/RASBR/assets-public/blob/main/png/radarr_light.png?raw=true =48x)](https://github.com/RASBR/assets-public/blob/main/png/radarr_light.png?raw=true)</v>
      </c>
      <c r="N1061" s="5" t="str">
        <f>"| " &amp; setup[[#This Row],[MD-ImageLinkToFile]] &amp; " | " &amp; setup[[#This Row],[FullName]] &amp; " | " &amp; setup[[#This Row],[Count]] &amp; " |"</f>
        <v>| [![img](https://github.com/RASBR/assets-public/blob/main/png/radarr_light.png?raw=true =48x)](https://github.com/RASBR/assets-public/blob/main/png/radarr_light.png?raw=true) | radarr_light.png | 0 |</v>
      </c>
      <c r="O1061" s="6" t="str">
        <f>$F$13 &amp; $F$11   &amp;setup[[#This Row],[FullName]] &amp; $F$14 &amp;setup[[#This Row],[FullName]] &amp; $F$19</f>
        <v>&lt;img src="png/radarr_light.png" alt="radarr_light.png" height="32"&gt;</v>
      </c>
    </row>
    <row r="1062" spans="2:15" ht="360" x14ac:dyDescent="0.25">
      <c r="B1062" s="4">
        <v>1039</v>
      </c>
      <c r="C1062" s="1" t="s">
        <v>2514</v>
      </c>
      <c r="D1062" s="1" t="s">
        <v>2515</v>
      </c>
      <c r="E1062" s="1" t="s">
        <v>2</v>
      </c>
      <c r="F1062" s="13" t="str">
        <f t="shared" si="16"/>
        <v>Logo</v>
      </c>
      <c r="G1062" s="13">
        <f>0</f>
        <v>0</v>
      </c>
      <c r="H1062" s="13">
        <f>0</f>
        <v>0</v>
      </c>
      <c r="I1062" s="13">
        <f>0</f>
        <v>0</v>
      </c>
      <c r="J1062" s="7" t="str">
        <f>$C$13 &amp; setup[[#This Row],[FullName]] &amp; $C$15</f>
        <v>https://github.com/RASBR/assets-public/blob/main/png/radarr.png?raw=true</v>
      </c>
      <c r="K1062" s="5" t="str">
        <f>$C$14 &amp; setup[[#This Row],[Link]] &amp; $C$19 &amp; ")"</f>
        <v>![img](https://github.com/RASBR/assets-public/blob/main/png/radarr.png?raw=true =48x)</v>
      </c>
      <c r="L1062" s="5" t="str">
        <f>"[" &amp; setup[[#This Row],[MD-ImageOnly]] &amp; "](url)"</f>
        <v>[![img](https://github.com/RASBR/assets-public/blob/main/png/radarr.png?raw=true =48x)](url)</v>
      </c>
      <c r="M1062" s="5" t="str">
        <f>"[" &amp;setup[[#This Row],[MD-ImageOnly]] &amp; "](" &amp;setup[[#This Row],[Link]] &amp; ")"</f>
        <v>[![img](https://github.com/RASBR/assets-public/blob/main/png/radarr.png?raw=true =48x)](https://github.com/RASBR/assets-public/blob/main/png/radarr.png?raw=true)</v>
      </c>
      <c r="N1062" s="5" t="str">
        <f>"| " &amp; setup[[#This Row],[MD-ImageLinkToFile]] &amp; " | " &amp; setup[[#This Row],[FullName]] &amp; " | " &amp; setup[[#This Row],[Count]] &amp; " |"</f>
        <v>| [![img](https://github.com/RASBR/assets-public/blob/main/png/radarr.png?raw=true =48x)](https://github.com/RASBR/assets-public/blob/main/png/radarr.png?raw=true) | radarr.png | 0 |</v>
      </c>
      <c r="O1062" s="6" t="str">
        <f>$F$13 &amp; $F$11   &amp;setup[[#This Row],[FullName]] &amp; $F$14 &amp;setup[[#This Row],[FullName]] &amp; $F$19</f>
        <v>&lt;img src="png/radarr.png" alt="radarr.png" height="32"&gt;</v>
      </c>
    </row>
    <row r="1063" spans="2:15" ht="375" x14ac:dyDescent="0.25">
      <c r="B1063" s="4">
        <v>1040</v>
      </c>
      <c r="C1063" s="1" t="s">
        <v>2516</v>
      </c>
      <c r="D1063" s="1" t="s">
        <v>2517</v>
      </c>
      <c r="E1063" s="1" t="s">
        <v>2</v>
      </c>
      <c r="F1063" s="13" t="str">
        <f t="shared" si="16"/>
        <v>Logo</v>
      </c>
      <c r="G1063" s="13">
        <f>0</f>
        <v>0</v>
      </c>
      <c r="H1063" s="13">
        <f>0</f>
        <v>0</v>
      </c>
      <c r="I1063" s="13">
        <f>0</f>
        <v>0</v>
      </c>
      <c r="J1063" s="7" t="str">
        <f>$C$13 &amp; setup[[#This Row],[FullName]] &amp; $C$15</f>
        <v>https://github.com/RASBR/assets-public/blob/main/png/radicale.png?raw=true</v>
      </c>
      <c r="K1063" s="5" t="str">
        <f>$C$14 &amp; setup[[#This Row],[Link]] &amp; $C$19 &amp; ")"</f>
        <v>![img](https://github.com/RASBR/assets-public/blob/main/png/radicale.png?raw=true =48x)</v>
      </c>
      <c r="L1063" s="5" t="str">
        <f>"[" &amp; setup[[#This Row],[MD-ImageOnly]] &amp; "](url)"</f>
        <v>[![img](https://github.com/RASBR/assets-public/blob/main/png/radicale.png?raw=true =48x)](url)</v>
      </c>
      <c r="M1063" s="5" t="str">
        <f>"[" &amp;setup[[#This Row],[MD-ImageOnly]] &amp; "](" &amp;setup[[#This Row],[Link]] &amp; ")"</f>
        <v>[![img](https://github.com/RASBR/assets-public/blob/main/png/radicale.png?raw=true =48x)](https://github.com/RASBR/assets-public/blob/main/png/radicale.png?raw=true)</v>
      </c>
      <c r="N1063" s="5" t="str">
        <f>"| " &amp; setup[[#This Row],[MD-ImageLinkToFile]] &amp; " | " &amp; setup[[#This Row],[FullName]] &amp; " | " &amp; setup[[#This Row],[Count]] &amp; " |"</f>
        <v>| [![img](https://github.com/RASBR/assets-public/blob/main/png/radicale.png?raw=true =48x)](https://github.com/RASBR/assets-public/blob/main/png/radicale.png?raw=true) | radicale.png | 0 |</v>
      </c>
      <c r="O1063" s="6" t="str">
        <f>$F$13 &amp; $F$11   &amp;setup[[#This Row],[FullName]] &amp; $F$14 &amp;setup[[#This Row],[FullName]] &amp; $F$19</f>
        <v>&lt;img src="png/radicale.png" alt="radicale.png" height="32"&gt;</v>
      </c>
    </row>
    <row r="1064" spans="2:15" ht="405" x14ac:dyDescent="0.25">
      <c r="B1064" s="4">
        <v>1041</v>
      </c>
      <c r="C1064" s="1" t="s">
        <v>2518</v>
      </c>
      <c r="D1064" s="1" t="s">
        <v>2519</v>
      </c>
      <c r="E1064" s="1" t="s">
        <v>2</v>
      </c>
      <c r="F1064" s="13" t="str">
        <f t="shared" si="16"/>
        <v>Logo</v>
      </c>
      <c r="G1064" s="13">
        <f>0</f>
        <v>0</v>
      </c>
      <c r="H1064" s="13">
        <f>0</f>
        <v>0</v>
      </c>
      <c r="I1064" s="13">
        <f>0</f>
        <v>0</v>
      </c>
      <c r="J1064" s="7" t="str">
        <f>$C$13 &amp; setup[[#This Row],[FullName]] &amp; $C$15</f>
        <v>https://github.com/RASBR/assets-public/blob/main/png/rainloop_light.png?raw=true</v>
      </c>
      <c r="K1064" s="5" t="str">
        <f>$C$14 &amp; setup[[#This Row],[Link]] &amp; $C$19 &amp; ")"</f>
        <v>![img](https://github.com/RASBR/assets-public/blob/main/png/rainloop_light.png?raw=true =48x)</v>
      </c>
      <c r="L1064" s="5" t="str">
        <f>"[" &amp; setup[[#This Row],[MD-ImageOnly]] &amp; "](url)"</f>
        <v>[![img](https://github.com/RASBR/assets-public/blob/main/png/rainloop_light.png?raw=true =48x)](url)</v>
      </c>
      <c r="M1064" s="5" t="str">
        <f>"[" &amp;setup[[#This Row],[MD-ImageOnly]] &amp; "](" &amp;setup[[#This Row],[Link]] &amp; ")"</f>
        <v>[![img](https://github.com/RASBR/assets-public/blob/main/png/rainloop_light.png?raw=true =48x)](https://github.com/RASBR/assets-public/blob/main/png/rainloop_light.png?raw=true)</v>
      </c>
      <c r="N1064" s="5" t="str">
        <f>"| " &amp; setup[[#This Row],[MD-ImageLinkToFile]] &amp; " | " &amp; setup[[#This Row],[FullName]] &amp; " | " &amp; setup[[#This Row],[Count]] &amp; " |"</f>
        <v>| [![img](https://github.com/RASBR/assets-public/blob/main/png/rainloop_light.png?raw=true =48x)](https://github.com/RASBR/assets-public/blob/main/png/rainloop_light.png?raw=true) | rainloop_light.png | 0 |</v>
      </c>
      <c r="O1064" s="6" t="str">
        <f>$F$13 &amp; $F$11   &amp;setup[[#This Row],[FullName]] &amp; $F$14 &amp;setup[[#This Row],[FullName]] &amp; $F$19</f>
        <v>&lt;img src="png/rainloop_light.png" alt="rainloop_light.png" height="32"&gt;</v>
      </c>
    </row>
    <row r="1065" spans="2:15" ht="375" x14ac:dyDescent="0.25">
      <c r="B1065" s="4">
        <v>1042</v>
      </c>
      <c r="C1065" s="1" t="s">
        <v>2520</v>
      </c>
      <c r="D1065" s="1" t="s">
        <v>2521</v>
      </c>
      <c r="E1065" s="1" t="s">
        <v>2</v>
      </c>
      <c r="F1065" s="13" t="str">
        <f t="shared" si="16"/>
        <v>Logo</v>
      </c>
      <c r="G1065" s="13">
        <f>0</f>
        <v>0</v>
      </c>
      <c r="H1065" s="13">
        <f>0</f>
        <v>0</v>
      </c>
      <c r="I1065" s="13">
        <f>0</f>
        <v>0</v>
      </c>
      <c r="J1065" s="7" t="str">
        <f>$C$13 &amp; setup[[#This Row],[FullName]] &amp; $C$15</f>
        <v>https://github.com/RASBR/assets-public/blob/main/png/rainloop.png?raw=true</v>
      </c>
      <c r="K1065" s="5" t="str">
        <f>$C$14 &amp; setup[[#This Row],[Link]] &amp; $C$19 &amp; ")"</f>
        <v>![img](https://github.com/RASBR/assets-public/blob/main/png/rainloop.png?raw=true =48x)</v>
      </c>
      <c r="L1065" s="5" t="str">
        <f>"[" &amp; setup[[#This Row],[MD-ImageOnly]] &amp; "](url)"</f>
        <v>[![img](https://github.com/RASBR/assets-public/blob/main/png/rainloop.png?raw=true =48x)](url)</v>
      </c>
      <c r="M1065" s="5" t="str">
        <f>"[" &amp;setup[[#This Row],[MD-ImageOnly]] &amp; "](" &amp;setup[[#This Row],[Link]] &amp; ")"</f>
        <v>[![img](https://github.com/RASBR/assets-public/blob/main/png/rainloop.png?raw=true =48x)](https://github.com/RASBR/assets-public/blob/main/png/rainloop.png?raw=true)</v>
      </c>
      <c r="N1065" s="5" t="str">
        <f>"| " &amp; setup[[#This Row],[MD-ImageLinkToFile]] &amp; " | " &amp; setup[[#This Row],[FullName]] &amp; " | " &amp; setup[[#This Row],[Count]] &amp; " |"</f>
        <v>| [![img](https://github.com/RASBR/assets-public/blob/main/png/rainloop.png?raw=true =48x)](https://github.com/RASBR/assets-public/blob/main/png/rainloop.png?raw=true) | rainloop.png | 0 |</v>
      </c>
      <c r="O1065" s="6" t="str">
        <f>$F$13 &amp; $F$11   &amp;setup[[#This Row],[FullName]] &amp; $F$14 &amp;setup[[#This Row],[FullName]] &amp; $F$19</f>
        <v>&lt;img src="png/rainloop.png" alt="rainloop.png" height="32"&gt;</v>
      </c>
    </row>
    <row r="1066" spans="2:15" ht="375" x14ac:dyDescent="0.25">
      <c r="B1066" s="4">
        <v>1043</v>
      </c>
      <c r="C1066" s="1" t="s">
        <v>2522</v>
      </c>
      <c r="D1066" s="1" t="s">
        <v>2523</v>
      </c>
      <c r="E1066" s="1" t="s">
        <v>2</v>
      </c>
      <c r="F1066" s="13" t="str">
        <f t="shared" si="16"/>
        <v>Logo</v>
      </c>
      <c r="G1066" s="13">
        <f>0</f>
        <v>0</v>
      </c>
      <c r="H1066" s="13">
        <f>0</f>
        <v>0</v>
      </c>
      <c r="I1066" s="13">
        <f>0</f>
        <v>0</v>
      </c>
      <c r="J1066" s="7" t="str">
        <f>$C$13 &amp; setup[[#This Row],[FullName]] &amp; $C$15</f>
        <v>https://github.com/RASBR/assets-public/blob/main/png/rancher.png?raw=true</v>
      </c>
      <c r="K1066" s="5" t="str">
        <f>$C$14 &amp; setup[[#This Row],[Link]] &amp; $C$19 &amp; ")"</f>
        <v>![img](https://github.com/RASBR/assets-public/blob/main/png/rancher.png?raw=true =48x)</v>
      </c>
      <c r="L1066" s="5" t="str">
        <f>"[" &amp; setup[[#This Row],[MD-ImageOnly]] &amp; "](url)"</f>
        <v>[![img](https://github.com/RASBR/assets-public/blob/main/png/rancher.png?raw=true =48x)](url)</v>
      </c>
      <c r="M1066" s="5" t="str">
        <f>"[" &amp;setup[[#This Row],[MD-ImageOnly]] &amp; "](" &amp;setup[[#This Row],[Link]] &amp; ")"</f>
        <v>[![img](https://github.com/RASBR/assets-public/blob/main/png/rancher.png?raw=true =48x)](https://github.com/RASBR/assets-public/blob/main/png/rancher.png?raw=true)</v>
      </c>
      <c r="N1066" s="5" t="str">
        <f>"| " &amp; setup[[#This Row],[MD-ImageLinkToFile]] &amp; " | " &amp; setup[[#This Row],[FullName]] &amp; " | " &amp; setup[[#This Row],[Count]] &amp; " |"</f>
        <v>| [![img](https://github.com/RASBR/assets-public/blob/main/png/rancher.png?raw=true =48x)](https://github.com/RASBR/assets-public/blob/main/png/rancher.png?raw=true) | rancher.png | 0 |</v>
      </c>
      <c r="O1066" s="6" t="str">
        <f>$F$13 &amp; $F$11   &amp;setup[[#This Row],[FullName]] &amp; $F$14 &amp;setup[[#This Row],[FullName]] &amp; $F$19</f>
        <v>&lt;img src="png/rancher.png" alt="rancher.png" height="32"&gt;</v>
      </c>
    </row>
    <row r="1067" spans="2:15" ht="360" x14ac:dyDescent="0.25">
      <c r="B1067" s="4">
        <v>1044</v>
      </c>
      <c r="C1067" s="1" t="s">
        <v>2524</v>
      </c>
      <c r="D1067" s="1" t="s">
        <v>2525</v>
      </c>
      <c r="E1067" s="1" t="s">
        <v>2</v>
      </c>
      <c r="F1067" s="13" t="str">
        <f t="shared" si="16"/>
        <v>Logo</v>
      </c>
      <c r="G1067" s="13">
        <f>0</f>
        <v>0</v>
      </c>
      <c r="H1067" s="13">
        <f>0</f>
        <v>0</v>
      </c>
      <c r="I1067" s="13">
        <f>0</f>
        <v>0</v>
      </c>
      <c r="J1067" s="7" t="str">
        <f>$C$13 &amp; setup[[#This Row],[FullName]] &amp; $C$15</f>
        <v>https://github.com/RASBR/assets-public/blob/main/png/raneto.png?raw=true</v>
      </c>
      <c r="K1067" s="5" t="str">
        <f>$C$14 &amp; setup[[#This Row],[Link]] &amp; $C$19 &amp; ")"</f>
        <v>![img](https://github.com/RASBR/assets-public/blob/main/png/raneto.png?raw=true =48x)</v>
      </c>
      <c r="L1067" s="5" t="str">
        <f>"[" &amp; setup[[#This Row],[MD-ImageOnly]] &amp; "](url)"</f>
        <v>[![img](https://github.com/RASBR/assets-public/blob/main/png/raneto.png?raw=true =48x)](url)</v>
      </c>
      <c r="M1067" s="5" t="str">
        <f>"[" &amp;setup[[#This Row],[MD-ImageOnly]] &amp; "](" &amp;setup[[#This Row],[Link]] &amp; ")"</f>
        <v>[![img](https://github.com/RASBR/assets-public/blob/main/png/raneto.png?raw=true =48x)](https://github.com/RASBR/assets-public/blob/main/png/raneto.png?raw=true)</v>
      </c>
      <c r="N1067" s="5" t="str">
        <f>"| " &amp; setup[[#This Row],[MD-ImageLinkToFile]] &amp; " | " &amp; setup[[#This Row],[FullName]] &amp; " | " &amp; setup[[#This Row],[Count]] &amp; " |"</f>
        <v>| [![img](https://github.com/RASBR/assets-public/blob/main/png/raneto.png?raw=true =48x)](https://github.com/RASBR/assets-public/blob/main/png/raneto.png?raw=true) | raneto.png | 0 |</v>
      </c>
      <c r="O1067" s="6" t="str">
        <f>$F$13 &amp; $F$11   &amp;setup[[#This Row],[FullName]] &amp; $F$14 &amp;setup[[#This Row],[FullName]] &amp; $F$19</f>
        <v>&lt;img src="png/raneto.png" alt="raneto.png" height="32"&gt;</v>
      </c>
    </row>
    <row r="1068" spans="2:15" ht="390" x14ac:dyDescent="0.25">
      <c r="B1068" s="4">
        <v>1045</v>
      </c>
      <c r="C1068" s="1" t="s">
        <v>2526</v>
      </c>
      <c r="D1068" s="1" t="s">
        <v>2527</v>
      </c>
      <c r="E1068" s="1" t="s">
        <v>2</v>
      </c>
      <c r="F1068" s="13" t="str">
        <f t="shared" si="16"/>
        <v>Logo</v>
      </c>
      <c r="G1068" s="13">
        <f>0</f>
        <v>0</v>
      </c>
      <c r="H1068" s="13">
        <f>0</f>
        <v>0</v>
      </c>
      <c r="I1068" s="13">
        <f>0</f>
        <v>0</v>
      </c>
      <c r="J1068" s="7" t="str">
        <f>$C$13 &amp; setup[[#This Row],[FullName]] &amp; $C$15</f>
        <v>https://github.com/RASBR/assets-public/blob/main/png/raritan_light.png?raw=true</v>
      </c>
      <c r="K1068" s="5" t="str">
        <f>$C$14 &amp; setup[[#This Row],[Link]] &amp; $C$19 &amp; ")"</f>
        <v>![img](https://github.com/RASBR/assets-public/blob/main/png/raritan_light.png?raw=true =48x)</v>
      </c>
      <c r="L1068" s="5" t="str">
        <f>"[" &amp; setup[[#This Row],[MD-ImageOnly]] &amp; "](url)"</f>
        <v>[![img](https://github.com/RASBR/assets-public/blob/main/png/raritan_light.png?raw=true =48x)](url)</v>
      </c>
      <c r="M1068" s="5" t="str">
        <f>"[" &amp;setup[[#This Row],[MD-ImageOnly]] &amp; "](" &amp;setup[[#This Row],[Link]] &amp; ")"</f>
        <v>[![img](https://github.com/RASBR/assets-public/blob/main/png/raritan_light.png?raw=true =48x)](https://github.com/RASBR/assets-public/blob/main/png/raritan_light.png?raw=true)</v>
      </c>
      <c r="N1068" s="5" t="str">
        <f>"| " &amp; setup[[#This Row],[MD-ImageLinkToFile]] &amp; " | " &amp; setup[[#This Row],[FullName]] &amp; " | " &amp; setup[[#This Row],[Count]] &amp; " |"</f>
        <v>| [![img](https://github.com/RASBR/assets-public/blob/main/png/raritan_light.png?raw=true =48x)](https://github.com/RASBR/assets-public/blob/main/png/raritan_light.png?raw=true) | raritan_light.png | 0 |</v>
      </c>
      <c r="O1068" s="6" t="str">
        <f>$F$13 &amp; $F$11   &amp;setup[[#This Row],[FullName]] &amp; $F$14 &amp;setup[[#This Row],[FullName]] &amp; $F$19</f>
        <v>&lt;img src="png/raritan_light.png" alt="raritan_light.png" height="32"&gt;</v>
      </c>
    </row>
    <row r="1069" spans="2:15" ht="360" x14ac:dyDescent="0.25">
      <c r="B1069" s="4">
        <v>1046</v>
      </c>
      <c r="C1069" s="1" t="s">
        <v>2528</v>
      </c>
      <c r="D1069" s="1" t="s">
        <v>2529</v>
      </c>
      <c r="E1069" s="1" t="s">
        <v>2</v>
      </c>
      <c r="F1069" s="13" t="str">
        <f t="shared" si="16"/>
        <v>Logo</v>
      </c>
      <c r="G1069" s="13">
        <f>0</f>
        <v>0</v>
      </c>
      <c r="H1069" s="13">
        <f>0</f>
        <v>0</v>
      </c>
      <c r="I1069" s="13">
        <f>0</f>
        <v>0</v>
      </c>
      <c r="J1069" s="7" t="str">
        <f>$C$13 &amp; setup[[#This Row],[FullName]] &amp; $C$15</f>
        <v>https://github.com/RASBR/assets-public/blob/main/png/raritan.png?raw=true</v>
      </c>
      <c r="K1069" s="5" t="str">
        <f>$C$14 &amp; setup[[#This Row],[Link]] &amp; $C$19 &amp; ")"</f>
        <v>![img](https://github.com/RASBR/assets-public/blob/main/png/raritan.png?raw=true =48x)</v>
      </c>
      <c r="L1069" s="5" t="str">
        <f>"[" &amp; setup[[#This Row],[MD-ImageOnly]] &amp; "](url)"</f>
        <v>[![img](https://github.com/RASBR/assets-public/blob/main/png/raritan.png?raw=true =48x)](url)</v>
      </c>
      <c r="M1069" s="5" t="str">
        <f>"[" &amp;setup[[#This Row],[MD-ImageOnly]] &amp; "](" &amp;setup[[#This Row],[Link]] &amp; ")"</f>
        <v>[![img](https://github.com/RASBR/assets-public/blob/main/png/raritan.png?raw=true =48x)](https://github.com/RASBR/assets-public/blob/main/png/raritan.png?raw=true)</v>
      </c>
      <c r="N1069" s="5" t="str">
        <f>"| " &amp; setup[[#This Row],[MD-ImageLinkToFile]] &amp; " | " &amp; setup[[#This Row],[FullName]] &amp; " | " &amp; setup[[#This Row],[Count]] &amp; " |"</f>
        <v>| [![img](https://github.com/RASBR/assets-public/blob/main/png/raritan.png?raw=true =48x)](https://github.com/RASBR/assets-public/blob/main/png/raritan.png?raw=true) | raritan.png | 0 |</v>
      </c>
      <c r="O1069" s="6" t="str">
        <f>$F$13 &amp; $F$11   &amp;setup[[#This Row],[FullName]] &amp; $F$14 &amp;setup[[#This Row],[FullName]] &amp; $F$19</f>
        <v>&lt;img src="png/raritan.png" alt="raritan.png" height="32"&gt;</v>
      </c>
    </row>
    <row r="1070" spans="2:15" ht="405" x14ac:dyDescent="0.25">
      <c r="B1070" s="4">
        <v>1047</v>
      </c>
      <c r="C1070" s="1" t="s">
        <v>2530</v>
      </c>
      <c r="D1070" s="1" t="s">
        <v>2531</v>
      </c>
      <c r="E1070" s="1" t="s">
        <v>2</v>
      </c>
      <c r="F1070" s="13" t="str">
        <f t="shared" si="16"/>
        <v>Logo</v>
      </c>
      <c r="G1070" s="13">
        <f>0</f>
        <v>0</v>
      </c>
      <c r="H1070" s="13">
        <f>0</f>
        <v>0</v>
      </c>
      <c r="I1070" s="13">
        <f>0</f>
        <v>0</v>
      </c>
      <c r="J1070" s="7" t="str">
        <f>$C$13 &amp; setup[[#This Row],[FullName]] &amp; $C$15</f>
        <v>https://github.com/RASBR/assets-public/blob/main/png/raspberrymatic.png?raw=true</v>
      </c>
      <c r="K1070" s="5" t="str">
        <f>$C$14 &amp; setup[[#This Row],[Link]] &amp; $C$19 &amp; ")"</f>
        <v>![img](https://github.com/RASBR/assets-public/blob/main/png/raspberrymatic.png?raw=true =48x)</v>
      </c>
      <c r="L1070" s="5" t="str">
        <f>"[" &amp; setup[[#This Row],[MD-ImageOnly]] &amp; "](url)"</f>
        <v>[![img](https://github.com/RASBR/assets-public/blob/main/png/raspberrymatic.png?raw=true =48x)](url)</v>
      </c>
      <c r="M1070" s="5" t="str">
        <f>"[" &amp;setup[[#This Row],[MD-ImageOnly]] &amp; "](" &amp;setup[[#This Row],[Link]] &amp; ")"</f>
        <v>[![img](https://github.com/RASBR/assets-public/blob/main/png/raspberrymatic.png?raw=true =48x)](https://github.com/RASBR/assets-public/blob/main/png/raspberrymatic.png?raw=true)</v>
      </c>
      <c r="N1070" s="5" t="str">
        <f>"| " &amp; setup[[#This Row],[MD-ImageLinkToFile]] &amp; " | " &amp; setup[[#This Row],[FullName]] &amp; " | " &amp; setup[[#This Row],[Count]] &amp; " |"</f>
        <v>| [![img](https://github.com/RASBR/assets-public/blob/main/png/raspberrymatic.png?raw=true =48x)](https://github.com/RASBR/assets-public/blob/main/png/raspberrymatic.png?raw=true) | raspberrymatic.png | 0 |</v>
      </c>
      <c r="O1070" s="6" t="str">
        <f>$F$13 &amp; $F$11   &amp;setup[[#This Row],[FullName]] &amp; $F$14 &amp;setup[[#This Row],[FullName]] &amp; $F$19</f>
        <v>&lt;img src="png/raspberrymatic.png" alt="raspberrymatic.png" height="32"&gt;</v>
      </c>
    </row>
    <row r="1071" spans="2:15" ht="390" x14ac:dyDescent="0.25">
      <c r="B1071" s="4">
        <v>1048</v>
      </c>
      <c r="C1071" s="1" t="s">
        <v>2532</v>
      </c>
      <c r="D1071" s="1" t="s">
        <v>2533</v>
      </c>
      <c r="E1071" s="1" t="s">
        <v>2</v>
      </c>
      <c r="F1071" s="13" t="str">
        <f t="shared" si="16"/>
        <v>Logo</v>
      </c>
      <c r="G1071" s="13">
        <f>0</f>
        <v>0</v>
      </c>
      <c r="H1071" s="13">
        <f>0</f>
        <v>0</v>
      </c>
      <c r="I1071" s="13">
        <f>0</f>
        <v>0</v>
      </c>
      <c r="J1071" s="7" t="str">
        <f>$C$13 &amp; setup[[#This Row],[FullName]] &amp; $C$15</f>
        <v>https://github.com/RASBR/assets-public/blob/main/png/raspberrypi.png?raw=true</v>
      </c>
      <c r="K1071" s="5" t="str">
        <f>$C$14 &amp; setup[[#This Row],[Link]] &amp; $C$19 &amp; ")"</f>
        <v>![img](https://github.com/RASBR/assets-public/blob/main/png/raspberrypi.png?raw=true =48x)</v>
      </c>
      <c r="L1071" s="5" t="str">
        <f>"[" &amp; setup[[#This Row],[MD-ImageOnly]] &amp; "](url)"</f>
        <v>[![img](https://github.com/RASBR/assets-public/blob/main/png/raspberrypi.png?raw=true =48x)](url)</v>
      </c>
      <c r="M1071" s="5" t="str">
        <f>"[" &amp;setup[[#This Row],[MD-ImageOnly]] &amp; "](" &amp;setup[[#This Row],[Link]] &amp; ")"</f>
        <v>[![img](https://github.com/RASBR/assets-public/blob/main/png/raspberrypi.png?raw=true =48x)](https://github.com/RASBR/assets-public/blob/main/png/raspberrypi.png?raw=true)</v>
      </c>
      <c r="N1071" s="5" t="str">
        <f>"| " &amp; setup[[#This Row],[MD-ImageLinkToFile]] &amp; " | " &amp; setup[[#This Row],[FullName]] &amp; " | " &amp; setup[[#This Row],[Count]] &amp; " |"</f>
        <v>| [![img](https://github.com/RASBR/assets-public/blob/main/png/raspberrypi.png?raw=true =48x)](https://github.com/RASBR/assets-public/blob/main/png/raspberrypi.png?raw=true) | raspberrypi.png | 0 |</v>
      </c>
      <c r="O1071" s="6" t="str">
        <f>$F$13 &amp; $F$11   &amp;setup[[#This Row],[FullName]] &amp; $F$14 &amp;setup[[#This Row],[FullName]] &amp; $F$19</f>
        <v>&lt;img src="png/raspberrypi.png" alt="raspberrypi.png" height="32"&gt;</v>
      </c>
    </row>
    <row r="1072" spans="2:15" ht="375" x14ac:dyDescent="0.25">
      <c r="B1072" s="4">
        <v>1049</v>
      </c>
      <c r="C1072" s="1" t="s">
        <v>2534</v>
      </c>
      <c r="D1072" s="1" t="s">
        <v>2535</v>
      </c>
      <c r="E1072" s="1" t="s">
        <v>2</v>
      </c>
      <c r="F1072" s="13" t="str">
        <f t="shared" si="16"/>
        <v>Logo</v>
      </c>
      <c r="G1072" s="13">
        <f>0</f>
        <v>0</v>
      </c>
      <c r="H1072" s="13">
        <f>0</f>
        <v>0</v>
      </c>
      <c r="I1072" s="13">
        <f>0</f>
        <v>0</v>
      </c>
      <c r="J1072" s="7" t="str">
        <f>$C$13 &amp; setup[[#This Row],[FullName]] &amp; $C$15</f>
        <v>https://github.com/RASBR/assets-public/blob/main/png/rathole.png?raw=true</v>
      </c>
      <c r="K1072" s="5" t="str">
        <f>$C$14 &amp; setup[[#This Row],[Link]] &amp; $C$19 &amp; ")"</f>
        <v>![img](https://github.com/RASBR/assets-public/blob/main/png/rathole.png?raw=true =48x)</v>
      </c>
      <c r="L1072" s="5" t="str">
        <f>"[" &amp; setup[[#This Row],[MD-ImageOnly]] &amp; "](url)"</f>
        <v>[![img](https://github.com/RASBR/assets-public/blob/main/png/rathole.png?raw=true =48x)](url)</v>
      </c>
      <c r="M1072" s="5" t="str">
        <f>"[" &amp;setup[[#This Row],[MD-ImageOnly]] &amp; "](" &amp;setup[[#This Row],[Link]] &amp; ")"</f>
        <v>[![img](https://github.com/RASBR/assets-public/blob/main/png/rathole.png?raw=true =48x)](https://github.com/RASBR/assets-public/blob/main/png/rathole.png?raw=true)</v>
      </c>
      <c r="N1072" s="5" t="str">
        <f>"| " &amp; setup[[#This Row],[MD-ImageLinkToFile]] &amp; " | " &amp; setup[[#This Row],[FullName]] &amp; " | " &amp; setup[[#This Row],[Count]] &amp; " |"</f>
        <v>| [![img](https://github.com/RASBR/assets-public/blob/main/png/rathole.png?raw=true =48x)](https://github.com/RASBR/assets-public/blob/main/png/rathole.png?raw=true) | rathole.png | 0 |</v>
      </c>
      <c r="O1072" s="6" t="str">
        <f>$F$13 &amp; $F$11   &amp;setup[[#This Row],[FullName]] &amp; $F$14 &amp;setup[[#This Row],[FullName]] &amp; $F$19</f>
        <v>&lt;img src="png/rathole.png" alt="rathole.png" height="32"&gt;</v>
      </c>
    </row>
    <row r="1073" spans="2:15" ht="360" x14ac:dyDescent="0.25">
      <c r="B1073" s="4">
        <v>1050</v>
      </c>
      <c r="C1073" s="1" t="s">
        <v>2536</v>
      </c>
      <c r="D1073" s="1" t="s">
        <v>2537</v>
      </c>
      <c r="E1073" s="1" t="s">
        <v>2</v>
      </c>
      <c r="F1073" s="13" t="str">
        <f t="shared" si="16"/>
        <v>Logo</v>
      </c>
      <c r="G1073" s="13">
        <f>0</f>
        <v>0</v>
      </c>
      <c r="H1073" s="13">
        <f>0</f>
        <v>0</v>
      </c>
      <c r="I1073" s="13">
        <f>0</f>
        <v>0</v>
      </c>
      <c r="J1073" s="7" t="str">
        <f>$C$13 &amp; setup[[#This Row],[FullName]] &amp; $C$15</f>
        <v>https://github.com/RASBR/assets-public/blob/main/png/rclone.png?raw=true</v>
      </c>
      <c r="K1073" s="5" t="str">
        <f>$C$14 &amp; setup[[#This Row],[Link]] &amp; $C$19 &amp; ")"</f>
        <v>![img](https://github.com/RASBR/assets-public/blob/main/png/rclone.png?raw=true =48x)</v>
      </c>
      <c r="L1073" s="5" t="str">
        <f>"[" &amp; setup[[#This Row],[MD-ImageOnly]] &amp; "](url)"</f>
        <v>[![img](https://github.com/RASBR/assets-public/blob/main/png/rclone.png?raw=true =48x)](url)</v>
      </c>
      <c r="M1073" s="5" t="str">
        <f>"[" &amp;setup[[#This Row],[MD-ImageOnly]] &amp; "](" &amp;setup[[#This Row],[Link]] &amp; ")"</f>
        <v>[![img](https://github.com/RASBR/assets-public/blob/main/png/rclone.png?raw=true =48x)](https://github.com/RASBR/assets-public/blob/main/png/rclone.png?raw=true)</v>
      </c>
      <c r="N1073" s="5" t="str">
        <f>"| " &amp; setup[[#This Row],[MD-ImageLinkToFile]] &amp; " | " &amp; setup[[#This Row],[FullName]] &amp; " | " &amp; setup[[#This Row],[Count]] &amp; " |"</f>
        <v>| [![img](https://github.com/RASBR/assets-public/blob/main/png/rclone.png?raw=true =48x)](https://github.com/RASBR/assets-public/blob/main/png/rclone.png?raw=true) | rclone.png | 0 |</v>
      </c>
      <c r="O1073" s="6" t="str">
        <f>$F$13 &amp; $F$11   &amp;setup[[#This Row],[FullName]] &amp; $F$14 &amp;setup[[#This Row],[FullName]] &amp; $F$19</f>
        <v>&lt;img src="png/rclone.png" alt="rclone.png" height="32"&gt;</v>
      </c>
    </row>
    <row r="1074" spans="2:15" ht="375" x14ac:dyDescent="0.25">
      <c r="B1074" s="4">
        <v>1051</v>
      </c>
      <c r="C1074" s="1" t="s">
        <v>2538</v>
      </c>
      <c r="D1074" s="1" t="s">
        <v>2539</v>
      </c>
      <c r="E1074" s="1" t="s">
        <v>2</v>
      </c>
      <c r="F1074" s="13" t="str">
        <f t="shared" si="16"/>
        <v>Logo</v>
      </c>
      <c r="G1074" s="13">
        <f>0</f>
        <v>0</v>
      </c>
      <c r="H1074" s="13">
        <f>0</f>
        <v>0</v>
      </c>
      <c r="I1074" s="13">
        <f>0</f>
        <v>0</v>
      </c>
      <c r="J1074" s="7" t="str">
        <f>$C$13 &amp; setup[[#This Row],[FullName]] &amp; $C$15</f>
        <v>https://github.com/RASBR/assets-public/blob/main/png/rdt_client.png?raw=true</v>
      </c>
      <c r="K1074" s="5" t="str">
        <f>$C$14 &amp; setup[[#This Row],[Link]] &amp; $C$19 &amp; ")"</f>
        <v>![img](https://github.com/RASBR/assets-public/blob/main/png/rdt_client.png?raw=true =48x)</v>
      </c>
      <c r="L1074" s="5" t="str">
        <f>"[" &amp; setup[[#This Row],[MD-ImageOnly]] &amp; "](url)"</f>
        <v>[![img](https://github.com/RASBR/assets-public/blob/main/png/rdt_client.png?raw=true =48x)](url)</v>
      </c>
      <c r="M1074" s="5" t="str">
        <f>"[" &amp;setup[[#This Row],[MD-ImageOnly]] &amp; "](" &amp;setup[[#This Row],[Link]] &amp; ")"</f>
        <v>[![img](https://github.com/RASBR/assets-public/blob/main/png/rdt_client.png?raw=true =48x)](https://github.com/RASBR/assets-public/blob/main/png/rdt_client.png?raw=true)</v>
      </c>
      <c r="N1074" s="5" t="str">
        <f>"| " &amp; setup[[#This Row],[MD-ImageLinkToFile]] &amp; " | " &amp; setup[[#This Row],[FullName]] &amp; " | " &amp; setup[[#This Row],[Count]] &amp; " |"</f>
        <v>| [![img](https://github.com/RASBR/assets-public/blob/main/png/rdt_client.png?raw=true =48x)](https://github.com/RASBR/assets-public/blob/main/png/rdt_client.png?raw=true) | rdt_client.png | 0 |</v>
      </c>
      <c r="O1074" s="6" t="str">
        <f>$F$13 &amp; $F$11   &amp;setup[[#This Row],[FullName]] &amp; $F$14 &amp;setup[[#This Row],[FullName]] &amp; $F$19</f>
        <v>&lt;img src="png/rdt_client.png" alt="rdt_client.png" height="32"&gt;</v>
      </c>
    </row>
    <row r="1075" spans="2:15" ht="375" x14ac:dyDescent="0.25">
      <c r="B1075" s="4">
        <v>1052</v>
      </c>
      <c r="C1075" s="1" t="s">
        <v>2540</v>
      </c>
      <c r="D1075" s="1" t="s">
        <v>2541</v>
      </c>
      <c r="E1075" s="1" t="s">
        <v>2</v>
      </c>
      <c r="F1075" s="13" t="str">
        <f t="shared" si="16"/>
        <v>Logo</v>
      </c>
      <c r="G1075" s="13">
        <f>0</f>
        <v>0</v>
      </c>
      <c r="H1075" s="13">
        <f>0</f>
        <v>0</v>
      </c>
      <c r="I1075" s="13">
        <f>0</f>
        <v>0</v>
      </c>
      <c r="J1075" s="7" t="str">
        <f>$C$13 &amp; setup[[#This Row],[FullName]] &amp; $C$15</f>
        <v>https://github.com/RASBR/assets-public/blob/main/png/readarr.png?raw=true</v>
      </c>
      <c r="K1075" s="5" t="str">
        <f>$C$14 &amp; setup[[#This Row],[Link]] &amp; $C$19 &amp; ")"</f>
        <v>![img](https://github.com/RASBR/assets-public/blob/main/png/readarr.png?raw=true =48x)</v>
      </c>
      <c r="L1075" s="5" t="str">
        <f>"[" &amp; setup[[#This Row],[MD-ImageOnly]] &amp; "](url)"</f>
        <v>[![img](https://github.com/RASBR/assets-public/blob/main/png/readarr.png?raw=true =48x)](url)</v>
      </c>
      <c r="M1075" s="5" t="str">
        <f>"[" &amp;setup[[#This Row],[MD-ImageOnly]] &amp; "](" &amp;setup[[#This Row],[Link]] &amp; ")"</f>
        <v>[![img](https://github.com/RASBR/assets-public/blob/main/png/readarr.png?raw=true =48x)](https://github.com/RASBR/assets-public/blob/main/png/readarr.png?raw=true)</v>
      </c>
      <c r="N1075" s="5" t="str">
        <f>"| " &amp; setup[[#This Row],[MD-ImageLinkToFile]] &amp; " | " &amp; setup[[#This Row],[FullName]] &amp; " | " &amp; setup[[#This Row],[Count]] &amp; " |"</f>
        <v>| [![img](https://github.com/RASBR/assets-public/blob/main/png/readarr.png?raw=true =48x)](https://github.com/RASBR/assets-public/blob/main/png/readarr.png?raw=true) | readarr.png | 0 |</v>
      </c>
      <c r="O1075" s="6" t="str">
        <f>$F$13 &amp; $F$11   &amp;setup[[#This Row],[FullName]] &amp; $F$14 &amp;setup[[#This Row],[FullName]] &amp; $F$19</f>
        <v>&lt;img src="png/readarr.png" alt="readarr.png" height="32"&gt;</v>
      </c>
    </row>
    <row r="1076" spans="2:15" ht="375" x14ac:dyDescent="0.25">
      <c r="B1076" s="4">
        <v>1053</v>
      </c>
      <c r="C1076" s="1" t="s">
        <v>2542</v>
      </c>
      <c r="D1076" s="1" t="s">
        <v>2543</v>
      </c>
      <c r="E1076" s="1" t="s">
        <v>2</v>
      </c>
      <c r="F1076" s="13" t="str">
        <f t="shared" si="16"/>
        <v>Logo</v>
      </c>
      <c r="G1076" s="13">
        <f>0</f>
        <v>0</v>
      </c>
      <c r="H1076" s="13">
        <f>0</f>
        <v>0</v>
      </c>
      <c r="I1076" s="13">
        <f>0</f>
        <v>0</v>
      </c>
      <c r="J1076" s="7" t="str">
        <f>$C$13 &amp; setup[[#This Row],[FullName]] &amp; $C$15</f>
        <v>https://github.com/RASBR/assets-public/blob/main/png/readeck.png?raw=true</v>
      </c>
      <c r="K1076" s="5" t="str">
        <f>$C$14 &amp; setup[[#This Row],[Link]] &amp; $C$19 &amp; ")"</f>
        <v>![img](https://github.com/RASBR/assets-public/blob/main/png/readeck.png?raw=true =48x)</v>
      </c>
      <c r="L1076" s="5" t="str">
        <f>"[" &amp; setup[[#This Row],[MD-ImageOnly]] &amp; "](url)"</f>
        <v>[![img](https://github.com/RASBR/assets-public/blob/main/png/readeck.png?raw=true =48x)](url)</v>
      </c>
      <c r="M1076" s="5" t="str">
        <f>"[" &amp;setup[[#This Row],[MD-ImageOnly]] &amp; "](" &amp;setup[[#This Row],[Link]] &amp; ")"</f>
        <v>[![img](https://github.com/RASBR/assets-public/blob/main/png/readeck.png?raw=true =48x)](https://github.com/RASBR/assets-public/blob/main/png/readeck.png?raw=true)</v>
      </c>
      <c r="N1076" s="5" t="str">
        <f>"| " &amp; setup[[#This Row],[MD-ImageLinkToFile]] &amp; " | " &amp; setup[[#This Row],[FullName]] &amp; " | " &amp; setup[[#This Row],[Count]] &amp; " |"</f>
        <v>| [![img](https://github.com/RASBR/assets-public/blob/main/png/readeck.png?raw=true =48x)](https://github.com/RASBR/assets-public/blob/main/png/readeck.png?raw=true) | readeck.png | 0 |</v>
      </c>
      <c r="O1076" s="6" t="str">
        <f>$F$13 &amp; $F$11   &amp;setup[[#This Row],[FullName]] &amp; $F$14 &amp;setup[[#This Row],[FullName]] &amp; $F$19</f>
        <v>&lt;img src="png/readeck.png" alt="readeck.png" height="32"&gt;</v>
      </c>
    </row>
    <row r="1077" spans="2:15" ht="409.5" x14ac:dyDescent="0.25">
      <c r="B1077" s="4">
        <v>1054</v>
      </c>
      <c r="C1077" s="1" t="s">
        <v>2544</v>
      </c>
      <c r="D1077" s="1" t="s">
        <v>2545</v>
      </c>
      <c r="E1077" s="1" t="s">
        <v>2</v>
      </c>
      <c r="F1077" s="13" t="str">
        <f t="shared" si="16"/>
        <v>Logo</v>
      </c>
      <c r="G1077" s="13">
        <f>0</f>
        <v>0</v>
      </c>
      <c r="H1077" s="13">
        <f>0</f>
        <v>0</v>
      </c>
      <c r="I1077" s="13">
        <f>0</f>
        <v>0</v>
      </c>
      <c r="J1077" s="7" t="str">
        <f>$C$13 &amp; setup[[#This Row],[FullName]] &amp; $C$15</f>
        <v>https://github.com/RASBR/assets-public/blob/main/png/readthedocs_light.png?raw=true</v>
      </c>
      <c r="K1077" s="5" t="str">
        <f>$C$14 &amp; setup[[#This Row],[Link]] &amp; $C$19 &amp; ")"</f>
        <v>![img](https://github.com/RASBR/assets-public/blob/main/png/readthedocs_light.png?raw=true =48x)</v>
      </c>
      <c r="L1077" s="5" t="str">
        <f>"[" &amp; setup[[#This Row],[MD-ImageOnly]] &amp; "](url)"</f>
        <v>[![img](https://github.com/RASBR/assets-public/blob/main/png/readthedocs_light.png?raw=true =48x)](url)</v>
      </c>
      <c r="M1077" s="5" t="str">
        <f>"[" &amp;setup[[#This Row],[MD-ImageOnly]] &amp; "](" &amp;setup[[#This Row],[Link]] &amp; ")"</f>
        <v>[![img](https://github.com/RASBR/assets-public/blob/main/png/readthedocs_light.png?raw=true =48x)](https://github.com/RASBR/assets-public/blob/main/png/readthedocs_light.png?raw=true)</v>
      </c>
      <c r="N1077" s="5" t="str">
        <f>"| " &amp; setup[[#This Row],[MD-ImageLinkToFile]] &amp; " | " &amp; setup[[#This Row],[FullName]] &amp; " | " &amp; setup[[#This Row],[Count]] &amp; " |"</f>
        <v>| [![img](https://github.com/RASBR/assets-public/blob/main/png/readthedocs_light.png?raw=true =48x)](https://github.com/RASBR/assets-public/blob/main/png/readthedocs_light.png?raw=true) | readthedocs_light.png | 0 |</v>
      </c>
      <c r="O1077" s="6" t="str">
        <f>$F$13 &amp; $F$11   &amp;setup[[#This Row],[FullName]] &amp; $F$14 &amp;setup[[#This Row],[FullName]] &amp; $F$19</f>
        <v>&lt;img src="png/readthedocs_light.png" alt="readthedocs_light.png" height="32"&gt;</v>
      </c>
    </row>
    <row r="1078" spans="2:15" ht="390" x14ac:dyDescent="0.25">
      <c r="B1078" s="4">
        <v>1055</v>
      </c>
      <c r="C1078" s="1" t="s">
        <v>2546</v>
      </c>
      <c r="D1078" s="1" t="s">
        <v>2547</v>
      </c>
      <c r="E1078" s="1" t="s">
        <v>2</v>
      </c>
      <c r="F1078" s="13" t="str">
        <f t="shared" si="16"/>
        <v>Logo</v>
      </c>
      <c r="G1078" s="13">
        <f>0</f>
        <v>0</v>
      </c>
      <c r="H1078" s="13">
        <f>0</f>
        <v>0</v>
      </c>
      <c r="I1078" s="13">
        <f>0</f>
        <v>0</v>
      </c>
      <c r="J1078" s="7" t="str">
        <f>$C$13 &amp; setup[[#This Row],[FullName]] &amp; $C$15</f>
        <v>https://github.com/RASBR/assets-public/blob/main/png/readthedocs.png?raw=true</v>
      </c>
      <c r="K1078" s="5" t="str">
        <f>$C$14 &amp; setup[[#This Row],[Link]] &amp; $C$19 &amp; ")"</f>
        <v>![img](https://github.com/RASBR/assets-public/blob/main/png/readthedocs.png?raw=true =48x)</v>
      </c>
      <c r="L1078" s="5" t="str">
        <f>"[" &amp; setup[[#This Row],[MD-ImageOnly]] &amp; "](url)"</f>
        <v>[![img](https://github.com/RASBR/assets-public/blob/main/png/readthedocs.png?raw=true =48x)](url)</v>
      </c>
      <c r="M1078" s="5" t="str">
        <f>"[" &amp;setup[[#This Row],[MD-ImageOnly]] &amp; "](" &amp;setup[[#This Row],[Link]] &amp; ")"</f>
        <v>[![img](https://github.com/RASBR/assets-public/blob/main/png/readthedocs.png?raw=true =48x)](https://github.com/RASBR/assets-public/blob/main/png/readthedocs.png?raw=true)</v>
      </c>
      <c r="N1078" s="5" t="str">
        <f>"| " &amp; setup[[#This Row],[MD-ImageLinkToFile]] &amp; " | " &amp; setup[[#This Row],[FullName]] &amp; " | " &amp; setup[[#This Row],[Count]] &amp; " |"</f>
        <v>| [![img](https://github.com/RASBR/assets-public/blob/main/png/readthedocs.png?raw=true =48x)](https://github.com/RASBR/assets-public/blob/main/png/readthedocs.png?raw=true) | readthedocs.png | 0 |</v>
      </c>
      <c r="O1078" s="6" t="str">
        <f>$F$13 &amp; $F$11   &amp;setup[[#This Row],[FullName]] &amp; $F$14 &amp;setup[[#This Row],[FullName]] &amp; $F$19</f>
        <v>&lt;img src="png/readthedocs.png" alt="readthedocs.png" height="32"&gt;</v>
      </c>
    </row>
    <row r="1079" spans="2:15" ht="390" x14ac:dyDescent="0.25">
      <c r="B1079" s="4">
        <v>1056</v>
      </c>
      <c r="C1079" s="1" t="s">
        <v>2548</v>
      </c>
      <c r="D1079" s="1" t="s">
        <v>2549</v>
      </c>
      <c r="E1079" s="1" t="s">
        <v>2</v>
      </c>
      <c r="F1079" s="13" t="str">
        <f t="shared" si="16"/>
        <v>Logo</v>
      </c>
      <c r="G1079" s="13">
        <f>0</f>
        <v>0</v>
      </c>
      <c r="H1079" s="13">
        <f>0</f>
        <v>0</v>
      </c>
      <c r="I1079" s="13">
        <f>0</f>
        <v>0</v>
      </c>
      <c r="J1079" s="7" t="str">
        <f>$C$13 &amp; setup[[#This Row],[FullName]] &amp; $C$15</f>
        <v>https://github.com/RASBR/assets-public/blob/main/png/real_debrid.png?raw=true</v>
      </c>
      <c r="K1079" s="5" t="str">
        <f>$C$14 &amp; setup[[#This Row],[Link]] &amp; $C$19 &amp; ")"</f>
        <v>![img](https://github.com/RASBR/assets-public/blob/main/png/real_debrid.png?raw=true =48x)</v>
      </c>
      <c r="L1079" s="5" t="str">
        <f>"[" &amp; setup[[#This Row],[MD-ImageOnly]] &amp; "](url)"</f>
        <v>[![img](https://github.com/RASBR/assets-public/blob/main/png/real_debrid.png?raw=true =48x)](url)</v>
      </c>
      <c r="M1079" s="5" t="str">
        <f>"[" &amp;setup[[#This Row],[MD-ImageOnly]] &amp; "](" &amp;setup[[#This Row],[Link]] &amp; ")"</f>
        <v>[![img](https://github.com/RASBR/assets-public/blob/main/png/real_debrid.png?raw=true =48x)](https://github.com/RASBR/assets-public/blob/main/png/real_debrid.png?raw=true)</v>
      </c>
      <c r="N1079" s="5" t="str">
        <f>"| " &amp; setup[[#This Row],[MD-ImageLinkToFile]] &amp; " | " &amp; setup[[#This Row],[FullName]] &amp; " | " &amp; setup[[#This Row],[Count]] &amp; " |"</f>
        <v>| [![img](https://github.com/RASBR/assets-public/blob/main/png/real_debrid.png?raw=true =48x)](https://github.com/RASBR/assets-public/blob/main/png/real_debrid.png?raw=true) | real_debrid.png | 0 |</v>
      </c>
      <c r="O1079" s="6" t="str">
        <f>$F$13 &amp; $F$11   &amp;setup[[#This Row],[FullName]] &amp; $F$14 &amp;setup[[#This Row],[FullName]] &amp; $F$19</f>
        <v>&lt;img src="png/real_debrid.png" alt="real_debrid.png" height="32"&gt;</v>
      </c>
    </row>
    <row r="1080" spans="2:15" ht="390" x14ac:dyDescent="0.25">
      <c r="B1080" s="4">
        <v>1057</v>
      </c>
      <c r="C1080" s="1" t="s">
        <v>2550</v>
      </c>
      <c r="D1080" s="1" t="s">
        <v>2551</v>
      </c>
      <c r="E1080" s="1" t="s">
        <v>2</v>
      </c>
      <c r="F1080" s="13" t="str">
        <f t="shared" si="16"/>
        <v>Logo</v>
      </c>
      <c r="G1080" s="13">
        <f>0</f>
        <v>0</v>
      </c>
      <c r="H1080" s="13">
        <f>0</f>
        <v>0</v>
      </c>
      <c r="I1080" s="13">
        <f>0</f>
        <v>0</v>
      </c>
      <c r="J1080" s="7" t="str">
        <f>$C$13 &amp; setup[[#This Row],[FullName]] &amp; $C$15</f>
        <v>https://github.com/RASBR/assets-public/blob/main/png/realhosting.png?raw=true</v>
      </c>
      <c r="K1080" s="5" t="str">
        <f>$C$14 &amp; setup[[#This Row],[Link]] &amp; $C$19 &amp; ")"</f>
        <v>![img](https://github.com/RASBR/assets-public/blob/main/png/realhosting.png?raw=true =48x)</v>
      </c>
      <c r="L1080" s="5" t="str">
        <f>"[" &amp; setup[[#This Row],[MD-ImageOnly]] &amp; "](url)"</f>
        <v>[![img](https://github.com/RASBR/assets-public/blob/main/png/realhosting.png?raw=true =48x)](url)</v>
      </c>
      <c r="M1080" s="5" t="str">
        <f>"[" &amp;setup[[#This Row],[MD-ImageOnly]] &amp; "](" &amp;setup[[#This Row],[Link]] &amp; ")"</f>
        <v>[![img](https://github.com/RASBR/assets-public/blob/main/png/realhosting.png?raw=true =48x)](https://github.com/RASBR/assets-public/blob/main/png/realhosting.png?raw=true)</v>
      </c>
      <c r="N1080" s="5" t="str">
        <f>"| " &amp; setup[[#This Row],[MD-ImageLinkToFile]] &amp; " | " &amp; setup[[#This Row],[FullName]] &amp; " | " &amp; setup[[#This Row],[Count]] &amp; " |"</f>
        <v>| [![img](https://github.com/RASBR/assets-public/blob/main/png/realhosting.png?raw=true =48x)](https://github.com/RASBR/assets-public/blob/main/png/realhosting.png?raw=true) | realhosting.png | 0 |</v>
      </c>
      <c r="O1080" s="6" t="str">
        <f>$F$13 &amp; $F$11   &amp;setup[[#This Row],[FullName]] &amp; $F$14 &amp;setup[[#This Row],[FullName]] &amp; $F$19</f>
        <v>&lt;img src="png/realhosting.png" alt="realhosting.png" height="32"&gt;</v>
      </c>
    </row>
    <row r="1081" spans="2:15" ht="375" x14ac:dyDescent="0.25">
      <c r="B1081" s="4">
        <v>1058</v>
      </c>
      <c r="C1081" s="1" t="s">
        <v>2552</v>
      </c>
      <c r="D1081" s="1" t="s">
        <v>2553</v>
      </c>
      <c r="E1081" s="1" t="s">
        <v>2</v>
      </c>
      <c r="F1081" s="13" t="str">
        <f t="shared" si="16"/>
        <v>Logo</v>
      </c>
      <c r="G1081" s="13">
        <f>0</f>
        <v>0</v>
      </c>
      <c r="H1081" s="13">
        <f>0</f>
        <v>0</v>
      </c>
      <c r="I1081" s="13">
        <f>0</f>
        <v>0</v>
      </c>
      <c r="J1081" s="7" t="str">
        <f>$C$13 &amp; setup[[#This Row],[FullName]] &amp; $C$15</f>
        <v>https://github.com/RASBR/assets-public/blob/main/png/recalbox.png?raw=true</v>
      </c>
      <c r="K1081" s="5" t="str">
        <f>$C$14 &amp; setup[[#This Row],[Link]] &amp; $C$19 &amp; ")"</f>
        <v>![img](https://github.com/RASBR/assets-public/blob/main/png/recalbox.png?raw=true =48x)</v>
      </c>
      <c r="L1081" s="5" t="str">
        <f>"[" &amp; setup[[#This Row],[MD-ImageOnly]] &amp; "](url)"</f>
        <v>[![img](https://github.com/RASBR/assets-public/blob/main/png/recalbox.png?raw=true =48x)](url)</v>
      </c>
      <c r="M1081" s="5" t="str">
        <f>"[" &amp;setup[[#This Row],[MD-ImageOnly]] &amp; "](" &amp;setup[[#This Row],[Link]] &amp; ")"</f>
        <v>[![img](https://github.com/RASBR/assets-public/blob/main/png/recalbox.png?raw=true =48x)](https://github.com/RASBR/assets-public/blob/main/png/recalbox.png?raw=true)</v>
      </c>
      <c r="N1081" s="5" t="str">
        <f>"| " &amp; setup[[#This Row],[MD-ImageLinkToFile]] &amp; " | " &amp; setup[[#This Row],[FullName]] &amp; " | " &amp; setup[[#This Row],[Count]] &amp; " |"</f>
        <v>| [![img](https://github.com/RASBR/assets-public/blob/main/png/recalbox.png?raw=true =48x)](https://github.com/RASBR/assets-public/blob/main/png/recalbox.png?raw=true) | recalbox.png | 0 |</v>
      </c>
      <c r="O1081" s="6" t="str">
        <f>$F$13 &amp; $F$11   &amp;setup[[#This Row],[FullName]] &amp; $F$14 &amp;setup[[#This Row],[FullName]] &amp; $F$19</f>
        <v>&lt;img src="png/recalbox.png" alt="recalbox.png" height="32"&gt;</v>
      </c>
    </row>
    <row r="1082" spans="2:15" ht="390" x14ac:dyDescent="0.25">
      <c r="B1082" s="4">
        <v>1059</v>
      </c>
      <c r="C1082" s="1" t="s">
        <v>2554</v>
      </c>
      <c r="D1082" s="1" t="s">
        <v>2555</v>
      </c>
      <c r="E1082" s="1" t="s">
        <v>2</v>
      </c>
      <c r="F1082" s="13" t="str">
        <f t="shared" si="16"/>
        <v>Logo</v>
      </c>
      <c r="G1082" s="13">
        <f>0</f>
        <v>0</v>
      </c>
      <c r="H1082" s="13">
        <f>0</f>
        <v>0</v>
      </c>
      <c r="I1082" s="13">
        <f>0</f>
        <v>0</v>
      </c>
      <c r="J1082" s="7" t="str">
        <f>$C$13 &amp; setup[[#This Row],[FullName]] &amp; $C$15</f>
        <v>https://github.com/RASBR/assets-public/blob/main/png/recipesage.png?raw=true</v>
      </c>
      <c r="K1082" s="5" t="str">
        <f>$C$14 &amp; setup[[#This Row],[Link]] &amp; $C$19 &amp; ")"</f>
        <v>![img](https://github.com/RASBR/assets-public/blob/main/png/recipesage.png?raw=true =48x)</v>
      </c>
      <c r="L1082" s="5" t="str">
        <f>"[" &amp; setup[[#This Row],[MD-ImageOnly]] &amp; "](url)"</f>
        <v>[![img](https://github.com/RASBR/assets-public/blob/main/png/recipesage.png?raw=true =48x)](url)</v>
      </c>
      <c r="M1082" s="5" t="str">
        <f>"[" &amp;setup[[#This Row],[MD-ImageOnly]] &amp; "](" &amp;setup[[#This Row],[Link]] &amp; ")"</f>
        <v>[![img](https://github.com/RASBR/assets-public/blob/main/png/recipesage.png?raw=true =48x)](https://github.com/RASBR/assets-public/blob/main/png/recipesage.png?raw=true)</v>
      </c>
      <c r="N1082" s="5" t="str">
        <f>"| " &amp; setup[[#This Row],[MD-ImageLinkToFile]] &amp; " | " &amp; setup[[#This Row],[FullName]] &amp; " | " &amp; setup[[#This Row],[Count]] &amp; " |"</f>
        <v>| [![img](https://github.com/RASBR/assets-public/blob/main/png/recipesage.png?raw=true =48x)](https://github.com/RASBR/assets-public/blob/main/png/recipesage.png?raw=true) | recipesage.png | 0 |</v>
      </c>
      <c r="O1082" s="6" t="str">
        <f>$F$13 &amp; $F$11   &amp;setup[[#This Row],[FullName]] &amp; $F$14 &amp;setup[[#This Row],[FullName]] &amp; $F$19</f>
        <v>&lt;img src="png/recipesage.png" alt="recipesage.png" height="32"&gt;</v>
      </c>
    </row>
    <row r="1083" spans="2:15" ht="360" x14ac:dyDescent="0.25">
      <c r="B1083" s="4">
        <v>1060</v>
      </c>
      <c r="C1083" s="1" t="s">
        <v>2556</v>
      </c>
      <c r="D1083" s="1" t="s">
        <v>2557</v>
      </c>
      <c r="E1083" s="1" t="s">
        <v>2</v>
      </c>
      <c r="F1083" s="13" t="str">
        <f t="shared" si="16"/>
        <v>Logo</v>
      </c>
      <c r="G1083" s="13">
        <f>0</f>
        <v>0</v>
      </c>
      <c r="H1083" s="13">
        <f>0</f>
        <v>0</v>
      </c>
      <c r="I1083" s="13">
        <f>0</f>
        <v>0</v>
      </c>
      <c r="J1083" s="7" t="str">
        <f>$C$13 &amp; setup[[#This Row],[FullName]] &amp; $C$15</f>
        <v>https://github.com/RASBR/assets-public/blob/main/png/reddit.png?raw=true</v>
      </c>
      <c r="K1083" s="5" t="str">
        <f>$C$14 &amp; setup[[#This Row],[Link]] &amp; $C$19 &amp; ")"</f>
        <v>![img](https://github.com/RASBR/assets-public/blob/main/png/reddit.png?raw=true =48x)</v>
      </c>
      <c r="L1083" s="5" t="str">
        <f>"[" &amp; setup[[#This Row],[MD-ImageOnly]] &amp; "](url)"</f>
        <v>[![img](https://github.com/RASBR/assets-public/blob/main/png/reddit.png?raw=true =48x)](url)</v>
      </c>
      <c r="M1083" s="5" t="str">
        <f>"[" &amp;setup[[#This Row],[MD-ImageOnly]] &amp; "](" &amp;setup[[#This Row],[Link]] &amp; ")"</f>
        <v>[![img](https://github.com/RASBR/assets-public/blob/main/png/reddit.png?raw=true =48x)](https://github.com/RASBR/assets-public/blob/main/png/reddit.png?raw=true)</v>
      </c>
      <c r="N1083" s="5" t="str">
        <f>"| " &amp; setup[[#This Row],[MD-ImageLinkToFile]] &amp; " | " &amp; setup[[#This Row],[FullName]] &amp; " | " &amp; setup[[#This Row],[Count]] &amp; " |"</f>
        <v>| [![img](https://github.com/RASBR/assets-public/blob/main/png/reddit.png?raw=true =48x)](https://github.com/RASBR/assets-public/blob/main/png/reddit.png?raw=true) | reddit.png | 0 |</v>
      </c>
      <c r="O1083" s="6" t="str">
        <f>$F$13 &amp; $F$11   &amp;setup[[#This Row],[FullName]] &amp; $F$14 &amp;setup[[#This Row],[FullName]] &amp; $F$19</f>
        <v>&lt;img src="png/reddit.png" alt="reddit.png" height="32"&gt;</v>
      </c>
    </row>
    <row r="1084" spans="2:15" ht="345" x14ac:dyDescent="0.25">
      <c r="B1084" s="4">
        <v>1061</v>
      </c>
      <c r="C1084" s="1" t="s">
        <v>2558</v>
      </c>
      <c r="D1084" s="1" t="s">
        <v>2559</v>
      </c>
      <c r="E1084" s="1" t="s">
        <v>2</v>
      </c>
      <c r="F1084" s="13" t="str">
        <f t="shared" si="16"/>
        <v>Logo</v>
      </c>
      <c r="G1084" s="13">
        <f>0</f>
        <v>0</v>
      </c>
      <c r="H1084" s="13">
        <f>0</f>
        <v>0</v>
      </c>
      <c r="I1084" s="13">
        <f>0</f>
        <v>0</v>
      </c>
      <c r="J1084" s="7" t="str">
        <f>$C$13 &amp; setup[[#This Row],[FullName]] &amp; $C$15</f>
        <v>https://github.com/RASBR/assets-public/blob/main/png/redis.png?raw=true</v>
      </c>
      <c r="K1084" s="5" t="str">
        <f>$C$14 &amp; setup[[#This Row],[Link]] &amp; $C$19 &amp; ")"</f>
        <v>![img](https://github.com/RASBR/assets-public/blob/main/png/redis.png?raw=true =48x)</v>
      </c>
      <c r="L1084" s="5" t="str">
        <f>"[" &amp; setup[[#This Row],[MD-ImageOnly]] &amp; "](url)"</f>
        <v>[![img](https://github.com/RASBR/assets-public/blob/main/png/redis.png?raw=true =48x)](url)</v>
      </c>
      <c r="M1084" s="5" t="str">
        <f>"[" &amp;setup[[#This Row],[MD-ImageOnly]] &amp; "](" &amp;setup[[#This Row],[Link]] &amp; ")"</f>
        <v>[![img](https://github.com/RASBR/assets-public/blob/main/png/redis.png?raw=true =48x)](https://github.com/RASBR/assets-public/blob/main/png/redis.png?raw=true)</v>
      </c>
      <c r="N1084" s="5" t="str">
        <f>"| " &amp; setup[[#This Row],[MD-ImageLinkToFile]] &amp; " | " &amp; setup[[#This Row],[FullName]] &amp; " | " &amp; setup[[#This Row],[Count]] &amp; " |"</f>
        <v>| [![img](https://github.com/RASBR/assets-public/blob/main/png/redis.png?raw=true =48x)](https://github.com/RASBR/assets-public/blob/main/png/redis.png?raw=true) | redis.png | 0 |</v>
      </c>
      <c r="O1084" s="6" t="str">
        <f>$F$13 &amp; $F$11   &amp;setup[[#This Row],[FullName]] &amp; $F$14 &amp;setup[[#This Row],[FullName]] &amp; $F$19</f>
        <v>&lt;img src="png/redis.png" alt="redis.png" height="32"&gt;</v>
      </c>
    </row>
    <row r="1085" spans="2:15" ht="375" x14ac:dyDescent="0.25">
      <c r="B1085" s="4">
        <v>1062</v>
      </c>
      <c r="C1085" s="1" t="s">
        <v>2560</v>
      </c>
      <c r="D1085" s="1" t="s">
        <v>2561</v>
      </c>
      <c r="E1085" s="1" t="s">
        <v>2</v>
      </c>
      <c r="F1085" s="13" t="str">
        <f t="shared" si="16"/>
        <v>Logo</v>
      </c>
      <c r="G1085" s="13">
        <f>0</f>
        <v>0</v>
      </c>
      <c r="H1085" s="13">
        <f>0</f>
        <v>0</v>
      </c>
      <c r="I1085" s="13">
        <f>0</f>
        <v>0</v>
      </c>
      <c r="J1085" s="7" t="str">
        <f>$C$13 &amp; setup[[#This Row],[FullName]] &amp; $C$15</f>
        <v>https://github.com/RASBR/assets-public/blob/main/png/remotely.png?raw=true</v>
      </c>
      <c r="K1085" s="5" t="str">
        <f>$C$14 &amp; setup[[#This Row],[Link]] &amp; $C$19 &amp; ")"</f>
        <v>![img](https://github.com/RASBR/assets-public/blob/main/png/remotely.png?raw=true =48x)</v>
      </c>
      <c r="L1085" s="5" t="str">
        <f>"[" &amp; setup[[#This Row],[MD-ImageOnly]] &amp; "](url)"</f>
        <v>[![img](https://github.com/RASBR/assets-public/blob/main/png/remotely.png?raw=true =48x)](url)</v>
      </c>
      <c r="M1085" s="5" t="str">
        <f>"[" &amp;setup[[#This Row],[MD-ImageOnly]] &amp; "](" &amp;setup[[#This Row],[Link]] &amp; ")"</f>
        <v>[![img](https://github.com/RASBR/assets-public/blob/main/png/remotely.png?raw=true =48x)](https://github.com/RASBR/assets-public/blob/main/png/remotely.png?raw=true)</v>
      </c>
      <c r="N1085" s="5" t="str">
        <f>"| " &amp; setup[[#This Row],[MD-ImageLinkToFile]] &amp; " | " &amp; setup[[#This Row],[FullName]] &amp; " | " &amp; setup[[#This Row],[Count]] &amp; " |"</f>
        <v>| [![img](https://github.com/RASBR/assets-public/blob/main/png/remotely.png?raw=true =48x)](https://github.com/RASBR/assets-public/blob/main/png/remotely.png?raw=true) | remotely.png | 0 |</v>
      </c>
      <c r="O1085" s="6" t="str">
        <f>$F$13 &amp; $F$11   &amp;setup[[#This Row],[FullName]] &amp; $F$14 &amp;setup[[#This Row],[FullName]] &amp; $F$19</f>
        <v>&lt;img src="png/remotely.png" alt="remotely.png" height="32"&gt;</v>
      </c>
    </row>
    <row r="1086" spans="2:15" ht="375" x14ac:dyDescent="0.25">
      <c r="B1086" s="4">
        <v>1063</v>
      </c>
      <c r="C1086" s="1" t="s">
        <v>2562</v>
      </c>
      <c r="D1086" s="1" t="s">
        <v>2563</v>
      </c>
      <c r="E1086" s="1" t="s">
        <v>2</v>
      </c>
      <c r="F1086" s="13" t="str">
        <f t="shared" si="16"/>
        <v>Logo</v>
      </c>
      <c r="G1086" s="13">
        <f>0</f>
        <v>0</v>
      </c>
      <c r="H1086" s="13">
        <f>0</f>
        <v>0</v>
      </c>
      <c r="I1086" s="13">
        <f>0</f>
        <v>0</v>
      </c>
      <c r="J1086" s="7" t="str">
        <f>$C$13 &amp; setup[[#This Row],[FullName]] &amp; $C$15</f>
        <v>https://github.com/RASBR/assets-public/blob/main/png/requestrr.png?raw=true</v>
      </c>
      <c r="K1086" s="5" t="str">
        <f>$C$14 &amp; setup[[#This Row],[Link]] &amp; $C$19 &amp; ")"</f>
        <v>![img](https://github.com/RASBR/assets-public/blob/main/png/requestrr.png?raw=true =48x)</v>
      </c>
      <c r="L1086" s="5" t="str">
        <f>"[" &amp; setup[[#This Row],[MD-ImageOnly]] &amp; "](url)"</f>
        <v>[![img](https://github.com/RASBR/assets-public/blob/main/png/requestrr.png?raw=true =48x)](url)</v>
      </c>
      <c r="M1086" s="5" t="str">
        <f>"[" &amp;setup[[#This Row],[MD-ImageOnly]] &amp; "](" &amp;setup[[#This Row],[Link]] &amp; ")"</f>
        <v>[![img](https://github.com/RASBR/assets-public/blob/main/png/requestrr.png?raw=true =48x)](https://github.com/RASBR/assets-public/blob/main/png/requestrr.png?raw=true)</v>
      </c>
      <c r="N1086" s="5" t="str">
        <f>"| " &amp; setup[[#This Row],[MD-ImageLinkToFile]] &amp; " | " &amp; setup[[#This Row],[FullName]] &amp; " | " &amp; setup[[#This Row],[Count]] &amp; " |"</f>
        <v>| [![img](https://github.com/RASBR/assets-public/blob/main/png/requestrr.png?raw=true =48x)](https://github.com/RASBR/assets-public/blob/main/png/requestrr.png?raw=true) | requestrr.png | 0 |</v>
      </c>
      <c r="O1086" s="6" t="str">
        <f>$F$13 &amp; $F$11   &amp;setup[[#This Row],[FullName]] &amp; $F$14 &amp;setup[[#This Row],[FullName]] &amp; $F$19</f>
        <v>&lt;img src="png/requestrr.png" alt="requestrr.png" height="32"&gt;</v>
      </c>
    </row>
    <row r="1087" spans="2:15" ht="390" x14ac:dyDescent="0.25">
      <c r="B1087" s="4">
        <v>1064</v>
      </c>
      <c r="C1087" s="1" t="s">
        <v>2564</v>
      </c>
      <c r="D1087" s="1" t="s">
        <v>2565</v>
      </c>
      <c r="E1087" s="1" t="s">
        <v>2</v>
      </c>
      <c r="F1087" s="13" t="str">
        <f t="shared" si="16"/>
        <v>Logo</v>
      </c>
      <c r="G1087" s="13">
        <f>0</f>
        <v>0</v>
      </c>
      <c r="H1087" s="13">
        <f>0</f>
        <v>0</v>
      </c>
      <c r="I1087" s="13">
        <f>0</f>
        <v>0</v>
      </c>
      <c r="J1087" s="7" t="str">
        <f>$C$13 &amp; setup[[#This Row],[FullName]] &amp; $C$15</f>
        <v>https://github.com/RASBR/assets-public/blob/main/png/resiliosync.png?raw=true</v>
      </c>
      <c r="K1087" s="5" t="str">
        <f>$C$14 &amp; setup[[#This Row],[Link]] &amp; $C$19 &amp; ")"</f>
        <v>![img](https://github.com/RASBR/assets-public/blob/main/png/resiliosync.png?raw=true =48x)</v>
      </c>
      <c r="L1087" s="5" t="str">
        <f>"[" &amp; setup[[#This Row],[MD-ImageOnly]] &amp; "](url)"</f>
        <v>[![img](https://github.com/RASBR/assets-public/blob/main/png/resiliosync.png?raw=true =48x)](url)</v>
      </c>
      <c r="M1087" s="5" t="str">
        <f>"[" &amp;setup[[#This Row],[MD-ImageOnly]] &amp; "](" &amp;setup[[#This Row],[Link]] &amp; ")"</f>
        <v>[![img](https://github.com/RASBR/assets-public/blob/main/png/resiliosync.png?raw=true =48x)](https://github.com/RASBR/assets-public/blob/main/png/resiliosync.png?raw=true)</v>
      </c>
      <c r="N1087" s="5" t="str">
        <f>"| " &amp; setup[[#This Row],[MD-ImageLinkToFile]] &amp; " | " &amp; setup[[#This Row],[FullName]] &amp; " | " &amp; setup[[#This Row],[Count]] &amp; " |"</f>
        <v>| [![img](https://github.com/RASBR/assets-public/blob/main/png/resiliosync.png?raw=true =48x)](https://github.com/RASBR/assets-public/blob/main/png/resiliosync.png?raw=true) | resiliosync.png | 0 |</v>
      </c>
      <c r="O1087" s="6" t="str">
        <f>$F$13 &amp; $F$11   &amp;setup[[#This Row],[FullName]] &amp; $F$14 &amp;setup[[#This Row],[FullName]] &amp; $F$19</f>
        <v>&lt;img src="png/resiliosync.png" alt="resiliosync.png" height="32"&gt;</v>
      </c>
    </row>
    <row r="1088" spans="2:15" ht="390" x14ac:dyDescent="0.25">
      <c r="B1088" s="4">
        <v>1065</v>
      </c>
      <c r="C1088" s="1" t="s">
        <v>2566</v>
      </c>
      <c r="D1088" s="1" t="s">
        <v>2567</v>
      </c>
      <c r="E1088" s="1" t="s">
        <v>2</v>
      </c>
      <c r="F1088" s="13" t="str">
        <f t="shared" si="16"/>
        <v>Logo</v>
      </c>
      <c r="G1088" s="13">
        <f>0</f>
        <v>0</v>
      </c>
      <c r="H1088" s="13">
        <f>0</f>
        <v>0</v>
      </c>
      <c r="I1088" s="13">
        <f>0</f>
        <v>0</v>
      </c>
      <c r="J1088" s="7" t="str">
        <f>$C$13 &amp; setup[[#This Row],[FullName]] &amp; $C$15</f>
        <v>https://github.com/RASBR/assets-public/blob/main/png/rhasspy_light.png?raw=true</v>
      </c>
      <c r="K1088" s="5" t="str">
        <f>$C$14 &amp; setup[[#This Row],[Link]] &amp; $C$19 &amp; ")"</f>
        <v>![img](https://github.com/RASBR/assets-public/blob/main/png/rhasspy_light.png?raw=true =48x)</v>
      </c>
      <c r="L1088" s="5" t="str">
        <f>"[" &amp; setup[[#This Row],[MD-ImageOnly]] &amp; "](url)"</f>
        <v>[![img](https://github.com/RASBR/assets-public/blob/main/png/rhasspy_light.png?raw=true =48x)](url)</v>
      </c>
      <c r="M1088" s="5" t="str">
        <f>"[" &amp;setup[[#This Row],[MD-ImageOnly]] &amp; "](" &amp;setup[[#This Row],[Link]] &amp; ")"</f>
        <v>[![img](https://github.com/RASBR/assets-public/blob/main/png/rhasspy_light.png?raw=true =48x)](https://github.com/RASBR/assets-public/blob/main/png/rhasspy_light.png?raw=true)</v>
      </c>
      <c r="N1088" s="5" t="str">
        <f>"| " &amp; setup[[#This Row],[MD-ImageLinkToFile]] &amp; " | " &amp; setup[[#This Row],[FullName]] &amp; " | " &amp; setup[[#This Row],[Count]] &amp; " |"</f>
        <v>| [![img](https://github.com/RASBR/assets-public/blob/main/png/rhasspy_light.png?raw=true =48x)](https://github.com/RASBR/assets-public/blob/main/png/rhasspy_light.png?raw=true) | rhasspy_light.png | 0 |</v>
      </c>
      <c r="O1088" s="6" t="str">
        <f>$F$13 &amp; $F$11   &amp;setup[[#This Row],[FullName]] &amp; $F$14 &amp;setup[[#This Row],[FullName]] &amp; $F$19</f>
        <v>&lt;img src="png/rhasspy_light.png" alt="rhasspy_light.png" height="32"&gt;</v>
      </c>
    </row>
    <row r="1089" spans="2:15" ht="375" x14ac:dyDescent="0.25">
      <c r="B1089" s="4">
        <v>1066</v>
      </c>
      <c r="C1089" s="1" t="s">
        <v>2568</v>
      </c>
      <c r="D1089" s="1" t="s">
        <v>2569</v>
      </c>
      <c r="E1089" s="1" t="s">
        <v>2</v>
      </c>
      <c r="F1089" s="13" t="str">
        <f t="shared" si="16"/>
        <v>Logo</v>
      </c>
      <c r="G1089" s="13">
        <f>0</f>
        <v>0</v>
      </c>
      <c r="H1089" s="13">
        <f>0</f>
        <v>0</v>
      </c>
      <c r="I1089" s="13">
        <f>0</f>
        <v>0</v>
      </c>
      <c r="J1089" s="7" t="str">
        <f>$C$13 &amp; setup[[#This Row],[FullName]] &amp; $C$15</f>
        <v>https://github.com/RASBR/assets-public/blob/main/png/rhasspy.png?raw=true</v>
      </c>
      <c r="K1089" s="5" t="str">
        <f>$C$14 &amp; setup[[#This Row],[Link]] &amp; $C$19 &amp; ")"</f>
        <v>![img](https://github.com/RASBR/assets-public/blob/main/png/rhasspy.png?raw=true =48x)</v>
      </c>
      <c r="L1089" s="5" t="str">
        <f>"[" &amp; setup[[#This Row],[MD-ImageOnly]] &amp; "](url)"</f>
        <v>[![img](https://github.com/RASBR/assets-public/blob/main/png/rhasspy.png?raw=true =48x)](url)</v>
      </c>
      <c r="M1089" s="5" t="str">
        <f>"[" &amp;setup[[#This Row],[MD-ImageOnly]] &amp; "](" &amp;setup[[#This Row],[Link]] &amp; ")"</f>
        <v>[![img](https://github.com/RASBR/assets-public/blob/main/png/rhasspy.png?raw=true =48x)](https://github.com/RASBR/assets-public/blob/main/png/rhasspy.png?raw=true)</v>
      </c>
      <c r="N1089" s="5" t="str">
        <f>"| " &amp; setup[[#This Row],[MD-ImageLinkToFile]] &amp; " | " &amp; setup[[#This Row],[FullName]] &amp; " | " &amp; setup[[#This Row],[Count]] &amp; " |"</f>
        <v>| [![img](https://github.com/RASBR/assets-public/blob/main/png/rhasspy.png?raw=true =48x)](https://github.com/RASBR/assets-public/blob/main/png/rhasspy.png?raw=true) | rhasspy.png | 0 |</v>
      </c>
      <c r="O1089" s="6" t="str">
        <f>$F$13 &amp; $F$11   &amp;setup[[#This Row],[FullName]] &amp; $F$14 &amp;setup[[#This Row],[FullName]] &amp; $F$19</f>
        <v>&lt;img src="png/rhasspy.png" alt="rhasspy.png" height="32"&gt;</v>
      </c>
    </row>
    <row r="1090" spans="2:15" ht="390" x14ac:dyDescent="0.25">
      <c r="B1090" s="4">
        <v>1067</v>
      </c>
      <c r="C1090" s="1" t="s">
        <v>2570</v>
      </c>
      <c r="D1090" s="1" t="s">
        <v>2571</v>
      </c>
      <c r="E1090" s="1" t="s">
        <v>2</v>
      </c>
      <c r="F1090" s="13" t="str">
        <f t="shared" si="16"/>
        <v>Logo</v>
      </c>
      <c r="G1090" s="13">
        <f>0</f>
        <v>0</v>
      </c>
      <c r="H1090" s="13">
        <f>0</f>
        <v>0</v>
      </c>
      <c r="I1090" s="13">
        <f>0</f>
        <v>0</v>
      </c>
      <c r="J1090" s="7" t="str">
        <f>$C$13 &amp; setup[[#This Row],[FullName]] &amp; $C$15</f>
        <v>https://github.com/RASBR/assets-public/blob/main/png/rhodecode.png?raw=true</v>
      </c>
      <c r="K1090" s="5" t="str">
        <f>$C$14 &amp; setup[[#This Row],[Link]] &amp; $C$19 &amp; ")"</f>
        <v>![img](https://github.com/RASBR/assets-public/blob/main/png/rhodecode.png?raw=true =48x)</v>
      </c>
      <c r="L1090" s="5" t="str">
        <f>"[" &amp; setup[[#This Row],[MD-ImageOnly]] &amp; "](url)"</f>
        <v>[![img](https://github.com/RASBR/assets-public/blob/main/png/rhodecode.png?raw=true =48x)](url)</v>
      </c>
      <c r="M1090" s="5" t="str">
        <f>"[" &amp;setup[[#This Row],[MD-ImageOnly]] &amp; "](" &amp;setup[[#This Row],[Link]] &amp; ")"</f>
        <v>[![img](https://github.com/RASBR/assets-public/blob/main/png/rhodecode.png?raw=true =48x)](https://github.com/RASBR/assets-public/blob/main/png/rhodecode.png?raw=true)</v>
      </c>
      <c r="N1090" s="5" t="str">
        <f>"| " &amp; setup[[#This Row],[MD-ImageLinkToFile]] &amp; " | " &amp; setup[[#This Row],[FullName]] &amp; " | " &amp; setup[[#This Row],[Count]] &amp; " |"</f>
        <v>| [![img](https://github.com/RASBR/assets-public/blob/main/png/rhodecode.png?raw=true =48x)](https://github.com/RASBR/assets-public/blob/main/png/rhodecode.png?raw=true) | rhodecode.png | 0 |</v>
      </c>
      <c r="O1090" s="6" t="str">
        <f>$F$13 &amp; $F$11   &amp;setup[[#This Row],[FullName]] &amp; $F$14 &amp;setup[[#This Row],[FullName]] &amp; $F$19</f>
        <v>&lt;img src="png/rhodecode.png" alt="rhodecode.png" height="32"&gt;</v>
      </c>
    </row>
    <row r="1091" spans="2:15" ht="390" x14ac:dyDescent="0.25">
      <c r="B1091" s="4">
        <v>1068</v>
      </c>
      <c r="C1091" s="1" t="s">
        <v>2572</v>
      </c>
      <c r="D1091" s="1" t="s">
        <v>2573</v>
      </c>
      <c r="E1091" s="1" t="s">
        <v>2</v>
      </c>
      <c r="F1091" s="13" t="str">
        <f t="shared" si="16"/>
        <v>Logo</v>
      </c>
      <c r="G1091" s="13">
        <f>0</f>
        <v>0</v>
      </c>
      <c r="H1091" s="13">
        <f>0</f>
        <v>0</v>
      </c>
      <c r="I1091" s="13">
        <f>0</f>
        <v>0</v>
      </c>
      <c r="J1091" s="7" t="str">
        <f>$C$13 &amp; setup[[#This Row],[FullName]] &amp; $C$15</f>
        <v>https://github.com/RASBR/assets-public/blob/main/png/rimgo_light.png?raw=true</v>
      </c>
      <c r="K1091" s="5" t="str">
        <f>$C$14 &amp; setup[[#This Row],[Link]] &amp; $C$19 &amp; ")"</f>
        <v>![img](https://github.com/RASBR/assets-public/blob/main/png/rimgo_light.png?raw=true =48x)</v>
      </c>
      <c r="L1091" s="5" t="str">
        <f>"[" &amp; setup[[#This Row],[MD-ImageOnly]] &amp; "](url)"</f>
        <v>[![img](https://github.com/RASBR/assets-public/blob/main/png/rimgo_light.png?raw=true =48x)](url)</v>
      </c>
      <c r="M1091" s="5" t="str">
        <f>"[" &amp;setup[[#This Row],[MD-ImageOnly]] &amp; "](" &amp;setup[[#This Row],[Link]] &amp; ")"</f>
        <v>[![img](https://github.com/RASBR/assets-public/blob/main/png/rimgo_light.png?raw=true =48x)](https://github.com/RASBR/assets-public/blob/main/png/rimgo_light.png?raw=true)</v>
      </c>
      <c r="N1091" s="5" t="str">
        <f>"| " &amp; setup[[#This Row],[MD-ImageLinkToFile]] &amp; " | " &amp; setup[[#This Row],[FullName]] &amp; " | " &amp; setup[[#This Row],[Count]] &amp; " |"</f>
        <v>| [![img](https://github.com/RASBR/assets-public/blob/main/png/rimgo_light.png?raw=true =48x)](https://github.com/RASBR/assets-public/blob/main/png/rimgo_light.png?raw=true) | rimgo_light.png | 0 |</v>
      </c>
      <c r="O1091" s="6" t="str">
        <f>$F$13 &amp; $F$11   &amp;setup[[#This Row],[FullName]] &amp; $F$14 &amp;setup[[#This Row],[FullName]] &amp; $F$19</f>
        <v>&lt;img src="png/rimgo_light.png" alt="rimgo_light.png" height="32"&gt;</v>
      </c>
    </row>
    <row r="1092" spans="2:15" ht="360" x14ac:dyDescent="0.25">
      <c r="B1092" s="4">
        <v>1069</v>
      </c>
      <c r="C1092" s="1" t="s">
        <v>2574</v>
      </c>
      <c r="D1092" s="1" t="s">
        <v>2575</v>
      </c>
      <c r="E1092" s="1" t="s">
        <v>2</v>
      </c>
      <c r="F1092" s="13" t="str">
        <f t="shared" si="16"/>
        <v>Logo</v>
      </c>
      <c r="G1092" s="13">
        <f>0</f>
        <v>0</v>
      </c>
      <c r="H1092" s="13">
        <f>0</f>
        <v>0</v>
      </c>
      <c r="I1092" s="13">
        <f>0</f>
        <v>0</v>
      </c>
      <c r="J1092" s="7" t="str">
        <f>$C$13 &amp; setup[[#This Row],[FullName]] &amp; $C$15</f>
        <v>https://github.com/RASBR/assets-public/blob/main/png/rimgo.png?raw=true</v>
      </c>
      <c r="K1092" s="5" t="str">
        <f>$C$14 &amp; setup[[#This Row],[Link]] &amp; $C$19 &amp; ")"</f>
        <v>![img](https://github.com/RASBR/assets-public/blob/main/png/rimgo.png?raw=true =48x)</v>
      </c>
      <c r="L1092" s="5" t="str">
        <f>"[" &amp; setup[[#This Row],[MD-ImageOnly]] &amp; "](url)"</f>
        <v>[![img](https://github.com/RASBR/assets-public/blob/main/png/rimgo.png?raw=true =48x)](url)</v>
      </c>
      <c r="M1092" s="5" t="str">
        <f>"[" &amp;setup[[#This Row],[MD-ImageOnly]] &amp; "](" &amp;setup[[#This Row],[Link]] &amp; ")"</f>
        <v>[![img](https://github.com/RASBR/assets-public/blob/main/png/rimgo.png?raw=true =48x)](https://github.com/RASBR/assets-public/blob/main/png/rimgo.png?raw=true)</v>
      </c>
      <c r="N1092" s="5" t="str">
        <f>"| " &amp; setup[[#This Row],[MD-ImageLinkToFile]] &amp; " | " &amp; setup[[#This Row],[FullName]] &amp; " | " &amp; setup[[#This Row],[Count]] &amp; " |"</f>
        <v>| [![img](https://github.com/RASBR/assets-public/blob/main/png/rimgo.png?raw=true =48x)](https://github.com/RASBR/assets-public/blob/main/png/rimgo.png?raw=true) | rimgo.png | 0 |</v>
      </c>
      <c r="O1092" s="6" t="str">
        <f>$F$13 &amp; $F$11   &amp;setup[[#This Row],[FullName]] &amp; $F$14 &amp;setup[[#This Row],[FullName]] &amp; $F$19</f>
        <v>&lt;img src="png/rimgo.png" alt="rimgo.png" height="32"&gt;</v>
      </c>
    </row>
    <row r="1093" spans="2:15" ht="345" x14ac:dyDescent="0.25">
      <c r="B1093" s="4">
        <v>1070</v>
      </c>
      <c r="C1093" s="1" t="s">
        <v>2576</v>
      </c>
      <c r="D1093" s="1" t="s">
        <v>2577</v>
      </c>
      <c r="E1093" s="1" t="s">
        <v>2</v>
      </c>
      <c r="F1093" s="13" t="str">
        <f t="shared" si="16"/>
        <v>Logo</v>
      </c>
      <c r="G1093" s="13">
        <f>0</f>
        <v>0</v>
      </c>
      <c r="H1093" s="13">
        <f>0</f>
        <v>0</v>
      </c>
      <c r="I1093" s="13">
        <f>0</f>
        <v>0</v>
      </c>
      <c r="J1093" s="7" t="str">
        <f>$C$13 &amp; setup[[#This Row],[FullName]] &amp; $C$15</f>
        <v>https://github.com/RASBR/assets-public/blob/main/png/riot.png?raw=true</v>
      </c>
      <c r="K1093" s="5" t="str">
        <f>$C$14 &amp; setup[[#This Row],[Link]] &amp; $C$19 &amp; ")"</f>
        <v>![img](https://github.com/RASBR/assets-public/blob/main/png/riot.png?raw=true =48x)</v>
      </c>
      <c r="L1093" s="5" t="str">
        <f>"[" &amp; setup[[#This Row],[MD-ImageOnly]] &amp; "](url)"</f>
        <v>[![img](https://github.com/RASBR/assets-public/blob/main/png/riot.png?raw=true =48x)](url)</v>
      </c>
      <c r="M1093" s="5" t="str">
        <f>"[" &amp;setup[[#This Row],[MD-ImageOnly]] &amp; "](" &amp;setup[[#This Row],[Link]] &amp; ")"</f>
        <v>[![img](https://github.com/RASBR/assets-public/blob/main/png/riot.png?raw=true =48x)](https://github.com/RASBR/assets-public/blob/main/png/riot.png?raw=true)</v>
      </c>
      <c r="N1093" s="5" t="str">
        <f>"| " &amp; setup[[#This Row],[MD-ImageLinkToFile]] &amp; " | " &amp; setup[[#This Row],[FullName]] &amp; " | " &amp; setup[[#This Row],[Count]] &amp; " |"</f>
        <v>| [![img](https://github.com/RASBR/assets-public/blob/main/png/riot.png?raw=true =48x)](https://github.com/RASBR/assets-public/blob/main/png/riot.png?raw=true) | riot.png | 0 |</v>
      </c>
      <c r="O1093" s="6" t="str">
        <f>$F$13 &amp; $F$11   &amp;setup[[#This Row],[FullName]] &amp; $F$14 &amp;setup[[#This Row],[FullName]] &amp; $F$19</f>
        <v>&lt;img src="png/riot.png" alt="riot.png" height="32"&gt;</v>
      </c>
    </row>
    <row r="1094" spans="2:15" ht="390" x14ac:dyDescent="0.25">
      <c r="B1094" s="4">
        <v>1071</v>
      </c>
      <c r="C1094" s="1" t="s">
        <v>2578</v>
      </c>
      <c r="D1094" s="1" t="s">
        <v>2579</v>
      </c>
      <c r="E1094" s="1" t="s">
        <v>2</v>
      </c>
      <c r="F1094" s="13" t="str">
        <f t="shared" si="16"/>
        <v>Logo</v>
      </c>
      <c r="G1094" s="13">
        <f>0</f>
        <v>0</v>
      </c>
      <c r="H1094" s="13">
        <f>0</f>
        <v>0</v>
      </c>
      <c r="I1094" s="13">
        <f>0</f>
        <v>0</v>
      </c>
      <c r="J1094" s="7" t="str">
        <f>$C$13 &amp; setup[[#This Row],[FullName]] &amp; $C$15</f>
        <v>https://github.com/RASBR/assets-public/blob/main/png/rocketchat.png?raw=true</v>
      </c>
      <c r="K1094" s="5" t="str">
        <f>$C$14 &amp; setup[[#This Row],[Link]] &amp; $C$19 &amp; ")"</f>
        <v>![img](https://github.com/RASBR/assets-public/blob/main/png/rocketchat.png?raw=true =48x)</v>
      </c>
      <c r="L1094" s="5" t="str">
        <f>"[" &amp; setup[[#This Row],[MD-ImageOnly]] &amp; "](url)"</f>
        <v>[![img](https://github.com/RASBR/assets-public/blob/main/png/rocketchat.png?raw=true =48x)](url)</v>
      </c>
      <c r="M1094" s="5" t="str">
        <f>"[" &amp;setup[[#This Row],[MD-ImageOnly]] &amp; "](" &amp;setup[[#This Row],[Link]] &amp; ")"</f>
        <v>[![img](https://github.com/RASBR/assets-public/blob/main/png/rocketchat.png?raw=true =48x)](https://github.com/RASBR/assets-public/blob/main/png/rocketchat.png?raw=true)</v>
      </c>
      <c r="N1094" s="5" t="str">
        <f>"| " &amp; setup[[#This Row],[MD-ImageLinkToFile]] &amp; " | " &amp; setup[[#This Row],[FullName]] &amp; " | " &amp; setup[[#This Row],[Count]] &amp; " |"</f>
        <v>| [![img](https://github.com/RASBR/assets-public/blob/main/png/rocketchat.png?raw=true =48x)](https://github.com/RASBR/assets-public/blob/main/png/rocketchat.png?raw=true) | rocketchat.png | 0 |</v>
      </c>
      <c r="O1094" s="6" t="str">
        <f>$F$13 &amp; $F$11   &amp;setup[[#This Row],[FullName]] &amp; $F$14 &amp;setup[[#This Row],[FullName]] &amp; $F$19</f>
        <v>&lt;img src="png/rocketchat.png" alt="rocketchat.png" height="32"&gt;</v>
      </c>
    </row>
    <row r="1095" spans="2:15" ht="390" x14ac:dyDescent="0.25">
      <c r="B1095" s="4">
        <v>1072</v>
      </c>
      <c r="C1095" s="1" t="s">
        <v>2580</v>
      </c>
      <c r="D1095" s="1" t="s">
        <v>2581</v>
      </c>
      <c r="E1095" s="1" t="s">
        <v>2</v>
      </c>
      <c r="F1095" s="13" t="str">
        <f t="shared" si="16"/>
        <v>Logo</v>
      </c>
      <c r="G1095" s="13">
        <f>0</f>
        <v>0</v>
      </c>
      <c r="H1095" s="13">
        <f>0</f>
        <v>0</v>
      </c>
      <c r="I1095" s="13">
        <f>0</f>
        <v>0</v>
      </c>
      <c r="J1095" s="7" t="str">
        <f>$C$13 &amp; setup[[#This Row],[FullName]] &amp; $C$15</f>
        <v>https://github.com/RASBR/assets-public/blob/main/png/rocky_linux.png?raw=true</v>
      </c>
      <c r="K1095" s="5" t="str">
        <f>$C$14 &amp; setup[[#This Row],[Link]] &amp; $C$19 &amp; ")"</f>
        <v>![img](https://github.com/RASBR/assets-public/blob/main/png/rocky_linux.png?raw=true =48x)</v>
      </c>
      <c r="L1095" s="5" t="str">
        <f>"[" &amp; setup[[#This Row],[MD-ImageOnly]] &amp; "](url)"</f>
        <v>[![img](https://github.com/RASBR/assets-public/blob/main/png/rocky_linux.png?raw=true =48x)](url)</v>
      </c>
      <c r="M1095" s="5" t="str">
        <f>"[" &amp;setup[[#This Row],[MD-ImageOnly]] &amp; "](" &amp;setup[[#This Row],[Link]] &amp; ")"</f>
        <v>[![img](https://github.com/RASBR/assets-public/blob/main/png/rocky_linux.png?raw=true =48x)](https://github.com/RASBR/assets-public/blob/main/png/rocky_linux.png?raw=true)</v>
      </c>
      <c r="N1095" s="5" t="str">
        <f>"| " &amp; setup[[#This Row],[MD-ImageLinkToFile]] &amp; " | " &amp; setup[[#This Row],[FullName]] &amp; " | " &amp; setup[[#This Row],[Count]] &amp; " |"</f>
        <v>| [![img](https://github.com/RASBR/assets-public/blob/main/png/rocky_linux.png?raw=true =48x)](https://github.com/RASBR/assets-public/blob/main/png/rocky_linux.png?raw=true) | rocky_linux.png | 0 |</v>
      </c>
      <c r="O1095" s="6" t="str">
        <f>$F$13 &amp; $F$11   &amp;setup[[#This Row],[FullName]] &amp; $F$14 &amp;setup[[#This Row],[FullName]] &amp; $F$19</f>
        <v>&lt;img src="png/rocky_linux.png" alt="rocky_linux.png" height="32"&gt;</v>
      </c>
    </row>
    <row r="1096" spans="2:15" ht="375" x14ac:dyDescent="0.25">
      <c r="B1096" s="4">
        <v>1073</v>
      </c>
      <c r="C1096" s="1" t="s">
        <v>2582</v>
      </c>
      <c r="D1096" s="1" t="s">
        <v>2583</v>
      </c>
      <c r="E1096" s="1" t="s">
        <v>2</v>
      </c>
      <c r="F1096" s="13" t="str">
        <f t="shared" si="16"/>
        <v>Logo</v>
      </c>
      <c r="G1096" s="13">
        <f>0</f>
        <v>0</v>
      </c>
      <c r="H1096" s="13">
        <f>0</f>
        <v>0</v>
      </c>
      <c r="I1096" s="13">
        <f>0</f>
        <v>0</v>
      </c>
      <c r="J1096" s="7" t="str">
        <f>$C$13 &amp; setup[[#This Row],[FullName]] &amp; $C$15</f>
        <v>https://github.com/RASBR/assets-public/blob/main/png/romm.png?raw=true</v>
      </c>
      <c r="K1096" s="5" t="str">
        <f>$C$14 &amp; setup[[#This Row],[Link]] &amp; $C$19 &amp; ")"</f>
        <v>![img](https://github.com/RASBR/assets-public/blob/main/png/romm.png?raw=true =48x)</v>
      </c>
      <c r="L1096" s="5" t="str">
        <f>"[" &amp; setup[[#This Row],[MD-ImageOnly]] &amp; "](url)"</f>
        <v>[![img](https://github.com/RASBR/assets-public/blob/main/png/romm.png?raw=true =48x)](url)</v>
      </c>
      <c r="M1096" s="5" t="str">
        <f>"[" &amp;setup[[#This Row],[MD-ImageOnly]] &amp; "](" &amp;setup[[#This Row],[Link]] &amp; ")"</f>
        <v>[![img](https://github.com/RASBR/assets-public/blob/main/png/romm.png?raw=true =48x)](https://github.com/RASBR/assets-public/blob/main/png/romm.png?raw=true)</v>
      </c>
      <c r="N1096" s="5" t="str">
        <f>"| " &amp; setup[[#This Row],[MD-ImageLinkToFile]] &amp; " | " &amp; setup[[#This Row],[FullName]] &amp; " | " &amp; setup[[#This Row],[Count]] &amp; " |"</f>
        <v>| [![img](https://github.com/RASBR/assets-public/blob/main/png/romm.png?raw=true =48x)](https://github.com/RASBR/assets-public/blob/main/png/romm.png?raw=true) | romm.png | 0 |</v>
      </c>
      <c r="O1096" s="6" t="str">
        <f>$F$13 &amp; $F$11   &amp;setup[[#This Row],[FullName]] &amp; $F$14 &amp;setup[[#This Row],[FullName]] &amp; $F$19</f>
        <v>&lt;img src="png/romm.png" alt="romm.png" height="32"&gt;</v>
      </c>
    </row>
    <row r="1097" spans="2:15" ht="375" x14ac:dyDescent="0.25">
      <c r="B1097" s="4">
        <v>1074</v>
      </c>
      <c r="C1097" s="1" t="s">
        <v>2584</v>
      </c>
      <c r="D1097" s="1" t="s">
        <v>2585</v>
      </c>
      <c r="E1097" s="1" t="s">
        <v>2</v>
      </c>
      <c r="F1097" s="13" t="str">
        <f t="shared" si="16"/>
        <v>Logo</v>
      </c>
      <c r="G1097" s="13">
        <f>0</f>
        <v>0</v>
      </c>
      <c r="H1097" s="13">
        <f>0</f>
        <v>0</v>
      </c>
      <c r="I1097" s="13">
        <f>0</f>
        <v>0</v>
      </c>
      <c r="J1097" s="7" t="str">
        <f>$C$13 &amp; setup[[#This Row],[FullName]] &amp; $C$15</f>
        <v>https://github.com/RASBR/assets-public/blob/main/png/rompya.png?raw=true</v>
      </c>
      <c r="K1097" s="5" t="str">
        <f>$C$14 &amp; setup[[#This Row],[Link]] &amp; $C$19 &amp; ")"</f>
        <v>![img](https://github.com/RASBR/assets-public/blob/main/png/rompya.png?raw=true =48x)</v>
      </c>
      <c r="L1097" s="5" t="str">
        <f>"[" &amp; setup[[#This Row],[MD-ImageOnly]] &amp; "](url)"</f>
        <v>[![img](https://github.com/RASBR/assets-public/blob/main/png/rompya.png?raw=true =48x)](url)</v>
      </c>
      <c r="M1097" s="5" t="str">
        <f>"[" &amp;setup[[#This Row],[MD-ImageOnly]] &amp; "](" &amp;setup[[#This Row],[Link]] &amp; ")"</f>
        <v>[![img](https://github.com/RASBR/assets-public/blob/main/png/rompya.png?raw=true =48x)](https://github.com/RASBR/assets-public/blob/main/png/rompya.png?raw=true)</v>
      </c>
      <c r="N1097" s="5" t="str">
        <f>"| " &amp; setup[[#This Row],[MD-ImageLinkToFile]] &amp; " | " &amp; setup[[#This Row],[FullName]] &amp; " | " &amp; setup[[#This Row],[Count]] &amp; " |"</f>
        <v>| [![img](https://github.com/RASBR/assets-public/blob/main/png/rompya.png?raw=true =48x)](https://github.com/RASBR/assets-public/blob/main/png/rompya.png?raw=true) | rompya.png | 0 |</v>
      </c>
      <c r="O1097" s="6" t="str">
        <f>$F$13 &amp; $F$11   &amp;setup[[#This Row],[FullName]] &amp; $F$14 &amp;setup[[#This Row],[FullName]] &amp; $F$19</f>
        <v>&lt;img src="png/rompya.png" alt="rompya.png" height="32"&gt;</v>
      </c>
    </row>
    <row r="1098" spans="2:15" ht="345" x14ac:dyDescent="0.25">
      <c r="B1098" s="4">
        <v>1075</v>
      </c>
      <c r="C1098" s="1" t="s">
        <v>2586</v>
      </c>
      <c r="D1098" s="1" t="s">
        <v>2587</v>
      </c>
      <c r="E1098" s="1" t="s">
        <v>2</v>
      </c>
      <c r="F1098" s="13" t="str">
        <f t="shared" si="16"/>
        <v>Logo</v>
      </c>
      <c r="G1098" s="13">
        <f>0</f>
        <v>0</v>
      </c>
      <c r="H1098" s="13">
        <f>0</f>
        <v>0</v>
      </c>
      <c r="I1098" s="13">
        <f>0</f>
        <v>0</v>
      </c>
      <c r="J1098" s="7" t="str">
        <f>$C$13 &amp; setup[[#This Row],[FullName]] &amp; $C$15</f>
        <v>https://github.com/RASBR/assets-public/blob/main/png/rook.png?raw=true</v>
      </c>
      <c r="K1098" s="5" t="str">
        <f>$C$14 &amp; setup[[#This Row],[Link]] &amp; $C$19 &amp; ")"</f>
        <v>![img](https://github.com/RASBR/assets-public/blob/main/png/rook.png?raw=true =48x)</v>
      </c>
      <c r="L1098" s="5" t="str">
        <f>"[" &amp; setup[[#This Row],[MD-ImageOnly]] &amp; "](url)"</f>
        <v>[![img](https://github.com/RASBR/assets-public/blob/main/png/rook.png?raw=true =48x)](url)</v>
      </c>
      <c r="M1098" s="5" t="str">
        <f>"[" &amp;setup[[#This Row],[MD-ImageOnly]] &amp; "](" &amp;setup[[#This Row],[Link]] &amp; ")"</f>
        <v>[![img](https://github.com/RASBR/assets-public/blob/main/png/rook.png?raw=true =48x)](https://github.com/RASBR/assets-public/blob/main/png/rook.png?raw=true)</v>
      </c>
      <c r="N1098" s="5" t="str">
        <f>"| " &amp; setup[[#This Row],[MD-ImageLinkToFile]] &amp; " | " &amp; setup[[#This Row],[FullName]] &amp; " | " &amp; setup[[#This Row],[Count]] &amp; " |"</f>
        <v>| [![img](https://github.com/RASBR/assets-public/blob/main/png/rook.png?raw=true =48x)](https://github.com/RASBR/assets-public/blob/main/png/rook.png?raw=true) | rook.png | 0 |</v>
      </c>
      <c r="O1098" s="6" t="str">
        <f>$F$13 &amp; $F$11   &amp;setup[[#This Row],[FullName]] &amp; $F$14 &amp;setup[[#This Row],[FullName]] &amp; $F$19</f>
        <v>&lt;img src="png/rook.png" alt="rook.png" height="32"&gt;</v>
      </c>
    </row>
    <row r="1099" spans="2:15" ht="390" x14ac:dyDescent="0.25">
      <c r="B1099" s="4">
        <v>1076</v>
      </c>
      <c r="C1099" s="1" t="s">
        <v>2588</v>
      </c>
      <c r="D1099" s="1" t="s">
        <v>2589</v>
      </c>
      <c r="E1099" s="1" t="s">
        <v>2</v>
      </c>
      <c r="F1099" s="13" t="str">
        <f t="shared" si="16"/>
        <v>Logo</v>
      </c>
      <c r="G1099" s="13">
        <f>0</f>
        <v>0</v>
      </c>
      <c r="H1099" s="13">
        <f>0</f>
        <v>0</v>
      </c>
      <c r="I1099" s="13">
        <f>0</f>
        <v>0</v>
      </c>
      <c r="J1099" s="7" t="str">
        <f>$C$13 &amp; setup[[#This Row],[FullName]] &amp; $C$15</f>
        <v>https://github.com/RASBR/assets-public/blob/main/png/roundcube.png?raw=true</v>
      </c>
      <c r="K1099" s="5" t="str">
        <f>$C$14 &amp; setup[[#This Row],[Link]] &amp; $C$19 &amp; ")"</f>
        <v>![img](https://github.com/RASBR/assets-public/blob/main/png/roundcube.png?raw=true =48x)</v>
      </c>
      <c r="L1099" s="5" t="str">
        <f>"[" &amp; setup[[#This Row],[MD-ImageOnly]] &amp; "](url)"</f>
        <v>[![img](https://github.com/RASBR/assets-public/blob/main/png/roundcube.png?raw=true =48x)](url)</v>
      </c>
      <c r="M1099" s="5" t="str">
        <f>"[" &amp;setup[[#This Row],[MD-ImageOnly]] &amp; "](" &amp;setup[[#This Row],[Link]] &amp; ")"</f>
        <v>[![img](https://github.com/RASBR/assets-public/blob/main/png/roundcube.png?raw=true =48x)](https://github.com/RASBR/assets-public/blob/main/png/roundcube.png?raw=true)</v>
      </c>
      <c r="N1099" s="5" t="str">
        <f>"| " &amp; setup[[#This Row],[MD-ImageLinkToFile]] &amp; " | " &amp; setup[[#This Row],[FullName]] &amp; " | " &amp; setup[[#This Row],[Count]] &amp; " |"</f>
        <v>| [![img](https://github.com/RASBR/assets-public/blob/main/png/roundcube.png?raw=true =48x)](https://github.com/RASBR/assets-public/blob/main/png/roundcube.png?raw=true) | roundcube.png | 0 |</v>
      </c>
      <c r="O1099" s="6" t="str">
        <f>$F$13 &amp; $F$11   &amp;setup[[#This Row],[FullName]] &amp; $F$14 &amp;setup[[#This Row],[FullName]] &amp; $F$19</f>
        <v>&lt;img src="png/roundcube.png" alt="roundcube.png" height="32"&gt;</v>
      </c>
    </row>
    <row r="1100" spans="2:15" ht="360" x14ac:dyDescent="0.25">
      <c r="B1100" s="4">
        <v>1077</v>
      </c>
      <c r="C1100" s="1" t="s">
        <v>2590</v>
      </c>
      <c r="D1100" s="1" t="s">
        <v>2591</v>
      </c>
      <c r="E1100" s="1" t="s">
        <v>2</v>
      </c>
      <c r="F1100" s="13" t="str">
        <f t="shared" si="16"/>
        <v>Logo</v>
      </c>
      <c r="G1100" s="13">
        <f>0</f>
        <v>0</v>
      </c>
      <c r="H1100" s="13">
        <f>0</f>
        <v>0</v>
      </c>
      <c r="I1100" s="13">
        <f>0</f>
        <v>0</v>
      </c>
      <c r="J1100" s="7" t="str">
        <f>$C$13 &amp; setup[[#This Row],[FullName]] &amp; $C$15</f>
        <v>https://github.com/RASBR/assets-public/blob/main/png/router.png?raw=true</v>
      </c>
      <c r="K1100" s="5" t="str">
        <f>$C$14 &amp; setup[[#This Row],[Link]] &amp; $C$19 &amp; ")"</f>
        <v>![img](https://github.com/RASBR/assets-public/blob/main/png/router.png?raw=true =48x)</v>
      </c>
      <c r="L1100" s="5" t="str">
        <f>"[" &amp; setup[[#This Row],[MD-ImageOnly]] &amp; "](url)"</f>
        <v>[![img](https://github.com/RASBR/assets-public/blob/main/png/router.png?raw=true =48x)](url)</v>
      </c>
      <c r="M1100" s="5" t="str">
        <f>"[" &amp;setup[[#This Row],[MD-ImageOnly]] &amp; "](" &amp;setup[[#This Row],[Link]] &amp; ")"</f>
        <v>[![img](https://github.com/RASBR/assets-public/blob/main/png/router.png?raw=true =48x)](https://github.com/RASBR/assets-public/blob/main/png/router.png?raw=true)</v>
      </c>
      <c r="N1100" s="5" t="str">
        <f>"| " &amp; setup[[#This Row],[MD-ImageLinkToFile]] &amp; " | " &amp; setup[[#This Row],[FullName]] &amp; " | " &amp; setup[[#This Row],[Count]] &amp; " |"</f>
        <v>| [![img](https://github.com/RASBR/assets-public/blob/main/png/router.png?raw=true =48x)](https://github.com/RASBR/assets-public/blob/main/png/router.png?raw=true) | router.png | 0 |</v>
      </c>
      <c r="O1100" s="6" t="str">
        <f>$F$13 &amp; $F$11   &amp;setup[[#This Row],[FullName]] &amp; $F$14 &amp;setup[[#This Row],[FullName]] &amp; $F$19</f>
        <v>&lt;img src="png/router.png" alt="router.png" height="32"&gt;</v>
      </c>
    </row>
    <row r="1101" spans="2:15" ht="390" x14ac:dyDescent="0.25">
      <c r="B1101" s="4">
        <v>1078</v>
      </c>
      <c r="C1101" s="1" t="s">
        <v>2592</v>
      </c>
      <c r="D1101" s="1" t="s">
        <v>2593</v>
      </c>
      <c r="E1101" s="1" t="s">
        <v>2</v>
      </c>
      <c r="F1101" s="13" t="str">
        <f t="shared" si="16"/>
        <v>Logo</v>
      </c>
      <c r="G1101" s="13">
        <f>0</f>
        <v>0</v>
      </c>
      <c r="H1101" s="13">
        <f>0</f>
        <v>0</v>
      </c>
      <c r="I1101" s="13">
        <f>0</f>
        <v>0</v>
      </c>
      <c r="J1101" s="7" t="str">
        <f>$C$13 &amp; setup[[#This Row],[FullName]] &amp; $C$15</f>
        <v>https://github.com/RASBR/assets-public/blob/main/png/rpi_monitor.png?raw=true</v>
      </c>
      <c r="K1101" s="5" t="str">
        <f>$C$14 &amp; setup[[#This Row],[Link]] &amp; $C$19 &amp; ")"</f>
        <v>![img](https://github.com/RASBR/assets-public/blob/main/png/rpi_monitor.png?raw=true =48x)</v>
      </c>
      <c r="L1101" s="5" t="str">
        <f>"[" &amp; setup[[#This Row],[MD-ImageOnly]] &amp; "](url)"</f>
        <v>[![img](https://github.com/RASBR/assets-public/blob/main/png/rpi_monitor.png?raw=true =48x)](url)</v>
      </c>
      <c r="M1101" s="5" t="str">
        <f>"[" &amp;setup[[#This Row],[MD-ImageOnly]] &amp; "](" &amp;setup[[#This Row],[Link]] &amp; ")"</f>
        <v>[![img](https://github.com/RASBR/assets-public/blob/main/png/rpi_monitor.png?raw=true =48x)](https://github.com/RASBR/assets-public/blob/main/png/rpi_monitor.png?raw=true)</v>
      </c>
      <c r="N1101" s="5" t="str">
        <f>"| " &amp; setup[[#This Row],[MD-ImageLinkToFile]] &amp; " | " &amp; setup[[#This Row],[FullName]] &amp; " | " &amp; setup[[#This Row],[Count]] &amp; " |"</f>
        <v>| [![img](https://github.com/RASBR/assets-public/blob/main/png/rpi_monitor.png?raw=true =48x)](https://github.com/RASBR/assets-public/blob/main/png/rpi_monitor.png?raw=true) | rpi_monitor.png | 0 |</v>
      </c>
      <c r="O1101" s="6" t="str">
        <f>$F$13 &amp; $F$11   &amp;setup[[#This Row],[FullName]] &amp; $F$14 &amp;setup[[#This Row],[FullName]] &amp; $F$19</f>
        <v>&lt;img src="png/rpi_monitor.png" alt="rpi_monitor.png" height="32"&gt;</v>
      </c>
    </row>
    <row r="1102" spans="2:15" ht="345" x14ac:dyDescent="0.25">
      <c r="B1102" s="4">
        <v>1079</v>
      </c>
      <c r="C1102" s="1" t="s">
        <v>2594</v>
      </c>
      <c r="D1102" s="1" t="s">
        <v>2595</v>
      </c>
      <c r="E1102" s="1" t="s">
        <v>2</v>
      </c>
      <c r="F1102" s="13" t="str">
        <f t="shared" si="16"/>
        <v>Logo</v>
      </c>
      <c r="G1102" s="13">
        <f>0</f>
        <v>0</v>
      </c>
      <c r="H1102" s="13">
        <f>0</f>
        <v>0</v>
      </c>
      <c r="I1102" s="13">
        <f>0</f>
        <v>0</v>
      </c>
      <c r="J1102" s="7" t="str">
        <f>$C$13 &amp; setup[[#This Row],[FullName]] &amp; $C$15</f>
        <v>https://github.com/RASBR/assets-public/blob/main/png/rport.png?raw=true</v>
      </c>
      <c r="K1102" s="5" t="str">
        <f>$C$14 &amp; setup[[#This Row],[Link]] &amp; $C$19 &amp; ")"</f>
        <v>![img](https://github.com/RASBR/assets-public/blob/main/png/rport.png?raw=true =48x)</v>
      </c>
      <c r="L1102" s="5" t="str">
        <f>"[" &amp; setup[[#This Row],[MD-ImageOnly]] &amp; "](url)"</f>
        <v>[![img](https://github.com/RASBR/assets-public/blob/main/png/rport.png?raw=true =48x)](url)</v>
      </c>
      <c r="M1102" s="5" t="str">
        <f>"[" &amp;setup[[#This Row],[MD-ImageOnly]] &amp; "](" &amp;setup[[#This Row],[Link]] &amp; ")"</f>
        <v>[![img](https://github.com/RASBR/assets-public/blob/main/png/rport.png?raw=true =48x)](https://github.com/RASBR/assets-public/blob/main/png/rport.png?raw=true)</v>
      </c>
      <c r="N1102" s="5" t="str">
        <f>"| " &amp; setup[[#This Row],[MD-ImageLinkToFile]] &amp; " | " &amp; setup[[#This Row],[FullName]] &amp; " | " &amp; setup[[#This Row],[Count]] &amp; " |"</f>
        <v>| [![img](https://github.com/RASBR/assets-public/blob/main/png/rport.png?raw=true =48x)](https://github.com/RASBR/assets-public/blob/main/png/rport.png?raw=true) | rport.png | 0 |</v>
      </c>
      <c r="O1102" s="6" t="str">
        <f>$F$13 &amp; $F$11   &amp;setup[[#This Row],[FullName]] &amp; $F$14 &amp;setup[[#This Row],[FullName]] &amp; $F$19</f>
        <v>&lt;img src="png/rport.png" alt="rport.png" height="32"&gt;</v>
      </c>
    </row>
    <row r="1103" spans="2:15" ht="375" x14ac:dyDescent="0.25">
      <c r="B1103" s="4">
        <v>1080</v>
      </c>
      <c r="C1103" s="1" t="s">
        <v>2596</v>
      </c>
      <c r="D1103" s="1" t="s">
        <v>2597</v>
      </c>
      <c r="E1103" s="1" t="s">
        <v>2</v>
      </c>
      <c r="F1103" s="13" t="str">
        <f t="shared" si="16"/>
        <v>Logo</v>
      </c>
      <c r="G1103" s="13">
        <f>0</f>
        <v>0</v>
      </c>
      <c r="H1103" s="13">
        <f>0</f>
        <v>0</v>
      </c>
      <c r="I1103" s="13">
        <f>0</f>
        <v>0</v>
      </c>
      <c r="J1103" s="7" t="str">
        <f>$C$13 &amp; setup[[#This Row],[FullName]] &amp; $C$15</f>
        <v>https://github.com/RASBR/assets-public/blob/main/png/rspamd.png?raw=true</v>
      </c>
      <c r="K1103" s="5" t="str">
        <f>$C$14 &amp; setup[[#This Row],[Link]] &amp; $C$19 &amp; ")"</f>
        <v>![img](https://github.com/RASBR/assets-public/blob/main/png/rspamd.png?raw=true =48x)</v>
      </c>
      <c r="L1103" s="5" t="str">
        <f>"[" &amp; setup[[#This Row],[MD-ImageOnly]] &amp; "](url)"</f>
        <v>[![img](https://github.com/RASBR/assets-public/blob/main/png/rspamd.png?raw=true =48x)](url)</v>
      </c>
      <c r="M1103" s="5" t="str">
        <f>"[" &amp;setup[[#This Row],[MD-ImageOnly]] &amp; "](" &amp;setup[[#This Row],[Link]] &amp; ")"</f>
        <v>[![img](https://github.com/RASBR/assets-public/blob/main/png/rspamd.png?raw=true =48x)](https://github.com/RASBR/assets-public/blob/main/png/rspamd.png?raw=true)</v>
      </c>
      <c r="N1103" s="5" t="str">
        <f>"| " &amp; setup[[#This Row],[MD-ImageLinkToFile]] &amp; " | " &amp; setup[[#This Row],[FullName]] &amp; " | " &amp; setup[[#This Row],[Count]] &amp; " |"</f>
        <v>| [![img](https://github.com/RASBR/assets-public/blob/main/png/rspamd.png?raw=true =48x)](https://github.com/RASBR/assets-public/blob/main/png/rspamd.png?raw=true) | rspamd.png | 0 |</v>
      </c>
      <c r="O1103" s="6" t="str">
        <f>$F$13 &amp; $F$11   &amp;setup[[#This Row],[FullName]] &amp; $F$14 &amp;setup[[#This Row],[FullName]] &amp; $F$19</f>
        <v>&lt;img src="png/rspamd.png" alt="rspamd.png" height="32"&gt;</v>
      </c>
    </row>
    <row r="1104" spans="2:15" ht="390" x14ac:dyDescent="0.25">
      <c r="B1104" s="4">
        <v>1081</v>
      </c>
      <c r="C1104" s="1" t="s">
        <v>2598</v>
      </c>
      <c r="D1104" s="1" t="s">
        <v>2599</v>
      </c>
      <c r="E1104" s="1" t="s">
        <v>2</v>
      </c>
      <c r="F1104" s="13" t="str">
        <f t="shared" si="16"/>
        <v>Logo</v>
      </c>
      <c r="G1104" s="13">
        <f>0</f>
        <v>0</v>
      </c>
      <c r="H1104" s="13">
        <f>0</f>
        <v>0</v>
      </c>
      <c r="I1104" s="13">
        <f>0</f>
        <v>0</v>
      </c>
      <c r="J1104" s="7" t="str">
        <f>$C$13 &amp; setup[[#This Row],[FullName]] &amp; $C$15</f>
        <v>https://github.com/RASBR/assets-public/blob/main/png/rss_bridge.png?raw=true</v>
      </c>
      <c r="K1104" s="5" t="str">
        <f>$C$14 &amp; setup[[#This Row],[Link]] &amp; $C$19 &amp; ")"</f>
        <v>![img](https://github.com/RASBR/assets-public/blob/main/png/rss_bridge.png?raw=true =48x)</v>
      </c>
      <c r="L1104" s="5" t="str">
        <f>"[" &amp; setup[[#This Row],[MD-ImageOnly]] &amp; "](url)"</f>
        <v>[![img](https://github.com/RASBR/assets-public/blob/main/png/rss_bridge.png?raw=true =48x)](url)</v>
      </c>
      <c r="M1104" s="5" t="str">
        <f>"[" &amp;setup[[#This Row],[MD-ImageOnly]] &amp; "](" &amp;setup[[#This Row],[Link]] &amp; ")"</f>
        <v>[![img](https://github.com/RASBR/assets-public/blob/main/png/rss_bridge.png?raw=true =48x)](https://github.com/RASBR/assets-public/blob/main/png/rss_bridge.png?raw=true)</v>
      </c>
      <c r="N1104" s="5" t="str">
        <f>"| " &amp; setup[[#This Row],[MD-ImageLinkToFile]] &amp; " | " &amp; setup[[#This Row],[FullName]] &amp; " | " &amp; setup[[#This Row],[Count]] &amp; " |"</f>
        <v>| [![img](https://github.com/RASBR/assets-public/blob/main/png/rss_bridge.png?raw=true =48x)](https://github.com/RASBR/assets-public/blob/main/png/rss_bridge.png?raw=true) | rss_bridge.png | 0 |</v>
      </c>
      <c r="O1104" s="6" t="str">
        <f>$F$13 &amp; $F$11   &amp;setup[[#This Row],[FullName]] &amp; $F$14 &amp;setup[[#This Row],[FullName]] &amp; $F$19</f>
        <v>&lt;img src="png/rss_bridge.png" alt="rss_bridge.png" height="32"&gt;</v>
      </c>
    </row>
    <row r="1105" spans="2:15" ht="375" x14ac:dyDescent="0.25">
      <c r="B1105" s="4">
        <v>1082</v>
      </c>
      <c r="C1105" s="1" t="s">
        <v>2600</v>
      </c>
      <c r="D1105" s="1" t="s">
        <v>2601</v>
      </c>
      <c r="E1105" s="1" t="s">
        <v>2</v>
      </c>
      <c r="F1105" s="13" t="str">
        <f t="shared" si="16"/>
        <v>Logo</v>
      </c>
      <c r="G1105" s="13">
        <f>0</f>
        <v>0</v>
      </c>
      <c r="H1105" s="13">
        <f>0</f>
        <v>0</v>
      </c>
      <c r="I1105" s="13">
        <f>0</f>
        <v>0</v>
      </c>
      <c r="J1105" s="7" t="str">
        <f>$C$13 &amp; setup[[#This Row],[FullName]] &amp; $C$15</f>
        <v>https://github.com/RASBR/assets-public/blob/main/png/rsshub.png?raw=true</v>
      </c>
      <c r="K1105" s="5" t="str">
        <f>$C$14 &amp; setup[[#This Row],[Link]] &amp; $C$19 &amp; ")"</f>
        <v>![img](https://github.com/RASBR/assets-public/blob/main/png/rsshub.png?raw=true =48x)</v>
      </c>
      <c r="L1105" s="5" t="str">
        <f>"[" &amp; setup[[#This Row],[MD-ImageOnly]] &amp; "](url)"</f>
        <v>[![img](https://github.com/RASBR/assets-public/blob/main/png/rsshub.png?raw=true =48x)](url)</v>
      </c>
      <c r="M1105" s="5" t="str">
        <f>"[" &amp;setup[[#This Row],[MD-ImageOnly]] &amp; "](" &amp;setup[[#This Row],[Link]] &amp; ")"</f>
        <v>[![img](https://github.com/RASBR/assets-public/blob/main/png/rsshub.png?raw=true =48x)](https://github.com/RASBR/assets-public/blob/main/png/rsshub.png?raw=true)</v>
      </c>
      <c r="N1105" s="5" t="str">
        <f>"| " &amp; setup[[#This Row],[MD-ImageLinkToFile]] &amp; " | " &amp; setup[[#This Row],[FullName]] &amp; " | " &amp; setup[[#This Row],[Count]] &amp; " |"</f>
        <v>| [![img](https://github.com/RASBR/assets-public/blob/main/png/rsshub.png?raw=true =48x)](https://github.com/RASBR/assets-public/blob/main/png/rsshub.png?raw=true) | rsshub.png | 0 |</v>
      </c>
      <c r="O1105" s="6" t="str">
        <f>$F$13 &amp; $F$11   &amp;setup[[#This Row],[FullName]] &amp; $F$14 &amp;setup[[#This Row],[FullName]] &amp; $F$19</f>
        <v>&lt;img src="png/rsshub.png" alt="rsshub.png" height="32"&gt;</v>
      </c>
    </row>
    <row r="1106" spans="2:15" ht="360" x14ac:dyDescent="0.25">
      <c r="B1106" s="4">
        <v>1083</v>
      </c>
      <c r="C1106" s="1" t="s">
        <v>2602</v>
      </c>
      <c r="D1106" s="1" t="s">
        <v>2603</v>
      </c>
      <c r="E1106" s="1" t="s">
        <v>2</v>
      </c>
      <c r="F1106" s="13" t="str">
        <f t="shared" si="16"/>
        <v>Logo</v>
      </c>
      <c r="G1106" s="13">
        <f>0</f>
        <v>0</v>
      </c>
      <c r="H1106" s="13">
        <f>0</f>
        <v>0</v>
      </c>
      <c r="I1106" s="13">
        <f>0</f>
        <v>0</v>
      </c>
      <c r="J1106" s="7" t="str">
        <f>$C$13 &amp; setup[[#This Row],[FullName]] &amp; $C$15</f>
        <v>https://github.com/RASBR/assets-public/blob/main/png/rstudio.png?raw=true</v>
      </c>
      <c r="K1106" s="5" t="str">
        <f>$C$14 &amp; setup[[#This Row],[Link]] &amp; $C$19 &amp; ")"</f>
        <v>![img](https://github.com/RASBR/assets-public/blob/main/png/rstudio.png?raw=true =48x)</v>
      </c>
      <c r="L1106" s="5" t="str">
        <f>"[" &amp; setup[[#This Row],[MD-ImageOnly]] &amp; "](url)"</f>
        <v>[![img](https://github.com/RASBR/assets-public/blob/main/png/rstudio.png?raw=true =48x)](url)</v>
      </c>
      <c r="M1106" s="5" t="str">
        <f>"[" &amp;setup[[#This Row],[MD-ImageOnly]] &amp; "](" &amp;setup[[#This Row],[Link]] &amp; ")"</f>
        <v>[![img](https://github.com/RASBR/assets-public/blob/main/png/rstudio.png?raw=true =48x)](https://github.com/RASBR/assets-public/blob/main/png/rstudio.png?raw=true)</v>
      </c>
      <c r="N1106" s="5" t="str">
        <f>"| " &amp; setup[[#This Row],[MD-ImageLinkToFile]] &amp; " | " &amp; setup[[#This Row],[FullName]] &amp; " | " &amp; setup[[#This Row],[Count]] &amp; " |"</f>
        <v>| [![img](https://github.com/RASBR/assets-public/blob/main/png/rstudio.png?raw=true =48x)](https://github.com/RASBR/assets-public/blob/main/png/rstudio.png?raw=true) | rstudio.png | 0 |</v>
      </c>
      <c r="O1106" s="6" t="str">
        <f>$F$13 &amp; $F$11   &amp;setup[[#This Row],[FullName]] &amp; $F$14 &amp;setup[[#This Row],[FullName]] &amp; $F$19</f>
        <v>&lt;img src="png/rstudio.png" alt="rstudio.png" height="32"&gt;</v>
      </c>
    </row>
    <row r="1107" spans="2:15" ht="390" x14ac:dyDescent="0.25">
      <c r="B1107" s="4">
        <v>1084</v>
      </c>
      <c r="C1107" s="1" t="s">
        <v>2604</v>
      </c>
      <c r="D1107" s="1" t="s">
        <v>2605</v>
      </c>
      <c r="E1107" s="1" t="s">
        <v>2</v>
      </c>
      <c r="F1107" s="13" t="str">
        <f t="shared" si="16"/>
        <v>Logo</v>
      </c>
      <c r="G1107" s="13">
        <f>0</f>
        <v>0</v>
      </c>
      <c r="H1107" s="13">
        <f>0</f>
        <v>0</v>
      </c>
      <c r="I1107" s="13">
        <f>0</f>
        <v>0</v>
      </c>
      <c r="J1107" s="7" t="str">
        <f>$C$13 &amp; setup[[#This Row],[FullName]] &amp; $C$15</f>
        <v>https://github.com/RASBR/assets-public/blob/main/png/rstudioserver.png?raw=true</v>
      </c>
      <c r="K1107" s="5" t="str">
        <f>$C$14 &amp; setup[[#This Row],[Link]] &amp; $C$19 &amp; ")"</f>
        <v>![img](https://github.com/RASBR/assets-public/blob/main/png/rstudioserver.png?raw=true =48x)</v>
      </c>
      <c r="L1107" s="5" t="str">
        <f>"[" &amp; setup[[#This Row],[MD-ImageOnly]] &amp; "](url)"</f>
        <v>[![img](https://github.com/RASBR/assets-public/blob/main/png/rstudioserver.png?raw=true =48x)](url)</v>
      </c>
      <c r="M1107" s="5" t="str">
        <f>"[" &amp;setup[[#This Row],[MD-ImageOnly]] &amp; "](" &amp;setup[[#This Row],[Link]] &amp; ")"</f>
        <v>[![img](https://github.com/RASBR/assets-public/blob/main/png/rstudioserver.png?raw=true =48x)](https://github.com/RASBR/assets-public/blob/main/png/rstudioserver.png?raw=true)</v>
      </c>
      <c r="N1107" s="5" t="str">
        <f>"| " &amp; setup[[#This Row],[MD-ImageLinkToFile]] &amp; " | " &amp; setup[[#This Row],[FullName]] &amp; " | " &amp; setup[[#This Row],[Count]] &amp; " |"</f>
        <v>| [![img](https://github.com/RASBR/assets-public/blob/main/png/rstudioserver.png?raw=true =48x)](https://github.com/RASBR/assets-public/blob/main/png/rstudioserver.png?raw=true) | rstudioserver.png | 0 |</v>
      </c>
      <c r="O1107" s="6" t="str">
        <f>$F$13 &amp; $F$11   &amp;setup[[#This Row],[FullName]] &amp; $F$14 &amp;setup[[#This Row],[FullName]] &amp; $F$19</f>
        <v>&lt;img src="png/rstudioserver.png" alt="rstudioserver.png" height="32"&gt;</v>
      </c>
    </row>
    <row r="1108" spans="2:15" ht="345" x14ac:dyDescent="0.25">
      <c r="B1108" s="4">
        <v>1085</v>
      </c>
      <c r="C1108" s="1" t="s">
        <v>2606</v>
      </c>
      <c r="D1108" s="1" t="s">
        <v>2607</v>
      </c>
      <c r="E1108" s="1" t="s">
        <v>2</v>
      </c>
      <c r="F1108" s="13" t="str">
        <f t="shared" si="16"/>
        <v>Logo</v>
      </c>
      <c r="G1108" s="13">
        <f>0</f>
        <v>0</v>
      </c>
      <c r="H1108" s="13">
        <f>0</f>
        <v>0</v>
      </c>
      <c r="I1108" s="13">
        <f>0</f>
        <v>0</v>
      </c>
      <c r="J1108" s="7" t="str">
        <f>$C$13 &amp; setup[[#This Row],[FullName]] &amp; $C$15</f>
        <v>https://github.com/RASBR/assets-public/blob/main/png/ruby.png?raw=true</v>
      </c>
      <c r="K1108" s="5" t="str">
        <f>$C$14 &amp; setup[[#This Row],[Link]] &amp; $C$19 &amp; ")"</f>
        <v>![img](https://github.com/RASBR/assets-public/blob/main/png/ruby.png?raw=true =48x)</v>
      </c>
      <c r="L1108" s="5" t="str">
        <f>"[" &amp; setup[[#This Row],[MD-ImageOnly]] &amp; "](url)"</f>
        <v>[![img](https://github.com/RASBR/assets-public/blob/main/png/ruby.png?raw=true =48x)](url)</v>
      </c>
      <c r="M1108" s="5" t="str">
        <f>"[" &amp;setup[[#This Row],[MD-ImageOnly]] &amp; "](" &amp;setup[[#This Row],[Link]] &amp; ")"</f>
        <v>[![img](https://github.com/RASBR/assets-public/blob/main/png/ruby.png?raw=true =48x)](https://github.com/RASBR/assets-public/blob/main/png/ruby.png?raw=true)</v>
      </c>
      <c r="N1108" s="5" t="str">
        <f>"| " &amp; setup[[#This Row],[MD-ImageLinkToFile]] &amp; " | " &amp; setup[[#This Row],[FullName]] &amp; " | " &amp; setup[[#This Row],[Count]] &amp; " |"</f>
        <v>| [![img](https://github.com/RASBR/assets-public/blob/main/png/ruby.png?raw=true =48x)](https://github.com/RASBR/assets-public/blob/main/png/ruby.png?raw=true) | ruby.png | 0 |</v>
      </c>
      <c r="O1108" s="6" t="str">
        <f>$F$13 &amp; $F$11   &amp;setup[[#This Row],[FullName]] &amp; $F$14 &amp;setup[[#This Row],[FullName]] &amp; $F$19</f>
        <v>&lt;img src="png/ruby.png" alt="ruby.png" height="32"&gt;</v>
      </c>
    </row>
    <row r="1109" spans="2:15" ht="375" x14ac:dyDescent="0.25">
      <c r="B1109" s="4">
        <v>1086</v>
      </c>
      <c r="C1109" s="1" t="s">
        <v>2608</v>
      </c>
      <c r="D1109" s="1" t="s">
        <v>2609</v>
      </c>
      <c r="E1109" s="1" t="s">
        <v>2</v>
      </c>
      <c r="F1109" s="13" t="str">
        <f t="shared" si="16"/>
        <v>Logo</v>
      </c>
      <c r="G1109" s="13">
        <f>0</f>
        <v>0</v>
      </c>
      <c r="H1109" s="13">
        <f>0</f>
        <v>0</v>
      </c>
      <c r="I1109" s="13">
        <f>0</f>
        <v>0</v>
      </c>
      <c r="J1109" s="7" t="str">
        <f>$C$13 &amp; setup[[#This Row],[FullName]] &amp; $C$15</f>
        <v>https://github.com/RASBR/assets-public/blob/main/png/rumble.png?raw=true</v>
      </c>
      <c r="K1109" s="5" t="str">
        <f>$C$14 &amp; setup[[#This Row],[Link]] &amp; $C$19 &amp; ")"</f>
        <v>![img](https://github.com/RASBR/assets-public/blob/main/png/rumble.png?raw=true =48x)</v>
      </c>
      <c r="L1109" s="5" t="str">
        <f>"[" &amp; setup[[#This Row],[MD-ImageOnly]] &amp; "](url)"</f>
        <v>[![img](https://github.com/RASBR/assets-public/blob/main/png/rumble.png?raw=true =48x)](url)</v>
      </c>
      <c r="M1109" s="5" t="str">
        <f>"[" &amp;setup[[#This Row],[MD-ImageOnly]] &amp; "](" &amp;setup[[#This Row],[Link]] &amp; ")"</f>
        <v>[![img](https://github.com/RASBR/assets-public/blob/main/png/rumble.png?raw=true =48x)](https://github.com/RASBR/assets-public/blob/main/png/rumble.png?raw=true)</v>
      </c>
      <c r="N1109" s="5" t="str">
        <f>"| " &amp; setup[[#This Row],[MD-ImageLinkToFile]] &amp; " | " &amp; setup[[#This Row],[FullName]] &amp; " | " &amp; setup[[#This Row],[Count]] &amp; " |"</f>
        <v>| [![img](https://github.com/RASBR/assets-public/blob/main/png/rumble.png?raw=true =48x)](https://github.com/RASBR/assets-public/blob/main/png/rumble.png?raw=true) | rumble.png | 0 |</v>
      </c>
      <c r="O1109" s="6" t="str">
        <f>$F$13 &amp; $F$11   &amp;setup[[#This Row],[FullName]] &amp; $F$14 &amp;setup[[#This Row],[FullName]] &amp; $F$19</f>
        <v>&lt;img src="png/rumble.png" alt="rumble.png" height="32"&gt;</v>
      </c>
    </row>
    <row r="1110" spans="2:15" ht="375" x14ac:dyDescent="0.25">
      <c r="B1110" s="4">
        <v>1087</v>
      </c>
      <c r="C1110" s="1" t="s">
        <v>2610</v>
      </c>
      <c r="D1110" s="1" t="s">
        <v>2611</v>
      </c>
      <c r="E1110" s="1" t="s">
        <v>2</v>
      </c>
      <c r="F1110" s="13" t="str">
        <f t="shared" si="16"/>
        <v>Logo</v>
      </c>
      <c r="G1110" s="13">
        <f>0</f>
        <v>0</v>
      </c>
      <c r="H1110" s="13">
        <f>0</f>
        <v>0</v>
      </c>
      <c r="I1110" s="13">
        <f>0</f>
        <v>0</v>
      </c>
      <c r="J1110" s="7" t="str">
        <f>$C$13 &amp; setup[[#This Row],[FullName]] &amp; $C$15</f>
        <v>https://github.com/RASBR/assets-public/blob/main/png/rundeck.png?raw=true</v>
      </c>
      <c r="K1110" s="5" t="str">
        <f>$C$14 &amp; setup[[#This Row],[Link]] &amp; $C$19 &amp; ")"</f>
        <v>![img](https://github.com/RASBR/assets-public/blob/main/png/rundeck.png?raw=true =48x)</v>
      </c>
      <c r="L1110" s="5" t="str">
        <f>"[" &amp; setup[[#This Row],[MD-ImageOnly]] &amp; "](url)"</f>
        <v>[![img](https://github.com/RASBR/assets-public/blob/main/png/rundeck.png?raw=true =48x)](url)</v>
      </c>
      <c r="M1110" s="5" t="str">
        <f>"[" &amp;setup[[#This Row],[MD-ImageOnly]] &amp; "](" &amp;setup[[#This Row],[Link]] &amp; ")"</f>
        <v>[![img](https://github.com/RASBR/assets-public/blob/main/png/rundeck.png?raw=true =48x)](https://github.com/RASBR/assets-public/blob/main/png/rundeck.png?raw=true)</v>
      </c>
      <c r="N1110" s="5" t="str">
        <f>"| " &amp; setup[[#This Row],[MD-ImageLinkToFile]] &amp; " | " &amp; setup[[#This Row],[FullName]] &amp; " | " &amp; setup[[#This Row],[Count]] &amp; " |"</f>
        <v>| [![img](https://github.com/RASBR/assets-public/blob/main/png/rundeck.png?raw=true =48x)](https://github.com/RASBR/assets-public/blob/main/png/rundeck.png?raw=true) | rundeck.png | 0 |</v>
      </c>
      <c r="O1110" s="6" t="str">
        <f>$F$13 &amp; $F$11   &amp;setup[[#This Row],[FullName]] &amp; $F$14 &amp;setup[[#This Row],[FullName]] &amp; $F$19</f>
        <v>&lt;img src="png/rundeck.png" alt="rundeck.png" height="32"&gt;</v>
      </c>
    </row>
    <row r="1111" spans="2:15" ht="390" x14ac:dyDescent="0.25">
      <c r="B1111" s="4">
        <v>1088</v>
      </c>
      <c r="C1111" s="1" t="s">
        <v>2612</v>
      </c>
      <c r="D1111" s="1" t="s">
        <v>2613</v>
      </c>
      <c r="E1111" s="1" t="s">
        <v>2</v>
      </c>
      <c r="F1111" s="13" t="str">
        <f t="shared" si="16"/>
        <v>Logo</v>
      </c>
      <c r="G1111" s="13">
        <f>0</f>
        <v>0</v>
      </c>
      <c r="H1111" s="13">
        <f>0</f>
        <v>0</v>
      </c>
      <c r="I1111" s="13">
        <f>0</f>
        <v>0</v>
      </c>
      <c r="J1111" s="7" t="str">
        <f>$C$13 &amp; setup[[#This Row],[FullName]] &amp; $C$15</f>
        <v>https://github.com/RASBR/assets-public/blob/main/png/runeaudio.png?raw=true</v>
      </c>
      <c r="K1111" s="5" t="str">
        <f>$C$14 &amp; setup[[#This Row],[Link]] &amp; $C$19 &amp; ")"</f>
        <v>![img](https://github.com/RASBR/assets-public/blob/main/png/runeaudio.png?raw=true =48x)</v>
      </c>
      <c r="L1111" s="5" t="str">
        <f>"[" &amp; setup[[#This Row],[MD-ImageOnly]] &amp; "](url)"</f>
        <v>[![img](https://github.com/RASBR/assets-public/blob/main/png/runeaudio.png?raw=true =48x)](url)</v>
      </c>
      <c r="M1111" s="5" t="str">
        <f>"[" &amp;setup[[#This Row],[MD-ImageOnly]] &amp; "](" &amp;setup[[#This Row],[Link]] &amp; ")"</f>
        <v>[![img](https://github.com/RASBR/assets-public/blob/main/png/runeaudio.png?raw=true =48x)](https://github.com/RASBR/assets-public/blob/main/png/runeaudio.png?raw=true)</v>
      </c>
      <c r="N1111" s="5" t="str">
        <f>"| " &amp; setup[[#This Row],[MD-ImageLinkToFile]] &amp; " | " &amp; setup[[#This Row],[FullName]] &amp; " | " &amp; setup[[#This Row],[Count]] &amp; " |"</f>
        <v>| [![img](https://github.com/RASBR/assets-public/blob/main/png/runeaudio.png?raw=true =48x)](https://github.com/RASBR/assets-public/blob/main/png/runeaudio.png?raw=true) | runeaudio.png | 0 |</v>
      </c>
      <c r="O1111" s="6" t="str">
        <f>$F$13 &amp; $F$11   &amp;setup[[#This Row],[FullName]] &amp; $F$14 &amp;setup[[#This Row],[FullName]] &amp; $F$19</f>
        <v>&lt;img src="png/runeaudio.png" alt="runeaudio.png" height="32"&gt;</v>
      </c>
    </row>
    <row r="1112" spans="2:15" ht="390" x14ac:dyDescent="0.25">
      <c r="B1112" s="4">
        <v>1089</v>
      </c>
      <c r="C1112" s="1" t="s">
        <v>2614</v>
      </c>
      <c r="D1112" s="1" t="s">
        <v>2615</v>
      </c>
      <c r="E1112" s="1" t="s">
        <v>2</v>
      </c>
      <c r="F1112" s="13" t="str">
        <f t="shared" ref="F1112:F1175" si="17">"Logo"</f>
        <v>Logo</v>
      </c>
      <c r="G1112" s="13">
        <f>0</f>
        <v>0</v>
      </c>
      <c r="H1112" s="13">
        <f>0</f>
        <v>0</v>
      </c>
      <c r="I1112" s="13">
        <f>0</f>
        <v>0</v>
      </c>
      <c r="J1112" s="7" t="str">
        <f>$C$13 &amp; setup[[#This Row],[FullName]] &amp; $C$15</f>
        <v>https://github.com/RASBR/assets-public/blob/main/png/runonflux.png?raw=true</v>
      </c>
      <c r="K1112" s="5" t="str">
        <f>$C$14 &amp; setup[[#This Row],[Link]] &amp; $C$19 &amp; ")"</f>
        <v>![img](https://github.com/RASBR/assets-public/blob/main/png/runonflux.png?raw=true =48x)</v>
      </c>
      <c r="L1112" s="5" t="str">
        <f>"[" &amp; setup[[#This Row],[MD-ImageOnly]] &amp; "](url)"</f>
        <v>[![img](https://github.com/RASBR/assets-public/blob/main/png/runonflux.png?raw=true =48x)](url)</v>
      </c>
      <c r="M1112" s="5" t="str">
        <f>"[" &amp;setup[[#This Row],[MD-ImageOnly]] &amp; "](" &amp;setup[[#This Row],[Link]] &amp; ")"</f>
        <v>[![img](https://github.com/RASBR/assets-public/blob/main/png/runonflux.png?raw=true =48x)](https://github.com/RASBR/assets-public/blob/main/png/runonflux.png?raw=true)</v>
      </c>
      <c r="N1112" s="5" t="str">
        <f>"| " &amp; setup[[#This Row],[MD-ImageLinkToFile]] &amp; " | " &amp; setup[[#This Row],[FullName]] &amp; " | " &amp; setup[[#This Row],[Count]] &amp; " |"</f>
        <v>| [![img](https://github.com/RASBR/assets-public/blob/main/png/runonflux.png?raw=true =48x)](https://github.com/RASBR/assets-public/blob/main/png/runonflux.png?raw=true) | runonflux.png | 0 |</v>
      </c>
      <c r="O1112" s="6" t="str">
        <f>$F$13 &amp; $F$11   &amp;setup[[#This Row],[FullName]] &amp; $F$14 &amp;setup[[#This Row],[FullName]] &amp; $F$19</f>
        <v>&lt;img src="png/runonflux.png" alt="runonflux.png" height="32"&gt;</v>
      </c>
    </row>
    <row r="1113" spans="2:15" ht="345" x14ac:dyDescent="0.25">
      <c r="B1113" s="4">
        <v>1090</v>
      </c>
      <c r="C1113" s="1" t="s">
        <v>2616</v>
      </c>
      <c r="D1113" s="1" t="s">
        <v>2617</v>
      </c>
      <c r="E1113" s="1" t="s">
        <v>2</v>
      </c>
      <c r="F1113" s="13" t="str">
        <f t="shared" si="17"/>
        <v>Logo</v>
      </c>
      <c r="G1113" s="13">
        <f>0</f>
        <v>0</v>
      </c>
      <c r="H1113" s="13">
        <f>0</f>
        <v>0</v>
      </c>
      <c r="I1113" s="13">
        <f>0</f>
        <v>0</v>
      </c>
      <c r="J1113" s="7" t="str">
        <f>$C$13 &amp; setup[[#This Row],[FullName]] &amp; $C$15</f>
        <v>https://github.com/RASBR/assets-public/blob/main/png/rust.png?raw=true</v>
      </c>
      <c r="K1113" s="5" t="str">
        <f>$C$14 &amp; setup[[#This Row],[Link]] &amp; $C$19 &amp; ")"</f>
        <v>![img](https://github.com/RASBR/assets-public/blob/main/png/rust.png?raw=true =48x)</v>
      </c>
      <c r="L1113" s="5" t="str">
        <f>"[" &amp; setup[[#This Row],[MD-ImageOnly]] &amp; "](url)"</f>
        <v>[![img](https://github.com/RASBR/assets-public/blob/main/png/rust.png?raw=true =48x)](url)</v>
      </c>
      <c r="M1113" s="5" t="str">
        <f>"[" &amp;setup[[#This Row],[MD-ImageOnly]] &amp; "](" &amp;setup[[#This Row],[Link]] &amp; ")"</f>
        <v>[![img](https://github.com/RASBR/assets-public/blob/main/png/rust.png?raw=true =48x)](https://github.com/RASBR/assets-public/blob/main/png/rust.png?raw=true)</v>
      </c>
      <c r="N1113" s="5" t="str">
        <f>"| " &amp; setup[[#This Row],[MD-ImageLinkToFile]] &amp; " | " &amp; setup[[#This Row],[FullName]] &amp; " | " &amp; setup[[#This Row],[Count]] &amp; " |"</f>
        <v>| [![img](https://github.com/RASBR/assets-public/blob/main/png/rust.png?raw=true =48x)](https://github.com/RASBR/assets-public/blob/main/png/rust.png?raw=true) | rust.png | 0 |</v>
      </c>
      <c r="O1113" s="6" t="str">
        <f>$F$13 &amp; $F$11   &amp;setup[[#This Row],[FullName]] &amp; $F$14 &amp;setup[[#This Row],[FullName]] &amp; $F$19</f>
        <v>&lt;img src="png/rust.png" alt="rust.png" height="32"&gt;</v>
      </c>
    </row>
    <row r="1114" spans="2:15" ht="375" x14ac:dyDescent="0.25">
      <c r="B1114" s="4">
        <v>1091</v>
      </c>
      <c r="C1114" s="1" t="s">
        <v>2618</v>
      </c>
      <c r="D1114" s="1" t="s">
        <v>2619</v>
      </c>
      <c r="E1114" s="1" t="s">
        <v>2</v>
      </c>
      <c r="F1114" s="13" t="str">
        <f t="shared" si="17"/>
        <v>Logo</v>
      </c>
      <c r="G1114" s="13">
        <f>0</f>
        <v>0</v>
      </c>
      <c r="H1114" s="13">
        <f>0</f>
        <v>0</v>
      </c>
      <c r="I1114" s="13">
        <f>0</f>
        <v>0</v>
      </c>
      <c r="J1114" s="7" t="str">
        <f>$C$13 &amp; setup[[#This Row],[FullName]] &amp; $C$15</f>
        <v>https://github.com/RASBR/assets-public/blob/main/png/rustdesk.png?raw=true</v>
      </c>
      <c r="K1114" s="5" t="str">
        <f>$C$14 &amp; setup[[#This Row],[Link]] &amp; $C$19 &amp; ")"</f>
        <v>![img](https://github.com/RASBR/assets-public/blob/main/png/rustdesk.png?raw=true =48x)</v>
      </c>
      <c r="L1114" s="5" t="str">
        <f>"[" &amp; setup[[#This Row],[MD-ImageOnly]] &amp; "](url)"</f>
        <v>[![img](https://github.com/RASBR/assets-public/blob/main/png/rustdesk.png?raw=true =48x)](url)</v>
      </c>
      <c r="M1114" s="5" t="str">
        <f>"[" &amp;setup[[#This Row],[MD-ImageOnly]] &amp; "](" &amp;setup[[#This Row],[Link]] &amp; ")"</f>
        <v>[![img](https://github.com/RASBR/assets-public/blob/main/png/rustdesk.png?raw=true =48x)](https://github.com/RASBR/assets-public/blob/main/png/rustdesk.png?raw=true)</v>
      </c>
      <c r="N1114" s="5" t="str">
        <f>"| " &amp; setup[[#This Row],[MD-ImageLinkToFile]] &amp; " | " &amp; setup[[#This Row],[FullName]] &amp; " | " &amp; setup[[#This Row],[Count]] &amp; " |"</f>
        <v>| [![img](https://github.com/RASBR/assets-public/blob/main/png/rustdesk.png?raw=true =48x)](https://github.com/RASBR/assets-public/blob/main/png/rustdesk.png?raw=true) | rustdesk.png | 0 |</v>
      </c>
      <c r="O1114" s="6" t="str">
        <f>$F$13 &amp; $F$11   &amp;setup[[#This Row],[FullName]] &amp; $F$14 &amp;setup[[#This Row],[FullName]] &amp; $F$19</f>
        <v>&lt;img src="png/rustdesk.png" alt="rustdesk.png" height="32"&gt;</v>
      </c>
    </row>
    <row r="1115" spans="2:15" ht="375" x14ac:dyDescent="0.25">
      <c r="B1115" s="4">
        <v>1092</v>
      </c>
      <c r="C1115" s="1" t="s">
        <v>2620</v>
      </c>
      <c r="D1115" s="1" t="s">
        <v>2621</v>
      </c>
      <c r="E1115" s="1" t="s">
        <v>2</v>
      </c>
      <c r="F1115" s="13" t="str">
        <f t="shared" si="17"/>
        <v>Logo</v>
      </c>
      <c r="G1115" s="13">
        <f>0</f>
        <v>0</v>
      </c>
      <c r="H1115" s="13">
        <f>0</f>
        <v>0</v>
      </c>
      <c r="I1115" s="13">
        <f>0</f>
        <v>0</v>
      </c>
      <c r="J1115" s="7" t="str">
        <f>$C$13 &amp; setup[[#This Row],[FullName]] &amp; $C$15</f>
        <v>https://github.com/RASBR/assets-public/blob/main/png/rutorrent.png?raw=true</v>
      </c>
      <c r="K1115" s="5" t="str">
        <f>$C$14 &amp; setup[[#This Row],[Link]] &amp; $C$19 &amp; ")"</f>
        <v>![img](https://github.com/RASBR/assets-public/blob/main/png/rutorrent.png?raw=true =48x)</v>
      </c>
      <c r="L1115" s="5" t="str">
        <f>"[" &amp; setup[[#This Row],[MD-ImageOnly]] &amp; "](url)"</f>
        <v>[![img](https://github.com/RASBR/assets-public/blob/main/png/rutorrent.png?raw=true =48x)](url)</v>
      </c>
      <c r="M1115" s="5" t="str">
        <f>"[" &amp;setup[[#This Row],[MD-ImageOnly]] &amp; "](" &amp;setup[[#This Row],[Link]] &amp; ")"</f>
        <v>[![img](https://github.com/RASBR/assets-public/blob/main/png/rutorrent.png?raw=true =48x)](https://github.com/RASBR/assets-public/blob/main/png/rutorrent.png?raw=true)</v>
      </c>
      <c r="N1115" s="5" t="str">
        <f>"| " &amp; setup[[#This Row],[MD-ImageLinkToFile]] &amp; " | " &amp; setup[[#This Row],[FullName]] &amp; " | " &amp; setup[[#This Row],[Count]] &amp; " |"</f>
        <v>| [![img](https://github.com/RASBR/assets-public/blob/main/png/rutorrent.png?raw=true =48x)](https://github.com/RASBR/assets-public/blob/main/png/rutorrent.png?raw=true) | rutorrent.png | 0 |</v>
      </c>
      <c r="O1115" s="6" t="str">
        <f>$F$13 &amp; $F$11   &amp;setup[[#This Row],[FullName]] &amp; $F$14 &amp;setup[[#This Row],[FullName]] &amp; $F$19</f>
        <v>&lt;img src="png/rutorrent.png" alt="rutorrent.png" height="32"&gt;</v>
      </c>
    </row>
    <row r="1116" spans="2:15" ht="375" x14ac:dyDescent="0.25">
      <c r="B1116" s="4">
        <v>1093</v>
      </c>
      <c r="C1116" s="1" t="s">
        <v>2622</v>
      </c>
      <c r="D1116" s="1" t="s">
        <v>2623</v>
      </c>
      <c r="E1116" s="1" t="s">
        <v>2</v>
      </c>
      <c r="F1116" s="13" t="str">
        <f t="shared" si="17"/>
        <v>Logo</v>
      </c>
      <c r="G1116" s="13">
        <f>0</f>
        <v>0</v>
      </c>
      <c r="H1116" s="13">
        <f>0</f>
        <v>0</v>
      </c>
      <c r="I1116" s="13">
        <f>0</f>
        <v>0</v>
      </c>
      <c r="J1116" s="7" t="str">
        <f>$C$13 &amp; setup[[#This Row],[FullName]] &amp; $C$15</f>
        <v>https://github.com/RASBR/assets-public/blob/main/png/ryot_light.png?raw=true</v>
      </c>
      <c r="K1116" s="5" t="str">
        <f>$C$14 &amp; setup[[#This Row],[Link]] &amp; $C$19 &amp; ")"</f>
        <v>![img](https://github.com/RASBR/assets-public/blob/main/png/ryot_light.png?raw=true =48x)</v>
      </c>
      <c r="L1116" s="5" t="str">
        <f>"[" &amp; setup[[#This Row],[MD-ImageOnly]] &amp; "](url)"</f>
        <v>[![img](https://github.com/RASBR/assets-public/blob/main/png/ryot_light.png?raw=true =48x)](url)</v>
      </c>
      <c r="M1116" s="5" t="str">
        <f>"[" &amp;setup[[#This Row],[MD-ImageOnly]] &amp; "](" &amp;setup[[#This Row],[Link]] &amp; ")"</f>
        <v>[![img](https://github.com/RASBR/assets-public/blob/main/png/ryot_light.png?raw=true =48x)](https://github.com/RASBR/assets-public/blob/main/png/ryot_light.png?raw=true)</v>
      </c>
      <c r="N1116" s="5" t="str">
        <f>"| " &amp; setup[[#This Row],[MD-ImageLinkToFile]] &amp; " | " &amp; setup[[#This Row],[FullName]] &amp; " | " &amp; setup[[#This Row],[Count]] &amp; " |"</f>
        <v>| [![img](https://github.com/RASBR/assets-public/blob/main/png/ryot_light.png?raw=true =48x)](https://github.com/RASBR/assets-public/blob/main/png/ryot_light.png?raw=true) | ryot_light.png | 0 |</v>
      </c>
      <c r="O1116" s="6" t="str">
        <f>$F$13 &amp; $F$11   &amp;setup[[#This Row],[FullName]] &amp; $F$14 &amp;setup[[#This Row],[FullName]] &amp; $F$19</f>
        <v>&lt;img src="png/ryot_light.png" alt="ryot_light.png" height="32"&gt;</v>
      </c>
    </row>
    <row r="1117" spans="2:15" ht="345" x14ac:dyDescent="0.25">
      <c r="B1117" s="4">
        <v>1094</v>
      </c>
      <c r="C1117" s="1" t="s">
        <v>2624</v>
      </c>
      <c r="D1117" s="1" t="s">
        <v>2625</v>
      </c>
      <c r="E1117" s="1" t="s">
        <v>2</v>
      </c>
      <c r="F1117" s="13" t="str">
        <f t="shared" si="17"/>
        <v>Logo</v>
      </c>
      <c r="G1117" s="13">
        <f>0</f>
        <v>0</v>
      </c>
      <c r="H1117" s="13">
        <f>0</f>
        <v>0</v>
      </c>
      <c r="I1117" s="13">
        <f>0</f>
        <v>0</v>
      </c>
      <c r="J1117" s="7" t="str">
        <f>$C$13 &amp; setup[[#This Row],[FullName]] &amp; $C$15</f>
        <v>https://github.com/RASBR/assets-public/blob/main/png/ryot.png?raw=true</v>
      </c>
      <c r="K1117" s="5" t="str">
        <f>$C$14 &amp; setup[[#This Row],[Link]] &amp; $C$19 &amp; ")"</f>
        <v>![img](https://github.com/RASBR/assets-public/blob/main/png/ryot.png?raw=true =48x)</v>
      </c>
      <c r="L1117" s="5" t="str">
        <f>"[" &amp; setup[[#This Row],[MD-ImageOnly]] &amp; "](url)"</f>
        <v>[![img](https://github.com/RASBR/assets-public/blob/main/png/ryot.png?raw=true =48x)](url)</v>
      </c>
      <c r="M1117" s="5" t="str">
        <f>"[" &amp;setup[[#This Row],[MD-ImageOnly]] &amp; "](" &amp;setup[[#This Row],[Link]] &amp; ")"</f>
        <v>[![img](https://github.com/RASBR/assets-public/blob/main/png/ryot.png?raw=true =48x)](https://github.com/RASBR/assets-public/blob/main/png/ryot.png?raw=true)</v>
      </c>
      <c r="N1117" s="5" t="str">
        <f>"| " &amp; setup[[#This Row],[MD-ImageLinkToFile]] &amp; " | " &amp; setup[[#This Row],[FullName]] &amp; " | " &amp; setup[[#This Row],[Count]] &amp; " |"</f>
        <v>| [![img](https://github.com/RASBR/assets-public/blob/main/png/ryot.png?raw=true =48x)](https://github.com/RASBR/assets-public/blob/main/png/ryot.png?raw=true) | ryot.png | 0 |</v>
      </c>
      <c r="O1117" s="6" t="str">
        <f>$F$13 &amp; $F$11   &amp;setup[[#This Row],[FullName]] &amp; $F$14 &amp;setup[[#This Row],[FullName]] &amp; $F$19</f>
        <v>&lt;img src="png/ryot.png" alt="ryot.png" height="32"&gt;</v>
      </c>
    </row>
    <row r="1118" spans="2:15" ht="390" x14ac:dyDescent="0.25">
      <c r="B1118" s="4">
        <v>1095</v>
      </c>
      <c r="C1118" s="1" t="s">
        <v>2626</v>
      </c>
      <c r="D1118" s="1" t="s">
        <v>2627</v>
      </c>
      <c r="E1118" s="1" t="s">
        <v>2</v>
      </c>
      <c r="F1118" s="13" t="str">
        <f t="shared" si="17"/>
        <v>Logo</v>
      </c>
      <c r="G1118" s="13">
        <f>0</f>
        <v>0</v>
      </c>
      <c r="H1118" s="13">
        <f>0</f>
        <v>0</v>
      </c>
      <c r="I1118" s="13">
        <f>0</f>
        <v>0</v>
      </c>
      <c r="J1118" s="7" t="str">
        <f>$C$13 &amp; setup[[#This Row],[FullName]] &amp; $C$15</f>
        <v>https://github.com/RASBR/assets-public/blob/main/png/sabnzbd_alt.png?raw=true</v>
      </c>
      <c r="K1118" s="5" t="str">
        <f>$C$14 &amp; setup[[#This Row],[Link]] &amp; $C$19 &amp; ")"</f>
        <v>![img](https://github.com/RASBR/assets-public/blob/main/png/sabnzbd_alt.png?raw=true =48x)</v>
      </c>
      <c r="L1118" s="5" t="str">
        <f>"[" &amp; setup[[#This Row],[MD-ImageOnly]] &amp; "](url)"</f>
        <v>[![img](https://github.com/RASBR/assets-public/blob/main/png/sabnzbd_alt.png?raw=true =48x)](url)</v>
      </c>
      <c r="M1118" s="5" t="str">
        <f>"[" &amp;setup[[#This Row],[MD-ImageOnly]] &amp; "](" &amp;setup[[#This Row],[Link]] &amp; ")"</f>
        <v>[![img](https://github.com/RASBR/assets-public/blob/main/png/sabnzbd_alt.png?raw=true =48x)](https://github.com/RASBR/assets-public/blob/main/png/sabnzbd_alt.png?raw=true)</v>
      </c>
      <c r="N1118" s="5" t="str">
        <f>"| " &amp; setup[[#This Row],[MD-ImageLinkToFile]] &amp; " | " &amp; setup[[#This Row],[FullName]] &amp; " | " &amp; setup[[#This Row],[Count]] &amp; " |"</f>
        <v>| [![img](https://github.com/RASBR/assets-public/blob/main/png/sabnzbd_alt.png?raw=true =48x)](https://github.com/RASBR/assets-public/blob/main/png/sabnzbd_alt.png?raw=true) | sabnzbd_alt.png | 0 |</v>
      </c>
      <c r="O1118" s="6" t="str">
        <f>$F$13 &amp; $F$11   &amp;setup[[#This Row],[FullName]] &amp; $F$14 &amp;setup[[#This Row],[FullName]] &amp; $F$19</f>
        <v>&lt;img src="png/sabnzbd_alt.png" alt="sabnzbd_alt.png" height="32"&gt;</v>
      </c>
    </row>
    <row r="1119" spans="2:15" ht="375" x14ac:dyDescent="0.25">
      <c r="B1119" s="4">
        <v>1096</v>
      </c>
      <c r="C1119" s="1" t="s">
        <v>2628</v>
      </c>
      <c r="D1119" s="1" t="s">
        <v>2629</v>
      </c>
      <c r="E1119" s="1" t="s">
        <v>2</v>
      </c>
      <c r="F1119" s="13" t="str">
        <f t="shared" si="17"/>
        <v>Logo</v>
      </c>
      <c r="G1119" s="13">
        <f>0</f>
        <v>0</v>
      </c>
      <c r="H1119" s="13">
        <f>0</f>
        <v>0</v>
      </c>
      <c r="I1119" s="13">
        <f>0</f>
        <v>0</v>
      </c>
      <c r="J1119" s="7" t="str">
        <f>$C$13 &amp; setup[[#This Row],[FullName]] &amp; $C$15</f>
        <v>https://github.com/RASBR/assets-public/blob/main/png/sabnzbd.png?raw=true</v>
      </c>
      <c r="K1119" s="5" t="str">
        <f>$C$14 &amp; setup[[#This Row],[Link]] &amp; $C$19 &amp; ")"</f>
        <v>![img](https://github.com/RASBR/assets-public/blob/main/png/sabnzbd.png?raw=true =48x)</v>
      </c>
      <c r="L1119" s="5" t="str">
        <f>"[" &amp; setup[[#This Row],[MD-ImageOnly]] &amp; "](url)"</f>
        <v>[![img](https://github.com/RASBR/assets-public/blob/main/png/sabnzbd.png?raw=true =48x)](url)</v>
      </c>
      <c r="M1119" s="5" t="str">
        <f>"[" &amp;setup[[#This Row],[MD-ImageOnly]] &amp; "](" &amp;setup[[#This Row],[Link]] &amp; ")"</f>
        <v>[![img](https://github.com/RASBR/assets-public/blob/main/png/sabnzbd.png?raw=true =48x)](https://github.com/RASBR/assets-public/blob/main/png/sabnzbd.png?raw=true)</v>
      </c>
      <c r="N1119" s="5" t="str">
        <f>"| " &amp; setup[[#This Row],[MD-ImageLinkToFile]] &amp; " | " &amp; setup[[#This Row],[FullName]] &amp; " | " &amp; setup[[#This Row],[Count]] &amp; " |"</f>
        <v>| [![img](https://github.com/RASBR/assets-public/blob/main/png/sabnzbd.png?raw=true =48x)](https://github.com/RASBR/assets-public/blob/main/png/sabnzbd.png?raw=true) | sabnzbd.png | 0 |</v>
      </c>
      <c r="O1119" s="6" t="str">
        <f>$F$13 &amp; $F$11   &amp;setup[[#This Row],[FullName]] &amp; $F$14 &amp;setup[[#This Row],[FullName]] &amp; $F$19</f>
        <v>&lt;img src="png/sabnzbd.png" alt="sabnzbd.png" height="32"&gt;</v>
      </c>
    </row>
    <row r="1120" spans="2:15" ht="390" x14ac:dyDescent="0.25">
      <c r="B1120" s="4">
        <v>1097</v>
      </c>
      <c r="C1120" s="1" t="s">
        <v>2630</v>
      </c>
      <c r="D1120" s="1" t="s">
        <v>2631</v>
      </c>
      <c r="E1120" s="1" t="s">
        <v>2</v>
      </c>
      <c r="F1120" s="13" t="str">
        <f t="shared" si="17"/>
        <v>Logo</v>
      </c>
      <c r="G1120" s="13">
        <f>0</f>
        <v>0</v>
      </c>
      <c r="H1120" s="13">
        <f>0</f>
        <v>0</v>
      </c>
      <c r="I1120" s="13">
        <f>0</f>
        <v>0</v>
      </c>
      <c r="J1120" s="7" t="str">
        <f>$C$13 &amp; setup[[#This Row],[FullName]] &amp; $C$15</f>
        <v>https://github.com/RASBR/assets-public/blob/main/png/safari_ios.png?raw=true</v>
      </c>
      <c r="K1120" s="5" t="str">
        <f>$C$14 &amp; setup[[#This Row],[Link]] &amp; $C$19 &amp; ")"</f>
        <v>![img](https://github.com/RASBR/assets-public/blob/main/png/safari_ios.png?raw=true =48x)</v>
      </c>
      <c r="L1120" s="5" t="str">
        <f>"[" &amp; setup[[#This Row],[MD-ImageOnly]] &amp; "](url)"</f>
        <v>[![img](https://github.com/RASBR/assets-public/blob/main/png/safari_ios.png?raw=true =48x)](url)</v>
      </c>
      <c r="M1120" s="5" t="str">
        <f>"[" &amp;setup[[#This Row],[MD-ImageOnly]] &amp; "](" &amp;setup[[#This Row],[Link]] &amp; ")"</f>
        <v>[![img](https://github.com/RASBR/assets-public/blob/main/png/safari_ios.png?raw=true =48x)](https://github.com/RASBR/assets-public/blob/main/png/safari_ios.png?raw=true)</v>
      </c>
      <c r="N1120" s="5" t="str">
        <f>"| " &amp; setup[[#This Row],[MD-ImageLinkToFile]] &amp; " | " &amp; setup[[#This Row],[FullName]] &amp; " | " &amp; setup[[#This Row],[Count]] &amp; " |"</f>
        <v>| [![img](https://github.com/RASBR/assets-public/blob/main/png/safari_ios.png?raw=true =48x)](https://github.com/RASBR/assets-public/blob/main/png/safari_ios.png?raw=true) | safari_ios.png | 0 |</v>
      </c>
      <c r="O1120" s="6" t="str">
        <f>$F$13 &amp; $F$11   &amp;setup[[#This Row],[FullName]] &amp; $F$14 &amp;setup[[#This Row],[FullName]] &amp; $F$19</f>
        <v>&lt;img src="png/safari_ios.png" alt="safari_ios.png" height="32"&gt;</v>
      </c>
    </row>
    <row r="1121" spans="2:15" ht="360" x14ac:dyDescent="0.25">
      <c r="B1121" s="4">
        <v>1098</v>
      </c>
      <c r="C1121" s="1" t="s">
        <v>2632</v>
      </c>
      <c r="D1121" s="1" t="s">
        <v>2633</v>
      </c>
      <c r="E1121" s="1" t="s">
        <v>2</v>
      </c>
      <c r="F1121" s="13" t="str">
        <f t="shared" si="17"/>
        <v>Logo</v>
      </c>
      <c r="G1121" s="13">
        <f>0</f>
        <v>0</v>
      </c>
      <c r="H1121" s="13">
        <f>0</f>
        <v>0</v>
      </c>
      <c r="I1121" s="13">
        <f>0</f>
        <v>0</v>
      </c>
      <c r="J1121" s="7" t="str">
        <f>$C$13 &amp; setup[[#This Row],[FullName]] &amp; $C$15</f>
        <v>https://github.com/RASBR/assets-public/blob/main/png/safari.png?raw=true</v>
      </c>
      <c r="K1121" s="5" t="str">
        <f>$C$14 &amp; setup[[#This Row],[Link]] &amp; $C$19 &amp; ")"</f>
        <v>![img](https://github.com/RASBR/assets-public/blob/main/png/safari.png?raw=true =48x)</v>
      </c>
      <c r="L1121" s="5" t="str">
        <f>"[" &amp; setup[[#This Row],[MD-ImageOnly]] &amp; "](url)"</f>
        <v>[![img](https://github.com/RASBR/assets-public/blob/main/png/safari.png?raw=true =48x)](url)</v>
      </c>
      <c r="M1121" s="5" t="str">
        <f>"[" &amp;setup[[#This Row],[MD-ImageOnly]] &amp; "](" &amp;setup[[#This Row],[Link]] &amp; ")"</f>
        <v>[![img](https://github.com/RASBR/assets-public/blob/main/png/safari.png?raw=true =48x)](https://github.com/RASBR/assets-public/blob/main/png/safari.png?raw=true)</v>
      </c>
      <c r="N1121" s="5" t="str">
        <f>"| " &amp; setup[[#This Row],[MD-ImageLinkToFile]] &amp; " | " &amp; setup[[#This Row],[FullName]] &amp; " | " &amp; setup[[#This Row],[Count]] &amp; " |"</f>
        <v>| [![img](https://github.com/RASBR/assets-public/blob/main/png/safari.png?raw=true =48x)](https://github.com/RASBR/assets-public/blob/main/png/safari.png?raw=true) | safari.png | 0 |</v>
      </c>
      <c r="O1121" s="6" t="str">
        <f>$F$13 &amp; $F$11   &amp;setup[[#This Row],[FullName]] &amp; $F$14 &amp;setup[[#This Row],[FullName]] &amp; $F$19</f>
        <v>&lt;img src="png/safari.png" alt="safari.png" height="32"&gt;</v>
      </c>
    </row>
    <row r="1122" spans="2:15" ht="390" x14ac:dyDescent="0.25">
      <c r="B1122" s="4">
        <v>1099</v>
      </c>
      <c r="C1122" s="1" t="s">
        <v>2634</v>
      </c>
      <c r="D1122" s="1" t="s">
        <v>2635</v>
      </c>
      <c r="E1122" s="1" t="s">
        <v>2</v>
      </c>
      <c r="F1122" s="13" t="str">
        <f t="shared" si="17"/>
        <v>Logo</v>
      </c>
      <c r="G1122" s="13">
        <f>0</f>
        <v>0</v>
      </c>
      <c r="H1122" s="13">
        <f>0</f>
        <v>0</v>
      </c>
      <c r="I1122" s="13">
        <f>0</f>
        <v>0</v>
      </c>
      <c r="J1122" s="7" t="str">
        <f>$C$13 &amp; setup[[#This Row],[FullName]] &amp; $C$15</f>
        <v>https://github.com/RASBR/assets-public/blob/main/png/sagemcom.png?raw=true</v>
      </c>
      <c r="K1122" s="5" t="str">
        <f>$C$14 &amp; setup[[#This Row],[Link]] &amp; $C$19 &amp; ")"</f>
        <v>![img](https://github.com/RASBR/assets-public/blob/main/png/sagemcom.png?raw=true =48x)</v>
      </c>
      <c r="L1122" s="5" t="str">
        <f>"[" &amp; setup[[#This Row],[MD-ImageOnly]] &amp; "](url)"</f>
        <v>[![img](https://github.com/RASBR/assets-public/blob/main/png/sagemcom.png?raw=true =48x)](url)</v>
      </c>
      <c r="M1122" s="5" t="str">
        <f>"[" &amp;setup[[#This Row],[MD-ImageOnly]] &amp; "](" &amp;setup[[#This Row],[Link]] &amp; ")"</f>
        <v>[![img](https://github.com/RASBR/assets-public/blob/main/png/sagemcom.png?raw=true =48x)](https://github.com/RASBR/assets-public/blob/main/png/sagemcom.png?raw=true)</v>
      </c>
      <c r="N1122" s="5" t="str">
        <f>"| " &amp; setup[[#This Row],[MD-ImageLinkToFile]] &amp; " | " &amp; setup[[#This Row],[FullName]] &amp; " | " &amp; setup[[#This Row],[Count]] &amp; " |"</f>
        <v>| [![img](https://github.com/RASBR/assets-public/blob/main/png/sagemcom.png?raw=true =48x)](https://github.com/RASBR/assets-public/blob/main/png/sagemcom.png?raw=true) | sagemcom.png | 0 |</v>
      </c>
      <c r="O1122" s="6" t="str">
        <f>$F$13 &amp; $F$11   &amp;setup[[#This Row],[FullName]] &amp; $F$14 &amp;setup[[#This Row],[FullName]] &amp; $F$19</f>
        <v>&lt;img src="png/sagemcom.png" alt="sagemcom.png" height="32"&gt;</v>
      </c>
    </row>
    <row r="1123" spans="2:15" ht="360" x14ac:dyDescent="0.25">
      <c r="B1123" s="4">
        <v>1100</v>
      </c>
      <c r="C1123" s="1" t="s">
        <v>2636</v>
      </c>
      <c r="D1123" s="1" t="s">
        <v>2637</v>
      </c>
      <c r="E1123" s="1" t="s">
        <v>2</v>
      </c>
      <c r="F1123" s="13" t="str">
        <f t="shared" si="17"/>
        <v>Logo</v>
      </c>
      <c r="G1123" s="13">
        <f>0</f>
        <v>0</v>
      </c>
      <c r="H1123" s="13">
        <f>0</f>
        <v>0</v>
      </c>
      <c r="I1123" s="13">
        <f>0</f>
        <v>0</v>
      </c>
      <c r="J1123" s="7" t="str">
        <f>$C$13 &amp; setup[[#This Row],[FullName]] &amp; $C$15</f>
        <v>https://github.com/RASBR/assets-public/blob/main/png/salad.png?raw=true</v>
      </c>
      <c r="K1123" s="5" t="str">
        <f>$C$14 &amp; setup[[#This Row],[Link]] &amp; $C$19 &amp; ")"</f>
        <v>![img](https://github.com/RASBR/assets-public/blob/main/png/salad.png?raw=true =48x)</v>
      </c>
      <c r="L1123" s="5" t="str">
        <f>"[" &amp; setup[[#This Row],[MD-ImageOnly]] &amp; "](url)"</f>
        <v>[![img](https://github.com/RASBR/assets-public/blob/main/png/salad.png?raw=true =48x)](url)</v>
      </c>
      <c r="M1123" s="5" t="str">
        <f>"[" &amp;setup[[#This Row],[MD-ImageOnly]] &amp; "](" &amp;setup[[#This Row],[Link]] &amp; ")"</f>
        <v>[![img](https://github.com/RASBR/assets-public/blob/main/png/salad.png?raw=true =48x)](https://github.com/RASBR/assets-public/blob/main/png/salad.png?raw=true)</v>
      </c>
      <c r="N1123" s="5" t="str">
        <f>"| " &amp; setup[[#This Row],[MD-ImageLinkToFile]] &amp; " | " &amp; setup[[#This Row],[FullName]] &amp; " | " &amp; setup[[#This Row],[Count]] &amp; " |"</f>
        <v>| [![img](https://github.com/RASBR/assets-public/blob/main/png/salad.png?raw=true =48x)](https://github.com/RASBR/assets-public/blob/main/png/salad.png?raw=true) | salad.png | 0 |</v>
      </c>
      <c r="O1123" s="6" t="str">
        <f>$F$13 &amp; $F$11   &amp;setup[[#This Row],[FullName]] &amp; $F$14 &amp;setup[[#This Row],[FullName]] &amp; $F$19</f>
        <v>&lt;img src="png/salad.png" alt="salad.png" height="32"&gt;</v>
      </c>
    </row>
    <row r="1124" spans="2:15" ht="409.5" x14ac:dyDescent="0.25">
      <c r="B1124" s="4">
        <v>1101</v>
      </c>
      <c r="C1124" s="1" t="s">
        <v>2638</v>
      </c>
      <c r="D1124" s="1" t="s">
        <v>2639</v>
      </c>
      <c r="E1124" s="1" t="s">
        <v>2</v>
      </c>
      <c r="F1124" s="13" t="str">
        <f t="shared" si="17"/>
        <v>Logo</v>
      </c>
      <c r="G1124" s="13">
        <f>0</f>
        <v>0</v>
      </c>
      <c r="H1124" s="13">
        <f>0</f>
        <v>0</v>
      </c>
      <c r="I1124" s="13">
        <f>0</f>
        <v>0</v>
      </c>
      <c r="J1124" s="7" t="str">
        <f>$C$13 &amp; setup[[#This Row],[FullName]] &amp; $C$15</f>
        <v>https://github.com/RASBR/assets-public/blob/main/png/samsung_internet.png?raw=true</v>
      </c>
      <c r="K1124" s="5" t="str">
        <f>$C$14 &amp; setup[[#This Row],[Link]] &amp; $C$19 &amp; ")"</f>
        <v>![img](https://github.com/RASBR/assets-public/blob/main/png/samsung_internet.png?raw=true =48x)</v>
      </c>
      <c r="L1124" s="5" t="str">
        <f>"[" &amp; setup[[#This Row],[MD-ImageOnly]] &amp; "](url)"</f>
        <v>[![img](https://github.com/RASBR/assets-public/blob/main/png/samsung_internet.png?raw=true =48x)](url)</v>
      </c>
      <c r="M1124" s="5" t="str">
        <f>"[" &amp;setup[[#This Row],[MD-ImageOnly]] &amp; "](" &amp;setup[[#This Row],[Link]] &amp; ")"</f>
        <v>[![img](https://github.com/RASBR/assets-public/blob/main/png/samsung_internet.png?raw=true =48x)](https://github.com/RASBR/assets-public/blob/main/png/samsung_internet.png?raw=true)</v>
      </c>
      <c r="N1124" s="5" t="str">
        <f>"| " &amp; setup[[#This Row],[MD-ImageLinkToFile]] &amp; " | " &amp; setup[[#This Row],[FullName]] &amp; " | " &amp; setup[[#This Row],[Count]] &amp; " |"</f>
        <v>| [![img](https://github.com/RASBR/assets-public/blob/main/png/samsung_internet.png?raw=true =48x)](https://github.com/RASBR/assets-public/blob/main/png/samsung_internet.png?raw=true) | samsung_internet.png | 0 |</v>
      </c>
      <c r="O1124" s="6" t="str">
        <f>$F$13 &amp; $F$11   &amp;setup[[#This Row],[FullName]] &amp; $F$14 &amp;setup[[#This Row],[FullName]] &amp; $F$19</f>
        <v>&lt;img src="png/samsung_internet.png" alt="samsung_internet.png" height="32"&gt;</v>
      </c>
    </row>
    <row r="1125" spans="2:15" ht="390" x14ac:dyDescent="0.25">
      <c r="B1125" s="4">
        <v>1102</v>
      </c>
      <c r="C1125" s="1" t="s">
        <v>2640</v>
      </c>
      <c r="D1125" s="1" t="s">
        <v>2641</v>
      </c>
      <c r="E1125" s="1" t="s">
        <v>2</v>
      </c>
      <c r="F1125" s="13" t="str">
        <f t="shared" si="17"/>
        <v>Logo</v>
      </c>
      <c r="G1125" s="13">
        <f>0</f>
        <v>0</v>
      </c>
      <c r="H1125" s="13">
        <f>0</f>
        <v>0</v>
      </c>
      <c r="I1125" s="13">
        <f>0</f>
        <v>0</v>
      </c>
      <c r="J1125" s="7" t="str">
        <f>$C$13 &amp; setup[[#This Row],[FullName]] &amp; $C$15</f>
        <v>https://github.com/RASBR/assets-public/blob/main/png/sandstorm.png?raw=true</v>
      </c>
      <c r="K1125" s="5" t="str">
        <f>$C$14 &amp; setup[[#This Row],[Link]] &amp; $C$19 &amp; ")"</f>
        <v>![img](https://github.com/RASBR/assets-public/blob/main/png/sandstorm.png?raw=true =48x)</v>
      </c>
      <c r="L1125" s="5" t="str">
        <f>"[" &amp; setup[[#This Row],[MD-ImageOnly]] &amp; "](url)"</f>
        <v>[![img](https://github.com/RASBR/assets-public/blob/main/png/sandstorm.png?raw=true =48x)](url)</v>
      </c>
      <c r="M1125" s="5" t="str">
        <f>"[" &amp;setup[[#This Row],[MD-ImageOnly]] &amp; "](" &amp;setup[[#This Row],[Link]] &amp; ")"</f>
        <v>[![img](https://github.com/RASBR/assets-public/blob/main/png/sandstorm.png?raw=true =48x)](https://github.com/RASBR/assets-public/blob/main/png/sandstorm.png?raw=true)</v>
      </c>
      <c r="N1125" s="5" t="str">
        <f>"| " &amp; setup[[#This Row],[MD-ImageLinkToFile]] &amp; " | " &amp; setup[[#This Row],[FullName]] &amp; " | " &amp; setup[[#This Row],[Count]] &amp; " |"</f>
        <v>| [![img](https://github.com/RASBR/assets-public/blob/main/png/sandstorm.png?raw=true =48x)](https://github.com/RASBR/assets-public/blob/main/png/sandstorm.png?raw=true) | sandstorm.png | 0 |</v>
      </c>
      <c r="O1125" s="6" t="str">
        <f>$F$13 &amp; $F$11   &amp;setup[[#This Row],[FullName]] &amp; $F$14 &amp;setup[[#This Row],[FullName]] &amp; $F$19</f>
        <v>&lt;img src="png/sandstorm.png" alt="sandstorm.png" height="32"&gt;</v>
      </c>
    </row>
    <row r="1126" spans="2:15" ht="405" x14ac:dyDescent="0.25">
      <c r="B1126" s="4">
        <v>1103</v>
      </c>
      <c r="C1126" s="1" t="s">
        <v>2642</v>
      </c>
      <c r="D1126" s="1" t="s">
        <v>2643</v>
      </c>
      <c r="E1126" s="1" t="s">
        <v>2</v>
      </c>
      <c r="F1126" s="13" t="str">
        <f t="shared" si="17"/>
        <v>Logo</v>
      </c>
      <c r="G1126" s="13">
        <f>0</f>
        <v>0</v>
      </c>
      <c r="H1126" s="13">
        <f>0</f>
        <v>0</v>
      </c>
      <c r="I1126" s="13">
        <f>0</f>
        <v>0</v>
      </c>
      <c r="J1126" s="7" t="str">
        <f>$C$13 &amp; setup[[#This Row],[FullName]] &amp; $C$15</f>
        <v>https://github.com/RASBR/assets-public/blob/main/png/screenconnect.png?raw=true</v>
      </c>
      <c r="K1126" s="5" t="str">
        <f>$C$14 &amp; setup[[#This Row],[Link]] &amp; $C$19 &amp; ")"</f>
        <v>![img](https://github.com/RASBR/assets-public/blob/main/png/screenconnect.png?raw=true =48x)</v>
      </c>
      <c r="L1126" s="5" t="str">
        <f>"[" &amp; setup[[#This Row],[MD-ImageOnly]] &amp; "](url)"</f>
        <v>[![img](https://github.com/RASBR/assets-public/blob/main/png/screenconnect.png?raw=true =48x)](url)</v>
      </c>
      <c r="M1126" s="5" t="str">
        <f>"[" &amp;setup[[#This Row],[MD-ImageOnly]] &amp; "](" &amp;setup[[#This Row],[Link]] &amp; ")"</f>
        <v>[![img](https://github.com/RASBR/assets-public/blob/main/png/screenconnect.png?raw=true =48x)](https://github.com/RASBR/assets-public/blob/main/png/screenconnect.png?raw=true)</v>
      </c>
      <c r="N1126" s="5" t="str">
        <f>"| " &amp; setup[[#This Row],[MD-ImageLinkToFile]] &amp; " | " &amp; setup[[#This Row],[FullName]] &amp; " | " &amp; setup[[#This Row],[Count]] &amp; " |"</f>
        <v>| [![img](https://github.com/RASBR/assets-public/blob/main/png/screenconnect.png?raw=true =48x)](https://github.com/RASBR/assets-public/blob/main/png/screenconnect.png?raw=true) | screenconnect.png | 0 |</v>
      </c>
      <c r="O1126" s="6" t="str">
        <f>$F$13 &amp; $F$11   &amp;setup[[#This Row],[FullName]] &amp; $F$14 &amp;setup[[#This Row],[FullName]] &amp; $F$19</f>
        <v>&lt;img src="png/screenconnect.png" alt="screenconnect.png" height="32"&gt;</v>
      </c>
    </row>
    <row r="1127" spans="2:15" ht="405" x14ac:dyDescent="0.25">
      <c r="B1127" s="4">
        <v>1104</v>
      </c>
      <c r="C1127" s="1" t="s">
        <v>2644</v>
      </c>
      <c r="D1127" s="1" t="s">
        <v>2645</v>
      </c>
      <c r="E1127" s="1" t="s">
        <v>2</v>
      </c>
      <c r="F1127" s="13" t="str">
        <f t="shared" si="17"/>
        <v>Logo</v>
      </c>
      <c r="G1127" s="13">
        <f>0</f>
        <v>0</v>
      </c>
      <c r="H1127" s="13">
        <f>0</f>
        <v>0</v>
      </c>
      <c r="I1127" s="13">
        <f>0</f>
        <v>0</v>
      </c>
      <c r="J1127" s="7" t="str">
        <f>$C$13 &amp; setup[[#This Row],[FullName]] &amp; $C$15</f>
        <v>https://github.com/RASBR/assets-public/blob/main/png/scrutiny_light.png?raw=true</v>
      </c>
      <c r="K1127" s="5" t="str">
        <f>$C$14 &amp; setup[[#This Row],[Link]] &amp; $C$19 &amp; ")"</f>
        <v>![img](https://github.com/RASBR/assets-public/blob/main/png/scrutiny_light.png?raw=true =48x)</v>
      </c>
      <c r="L1127" s="5" t="str">
        <f>"[" &amp; setup[[#This Row],[MD-ImageOnly]] &amp; "](url)"</f>
        <v>[![img](https://github.com/RASBR/assets-public/blob/main/png/scrutiny_light.png?raw=true =48x)](url)</v>
      </c>
      <c r="M1127" s="5" t="str">
        <f>"[" &amp;setup[[#This Row],[MD-ImageOnly]] &amp; "](" &amp;setup[[#This Row],[Link]] &amp; ")"</f>
        <v>[![img](https://github.com/RASBR/assets-public/blob/main/png/scrutiny_light.png?raw=true =48x)](https://github.com/RASBR/assets-public/blob/main/png/scrutiny_light.png?raw=true)</v>
      </c>
      <c r="N1127" s="5" t="str">
        <f>"| " &amp; setup[[#This Row],[MD-ImageLinkToFile]] &amp; " | " &amp; setup[[#This Row],[FullName]] &amp; " | " &amp; setup[[#This Row],[Count]] &amp; " |"</f>
        <v>| [![img](https://github.com/RASBR/assets-public/blob/main/png/scrutiny_light.png?raw=true =48x)](https://github.com/RASBR/assets-public/blob/main/png/scrutiny_light.png?raw=true) | scrutiny_light.png | 0 |</v>
      </c>
      <c r="O1127" s="6" t="str">
        <f>$F$13 &amp; $F$11   &amp;setup[[#This Row],[FullName]] &amp; $F$14 &amp;setup[[#This Row],[FullName]] &amp; $F$19</f>
        <v>&lt;img src="png/scrutiny_light.png" alt="scrutiny_light.png" height="32"&gt;</v>
      </c>
    </row>
    <row r="1128" spans="2:15" ht="375" x14ac:dyDescent="0.25">
      <c r="B1128" s="4">
        <v>1105</v>
      </c>
      <c r="C1128" s="1" t="s">
        <v>2646</v>
      </c>
      <c r="D1128" s="1" t="s">
        <v>2647</v>
      </c>
      <c r="E1128" s="1" t="s">
        <v>2</v>
      </c>
      <c r="F1128" s="13" t="str">
        <f t="shared" si="17"/>
        <v>Logo</v>
      </c>
      <c r="G1128" s="13">
        <f>0</f>
        <v>0</v>
      </c>
      <c r="H1128" s="13">
        <f>0</f>
        <v>0</v>
      </c>
      <c r="I1128" s="13">
        <f>0</f>
        <v>0</v>
      </c>
      <c r="J1128" s="7" t="str">
        <f>$C$13 &amp; setup[[#This Row],[FullName]] &amp; $C$15</f>
        <v>https://github.com/RASBR/assets-public/blob/main/png/scrutiny.png?raw=true</v>
      </c>
      <c r="K1128" s="5" t="str">
        <f>$C$14 &amp; setup[[#This Row],[Link]] &amp; $C$19 &amp; ")"</f>
        <v>![img](https://github.com/RASBR/assets-public/blob/main/png/scrutiny.png?raw=true =48x)</v>
      </c>
      <c r="L1128" s="5" t="str">
        <f>"[" &amp; setup[[#This Row],[MD-ImageOnly]] &amp; "](url)"</f>
        <v>[![img](https://github.com/RASBR/assets-public/blob/main/png/scrutiny.png?raw=true =48x)](url)</v>
      </c>
      <c r="M1128" s="5" t="str">
        <f>"[" &amp;setup[[#This Row],[MD-ImageOnly]] &amp; "](" &amp;setup[[#This Row],[Link]] &amp; ")"</f>
        <v>[![img](https://github.com/RASBR/assets-public/blob/main/png/scrutiny.png?raw=true =48x)](https://github.com/RASBR/assets-public/blob/main/png/scrutiny.png?raw=true)</v>
      </c>
      <c r="N1128" s="5" t="str">
        <f>"| " &amp; setup[[#This Row],[MD-ImageLinkToFile]] &amp; " | " &amp; setup[[#This Row],[FullName]] &amp; " | " &amp; setup[[#This Row],[Count]] &amp; " |"</f>
        <v>| [![img](https://github.com/RASBR/assets-public/blob/main/png/scrutiny.png?raw=true =48x)](https://github.com/RASBR/assets-public/blob/main/png/scrutiny.png?raw=true) | scrutiny.png | 0 |</v>
      </c>
      <c r="O1128" s="6" t="str">
        <f>$F$13 &amp; $F$11   &amp;setup[[#This Row],[FullName]] &amp; $F$14 &amp;setup[[#This Row],[FullName]] &amp; $F$19</f>
        <v>&lt;img src="png/scrutiny.png" alt="scrutiny.png" height="32"&gt;</v>
      </c>
    </row>
    <row r="1129" spans="2:15" ht="375" x14ac:dyDescent="0.25">
      <c r="B1129" s="4">
        <v>1106</v>
      </c>
      <c r="C1129" s="1" t="s">
        <v>2648</v>
      </c>
      <c r="D1129" s="1" t="s">
        <v>2649</v>
      </c>
      <c r="E1129" s="1" t="s">
        <v>2</v>
      </c>
      <c r="F1129" s="13" t="str">
        <f t="shared" si="17"/>
        <v>Logo</v>
      </c>
      <c r="G1129" s="13">
        <f>0</f>
        <v>0</v>
      </c>
      <c r="H1129" s="13">
        <f>0</f>
        <v>0</v>
      </c>
      <c r="I1129" s="13">
        <f>0</f>
        <v>0</v>
      </c>
      <c r="J1129" s="7" t="str">
        <f>$C$13 &amp; setup[[#This Row],[FullName]] &amp; $C$15</f>
        <v>https://github.com/RASBR/assets-public/blob/main/png/scrypted.png?raw=true</v>
      </c>
      <c r="K1129" s="5" t="str">
        <f>$C$14 &amp; setup[[#This Row],[Link]] &amp; $C$19 &amp; ")"</f>
        <v>![img](https://github.com/RASBR/assets-public/blob/main/png/scrypted.png?raw=true =48x)</v>
      </c>
      <c r="L1129" s="5" t="str">
        <f>"[" &amp; setup[[#This Row],[MD-ImageOnly]] &amp; "](url)"</f>
        <v>[![img](https://github.com/RASBR/assets-public/blob/main/png/scrypted.png?raw=true =48x)](url)</v>
      </c>
      <c r="M1129" s="5" t="str">
        <f>"[" &amp;setup[[#This Row],[MD-ImageOnly]] &amp; "](" &amp;setup[[#This Row],[Link]] &amp; ")"</f>
        <v>[![img](https://github.com/RASBR/assets-public/blob/main/png/scrypted.png?raw=true =48x)](https://github.com/RASBR/assets-public/blob/main/png/scrypted.png?raw=true)</v>
      </c>
      <c r="N1129" s="5" t="str">
        <f>"| " &amp; setup[[#This Row],[MD-ImageLinkToFile]] &amp; " | " &amp; setup[[#This Row],[FullName]] &amp; " | " &amp; setup[[#This Row],[Count]] &amp; " |"</f>
        <v>| [![img](https://github.com/RASBR/assets-public/blob/main/png/scrypted.png?raw=true =48x)](https://github.com/RASBR/assets-public/blob/main/png/scrypted.png?raw=true) | scrypted.png | 0 |</v>
      </c>
      <c r="O1129" s="6" t="str">
        <f>$F$13 &amp; $F$11   &amp;setup[[#This Row],[FullName]] &amp; $F$14 &amp;setup[[#This Row],[FullName]] &amp; $F$19</f>
        <v>&lt;img src="png/scrypted.png" alt="scrypted.png" height="32"&gt;</v>
      </c>
    </row>
    <row r="1130" spans="2:15" ht="360" x14ac:dyDescent="0.25">
      <c r="B1130" s="4">
        <v>1107</v>
      </c>
      <c r="C1130" s="1" t="s">
        <v>2650</v>
      </c>
      <c r="D1130" s="1" t="s">
        <v>2651</v>
      </c>
      <c r="E1130" s="1" t="s">
        <v>2</v>
      </c>
      <c r="F1130" s="13" t="str">
        <f t="shared" si="17"/>
        <v>Logo</v>
      </c>
      <c r="G1130" s="13">
        <f>0</f>
        <v>0</v>
      </c>
      <c r="H1130" s="13">
        <f>0</f>
        <v>0</v>
      </c>
      <c r="I1130" s="13">
        <f>0</f>
        <v>0</v>
      </c>
      <c r="J1130" s="7" t="str">
        <f>$C$13 &amp; setup[[#This Row],[FullName]] &amp; $C$15</f>
        <v>https://github.com/RASBR/assets-public/blob/main/png/seafile.png?raw=true</v>
      </c>
      <c r="K1130" s="5" t="str">
        <f>$C$14 &amp; setup[[#This Row],[Link]] &amp; $C$19 &amp; ")"</f>
        <v>![img](https://github.com/RASBR/assets-public/blob/main/png/seafile.png?raw=true =48x)</v>
      </c>
      <c r="L1130" s="5" t="str">
        <f>"[" &amp; setup[[#This Row],[MD-ImageOnly]] &amp; "](url)"</f>
        <v>[![img](https://github.com/RASBR/assets-public/blob/main/png/seafile.png?raw=true =48x)](url)</v>
      </c>
      <c r="M1130" s="5" t="str">
        <f>"[" &amp;setup[[#This Row],[MD-ImageOnly]] &amp; "](" &amp;setup[[#This Row],[Link]] &amp; ")"</f>
        <v>[![img](https://github.com/RASBR/assets-public/blob/main/png/seafile.png?raw=true =48x)](https://github.com/RASBR/assets-public/blob/main/png/seafile.png?raw=true)</v>
      </c>
      <c r="N1130" s="5" t="str">
        <f>"| " &amp; setup[[#This Row],[MD-ImageLinkToFile]] &amp; " | " &amp; setup[[#This Row],[FullName]] &amp; " | " &amp; setup[[#This Row],[Count]] &amp; " |"</f>
        <v>| [![img](https://github.com/RASBR/assets-public/blob/main/png/seafile.png?raw=true =48x)](https://github.com/RASBR/assets-public/blob/main/png/seafile.png?raw=true) | seafile.png | 0 |</v>
      </c>
      <c r="O1130" s="6" t="str">
        <f>$F$13 &amp; $F$11   &amp;setup[[#This Row],[FullName]] &amp; $F$14 &amp;setup[[#This Row],[FullName]] &amp; $F$19</f>
        <v>&lt;img src="png/seafile.png" alt="seafile.png" height="32"&gt;</v>
      </c>
    </row>
    <row r="1131" spans="2:15" ht="390" x14ac:dyDescent="0.25">
      <c r="B1131" s="4">
        <v>1108</v>
      </c>
      <c r="C1131" s="1" t="s">
        <v>2652</v>
      </c>
      <c r="D1131" s="1" t="s">
        <v>2653</v>
      </c>
      <c r="E1131" s="1" t="s">
        <v>2</v>
      </c>
      <c r="F1131" s="13" t="str">
        <f t="shared" si="17"/>
        <v>Logo</v>
      </c>
      <c r="G1131" s="13">
        <f>0</f>
        <v>0</v>
      </c>
      <c r="H1131" s="13">
        <f>0</f>
        <v>0</v>
      </c>
      <c r="I1131" s="13">
        <f>0</f>
        <v>0</v>
      </c>
      <c r="J1131" s="7" t="str">
        <f>$C$13 &amp; setup[[#This Row],[FullName]] &amp; $C$15</f>
        <v>https://github.com/RASBR/assets-public/blob/main/png/searx_light.png?raw=true</v>
      </c>
      <c r="K1131" s="5" t="str">
        <f>$C$14 &amp; setup[[#This Row],[Link]] &amp; $C$19 &amp; ")"</f>
        <v>![img](https://github.com/RASBR/assets-public/blob/main/png/searx_light.png?raw=true =48x)</v>
      </c>
      <c r="L1131" s="5" t="str">
        <f>"[" &amp; setup[[#This Row],[MD-ImageOnly]] &amp; "](url)"</f>
        <v>[![img](https://github.com/RASBR/assets-public/blob/main/png/searx_light.png?raw=true =48x)](url)</v>
      </c>
      <c r="M1131" s="5" t="str">
        <f>"[" &amp;setup[[#This Row],[MD-ImageOnly]] &amp; "](" &amp;setup[[#This Row],[Link]] &amp; ")"</f>
        <v>[![img](https://github.com/RASBR/assets-public/blob/main/png/searx_light.png?raw=true =48x)](https://github.com/RASBR/assets-public/blob/main/png/searx_light.png?raw=true)</v>
      </c>
      <c r="N1131" s="5" t="str">
        <f>"| " &amp; setup[[#This Row],[MD-ImageLinkToFile]] &amp; " | " &amp; setup[[#This Row],[FullName]] &amp; " | " &amp; setup[[#This Row],[Count]] &amp; " |"</f>
        <v>| [![img](https://github.com/RASBR/assets-public/blob/main/png/searx_light.png?raw=true =48x)](https://github.com/RASBR/assets-public/blob/main/png/searx_light.png?raw=true) | searx_light.png | 0 |</v>
      </c>
      <c r="O1131" s="6" t="str">
        <f>$F$13 &amp; $F$11   &amp;setup[[#This Row],[FullName]] &amp; $F$14 &amp;setup[[#This Row],[FullName]] &amp; $F$19</f>
        <v>&lt;img src="png/searx_light.png" alt="searx_light.png" height="32"&gt;</v>
      </c>
    </row>
    <row r="1132" spans="2:15" ht="360" x14ac:dyDescent="0.25">
      <c r="B1132" s="4">
        <v>1109</v>
      </c>
      <c r="C1132" s="1" t="s">
        <v>2654</v>
      </c>
      <c r="D1132" s="1" t="s">
        <v>2655</v>
      </c>
      <c r="E1132" s="1" t="s">
        <v>2</v>
      </c>
      <c r="F1132" s="13" t="str">
        <f t="shared" si="17"/>
        <v>Logo</v>
      </c>
      <c r="G1132" s="13">
        <f>0</f>
        <v>0</v>
      </c>
      <c r="H1132" s="13">
        <f>0</f>
        <v>0</v>
      </c>
      <c r="I1132" s="13">
        <f>0</f>
        <v>0</v>
      </c>
      <c r="J1132" s="7" t="str">
        <f>$C$13 &amp; setup[[#This Row],[FullName]] &amp; $C$15</f>
        <v>https://github.com/RASBR/assets-public/blob/main/png/searx.png?raw=true</v>
      </c>
      <c r="K1132" s="5" t="str">
        <f>$C$14 &amp; setup[[#This Row],[Link]] &amp; $C$19 &amp; ")"</f>
        <v>![img](https://github.com/RASBR/assets-public/blob/main/png/searx.png?raw=true =48x)</v>
      </c>
      <c r="L1132" s="5" t="str">
        <f>"[" &amp; setup[[#This Row],[MD-ImageOnly]] &amp; "](url)"</f>
        <v>[![img](https://github.com/RASBR/assets-public/blob/main/png/searx.png?raw=true =48x)](url)</v>
      </c>
      <c r="M1132" s="5" t="str">
        <f>"[" &amp;setup[[#This Row],[MD-ImageOnly]] &amp; "](" &amp;setup[[#This Row],[Link]] &amp; ")"</f>
        <v>[![img](https://github.com/RASBR/assets-public/blob/main/png/searx.png?raw=true =48x)](https://github.com/RASBR/assets-public/blob/main/png/searx.png?raw=true)</v>
      </c>
      <c r="N1132" s="5" t="str">
        <f>"| " &amp; setup[[#This Row],[MD-ImageLinkToFile]] &amp; " | " &amp; setup[[#This Row],[FullName]] &amp; " | " &amp; setup[[#This Row],[Count]] &amp; " |"</f>
        <v>| [![img](https://github.com/RASBR/assets-public/blob/main/png/searx.png?raw=true =48x)](https://github.com/RASBR/assets-public/blob/main/png/searx.png?raw=true) | searx.png | 0 |</v>
      </c>
      <c r="O1132" s="6" t="str">
        <f>$F$13 &amp; $F$11   &amp;setup[[#This Row],[FullName]] &amp; $F$14 &amp;setup[[#This Row],[FullName]] &amp; $F$19</f>
        <v>&lt;img src="png/searx.png" alt="searx.png" height="32"&gt;</v>
      </c>
    </row>
    <row r="1133" spans="2:15" ht="375" x14ac:dyDescent="0.25">
      <c r="B1133" s="4">
        <v>1110</v>
      </c>
      <c r="C1133" s="1" t="s">
        <v>2656</v>
      </c>
      <c r="D1133" s="1" t="s">
        <v>2657</v>
      </c>
      <c r="E1133" s="1" t="s">
        <v>2</v>
      </c>
      <c r="F1133" s="13" t="str">
        <f t="shared" si="17"/>
        <v>Logo</v>
      </c>
      <c r="G1133" s="13">
        <f>0</f>
        <v>0</v>
      </c>
      <c r="H1133" s="13">
        <f>0</f>
        <v>0</v>
      </c>
      <c r="I1133" s="13">
        <f>0</f>
        <v>0</v>
      </c>
      <c r="J1133" s="7" t="str">
        <f>$C$13 &amp; setup[[#This Row],[FullName]] &amp; $C$15</f>
        <v>https://github.com/RASBR/assets-public/blob/main/png/searxng.png?raw=true</v>
      </c>
      <c r="K1133" s="5" t="str">
        <f>$C$14 &amp; setup[[#This Row],[Link]] &amp; $C$19 &amp; ")"</f>
        <v>![img](https://github.com/RASBR/assets-public/blob/main/png/searxng.png?raw=true =48x)</v>
      </c>
      <c r="L1133" s="5" t="str">
        <f>"[" &amp; setup[[#This Row],[MD-ImageOnly]] &amp; "](url)"</f>
        <v>[![img](https://github.com/RASBR/assets-public/blob/main/png/searxng.png?raw=true =48x)](url)</v>
      </c>
      <c r="M1133" s="5" t="str">
        <f>"[" &amp;setup[[#This Row],[MD-ImageOnly]] &amp; "](" &amp;setup[[#This Row],[Link]] &amp; ")"</f>
        <v>[![img](https://github.com/RASBR/assets-public/blob/main/png/searxng.png?raw=true =48x)](https://github.com/RASBR/assets-public/blob/main/png/searxng.png?raw=true)</v>
      </c>
      <c r="N1133" s="5" t="str">
        <f>"| " &amp; setup[[#This Row],[MD-ImageLinkToFile]] &amp; " | " &amp; setup[[#This Row],[FullName]] &amp; " | " &amp; setup[[#This Row],[Count]] &amp; " |"</f>
        <v>| [![img](https://github.com/RASBR/assets-public/blob/main/png/searxng.png?raw=true =48x)](https://github.com/RASBR/assets-public/blob/main/png/searxng.png?raw=true) | searxng.png | 0 |</v>
      </c>
      <c r="O1133" s="6" t="str">
        <f>$F$13 &amp; $F$11   &amp;setup[[#This Row],[FullName]] &amp; $F$14 &amp;setup[[#This Row],[FullName]] &amp; $F$19</f>
        <v>&lt;img src="png/searxng.png" alt="searxng.png" height="32"&gt;</v>
      </c>
    </row>
    <row r="1134" spans="2:15" ht="405" x14ac:dyDescent="0.25">
      <c r="B1134" s="4">
        <v>1111</v>
      </c>
      <c r="C1134" s="1" t="s">
        <v>2658</v>
      </c>
      <c r="D1134" s="1" t="s">
        <v>2659</v>
      </c>
      <c r="E1134" s="1" t="s">
        <v>2</v>
      </c>
      <c r="F1134" s="13" t="str">
        <f t="shared" si="17"/>
        <v>Logo</v>
      </c>
      <c r="G1134" s="13">
        <f>0</f>
        <v>0</v>
      </c>
      <c r="H1134" s="13">
        <f>0</f>
        <v>0</v>
      </c>
      <c r="I1134" s="13">
        <f>0</f>
        <v>0</v>
      </c>
      <c r="J1134" s="7" t="str">
        <f>$C$13 &amp; setup[[#This Row],[FullName]] &amp; $C$15</f>
        <v>https://github.com/RASBR/assets-public/blob/main/png/selfhosted_light.png?raw=true</v>
      </c>
      <c r="K1134" s="5" t="str">
        <f>$C$14 &amp; setup[[#This Row],[Link]] &amp; $C$19 &amp; ")"</f>
        <v>![img](https://github.com/RASBR/assets-public/blob/main/png/selfhosted_light.png?raw=true =48x)</v>
      </c>
      <c r="L1134" s="5" t="str">
        <f>"[" &amp; setup[[#This Row],[MD-ImageOnly]] &amp; "](url)"</f>
        <v>[![img](https://github.com/RASBR/assets-public/blob/main/png/selfhosted_light.png?raw=true =48x)](url)</v>
      </c>
      <c r="M1134" s="5" t="str">
        <f>"[" &amp;setup[[#This Row],[MD-ImageOnly]] &amp; "](" &amp;setup[[#This Row],[Link]] &amp; ")"</f>
        <v>[![img](https://github.com/RASBR/assets-public/blob/main/png/selfhosted_light.png?raw=true =48x)](https://github.com/RASBR/assets-public/blob/main/png/selfhosted_light.png?raw=true)</v>
      </c>
      <c r="N1134" s="5" t="str">
        <f>"| " &amp; setup[[#This Row],[MD-ImageLinkToFile]] &amp; " | " &amp; setup[[#This Row],[FullName]] &amp; " | " &amp; setup[[#This Row],[Count]] &amp; " |"</f>
        <v>| [![img](https://github.com/RASBR/assets-public/blob/main/png/selfhosted_light.png?raw=true =48x)](https://github.com/RASBR/assets-public/blob/main/png/selfhosted_light.png?raw=true) | selfhosted_light.png | 0 |</v>
      </c>
      <c r="O1134" s="6" t="str">
        <f>$F$13 &amp; $F$11   &amp;setup[[#This Row],[FullName]] &amp; $F$14 &amp;setup[[#This Row],[FullName]] &amp; $F$19</f>
        <v>&lt;img src="png/selfhosted_light.png" alt="selfhosted_light.png" height="32"&gt;</v>
      </c>
    </row>
    <row r="1135" spans="2:15" ht="390" x14ac:dyDescent="0.25">
      <c r="B1135" s="4">
        <v>1112</v>
      </c>
      <c r="C1135" s="1" t="s">
        <v>2660</v>
      </c>
      <c r="D1135" s="1" t="s">
        <v>2661</v>
      </c>
      <c r="E1135" s="1" t="s">
        <v>2</v>
      </c>
      <c r="F1135" s="13" t="str">
        <f t="shared" si="17"/>
        <v>Logo</v>
      </c>
      <c r="G1135" s="13">
        <f>0</f>
        <v>0</v>
      </c>
      <c r="H1135" s="13">
        <f>0</f>
        <v>0</v>
      </c>
      <c r="I1135" s="13">
        <f>0</f>
        <v>0</v>
      </c>
      <c r="J1135" s="7" t="str">
        <f>$C$13 &amp; setup[[#This Row],[FullName]] &amp; $C$15</f>
        <v>https://github.com/RASBR/assets-public/blob/main/png/selfhosted.png?raw=true</v>
      </c>
      <c r="K1135" s="5" t="str">
        <f>$C$14 &amp; setup[[#This Row],[Link]] &amp; $C$19 &amp; ")"</f>
        <v>![img](https://github.com/RASBR/assets-public/blob/main/png/selfhosted.png?raw=true =48x)</v>
      </c>
      <c r="L1135" s="5" t="str">
        <f>"[" &amp; setup[[#This Row],[MD-ImageOnly]] &amp; "](url)"</f>
        <v>[![img](https://github.com/RASBR/assets-public/blob/main/png/selfhosted.png?raw=true =48x)](url)</v>
      </c>
      <c r="M1135" s="5" t="str">
        <f>"[" &amp;setup[[#This Row],[MD-ImageOnly]] &amp; "](" &amp;setup[[#This Row],[Link]] &amp; ")"</f>
        <v>[![img](https://github.com/RASBR/assets-public/blob/main/png/selfhosted.png?raw=true =48x)](https://github.com/RASBR/assets-public/blob/main/png/selfhosted.png?raw=true)</v>
      </c>
      <c r="N1135" s="5" t="str">
        <f>"| " &amp; setup[[#This Row],[MD-ImageLinkToFile]] &amp; " | " &amp; setup[[#This Row],[FullName]] &amp; " | " &amp; setup[[#This Row],[Count]] &amp; " |"</f>
        <v>| [![img](https://github.com/RASBR/assets-public/blob/main/png/selfhosted.png?raw=true =48x)](https://github.com/RASBR/assets-public/blob/main/png/selfhosted.png?raw=true) | selfhosted.png | 0 |</v>
      </c>
      <c r="O1135" s="6" t="str">
        <f>$F$13 &amp; $F$11   &amp;setup[[#This Row],[FullName]] &amp; $F$14 &amp;setup[[#This Row],[FullName]] &amp; $F$19</f>
        <v>&lt;img src="png/selfhosted.png" alt="selfhosted.png" height="32"&gt;</v>
      </c>
    </row>
    <row r="1136" spans="2:15" ht="390" x14ac:dyDescent="0.25">
      <c r="B1136" s="4">
        <v>1113</v>
      </c>
      <c r="C1136" s="1" t="s">
        <v>2662</v>
      </c>
      <c r="D1136" s="1" t="s">
        <v>2663</v>
      </c>
      <c r="E1136" s="1" t="s">
        <v>2</v>
      </c>
      <c r="F1136" s="13" t="str">
        <f t="shared" si="17"/>
        <v>Logo</v>
      </c>
      <c r="G1136" s="13">
        <f>0</f>
        <v>0</v>
      </c>
      <c r="H1136" s="13">
        <f>0</f>
        <v>0</v>
      </c>
      <c r="I1136" s="13">
        <f>0</f>
        <v>0</v>
      </c>
      <c r="J1136" s="7" t="str">
        <f>$C$13 &amp; setup[[#This Row],[FullName]] &amp; $C$15</f>
        <v>https://github.com/RASBR/assets-public/blob/main/png/semaphore.png?raw=true</v>
      </c>
      <c r="K1136" s="5" t="str">
        <f>$C$14 &amp; setup[[#This Row],[Link]] &amp; $C$19 &amp; ")"</f>
        <v>![img](https://github.com/RASBR/assets-public/blob/main/png/semaphore.png?raw=true =48x)</v>
      </c>
      <c r="L1136" s="5" t="str">
        <f>"[" &amp; setup[[#This Row],[MD-ImageOnly]] &amp; "](url)"</f>
        <v>[![img](https://github.com/RASBR/assets-public/blob/main/png/semaphore.png?raw=true =48x)](url)</v>
      </c>
      <c r="M1136" s="5" t="str">
        <f>"[" &amp;setup[[#This Row],[MD-ImageOnly]] &amp; "](" &amp;setup[[#This Row],[Link]] &amp; ")"</f>
        <v>[![img](https://github.com/RASBR/assets-public/blob/main/png/semaphore.png?raw=true =48x)](https://github.com/RASBR/assets-public/blob/main/png/semaphore.png?raw=true)</v>
      </c>
      <c r="N1136" s="5" t="str">
        <f>"| " &amp; setup[[#This Row],[MD-ImageLinkToFile]] &amp; " | " &amp; setup[[#This Row],[FullName]] &amp; " | " &amp; setup[[#This Row],[Count]] &amp; " |"</f>
        <v>| [![img](https://github.com/RASBR/assets-public/blob/main/png/semaphore.png?raw=true =48x)](https://github.com/RASBR/assets-public/blob/main/png/semaphore.png?raw=true) | semaphore.png | 0 |</v>
      </c>
      <c r="O1136" s="6" t="str">
        <f>$F$13 &amp; $F$11   &amp;setup[[#This Row],[FullName]] &amp; $F$14 &amp;setup[[#This Row],[FullName]] &amp; $F$19</f>
        <v>&lt;img src="png/semaphore.png" alt="semaphore.png" height="32"&gt;</v>
      </c>
    </row>
    <row r="1137" spans="2:15" ht="390" x14ac:dyDescent="0.25">
      <c r="B1137" s="4">
        <v>1114</v>
      </c>
      <c r="C1137" s="1" t="s">
        <v>2664</v>
      </c>
      <c r="D1137" s="1" t="s">
        <v>2665</v>
      </c>
      <c r="E1137" s="1" t="s">
        <v>2</v>
      </c>
      <c r="F1137" s="13" t="str">
        <f t="shared" si="17"/>
        <v>Logo</v>
      </c>
      <c r="G1137" s="13">
        <f>0</f>
        <v>0</v>
      </c>
      <c r="H1137" s="13">
        <f>0</f>
        <v>0</v>
      </c>
      <c r="I1137" s="13">
        <f>0</f>
        <v>0</v>
      </c>
      <c r="J1137" s="7" t="str">
        <f>$C$13 &amp; setup[[#This Row],[FullName]] &amp; $C$15</f>
        <v>https://github.com/RASBR/assets-public/blob/main/png/sendinblue.png?raw=true</v>
      </c>
      <c r="K1137" s="5" t="str">
        <f>$C$14 &amp; setup[[#This Row],[Link]] &amp; $C$19 &amp; ")"</f>
        <v>![img](https://github.com/RASBR/assets-public/blob/main/png/sendinblue.png?raw=true =48x)</v>
      </c>
      <c r="L1137" s="5" t="str">
        <f>"[" &amp; setup[[#This Row],[MD-ImageOnly]] &amp; "](url)"</f>
        <v>[![img](https://github.com/RASBR/assets-public/blob/main/png/sendinblue.png?raw=true =48x)](url)</v>
      </c>
      <c r="M1137" s="5" t="str">
        <f>"[" &amp;setup[[#This Row],[MD-ImageOnly]] &amp; "](" &amp;setup[[#This Row],[Link]] &amp; ")"</f>
        <v>[![img](https://github.com/RASBR/assets-public/blob/main/png/sendinblue.png?raw=true =48x)](https://github.com/RASBR/assets-public/blob/main/png/sendinblue.png?raw=true)</v>
      </c>
      <c r="N1137" s="5" t="str">
        <f>"| " &amp; setup[[#This Row],[MD-ImageLinkToFile]] &amp; " | " &amp; setup[[#This Row],[FullName]] &amp; " | " &amp; setup[[#This Row],[Count]] &amp; " |"</f>
        <v>| [![img](https://github.com/RASBR/assets-public/blob/main/png/sendinblue.png?raw=true =48x)](https://github.com/RASBR/assets-public/blob/main/png/sendinblue.png?raw=true) | sendinblue.png | 0 |</v>
      </c>
      <c r="O1137" s="6" t="str">
        <f>$F$13 &amp; $F$11   &amp;setup[[#This Row],[FullName]] &amp; $F$14 &amp;setup[[#This Row],[FullName]] &amp; $F$19</f>
        <v>&lt;img src="png/sendinblue.png" alt="sendinblue.png" height="32"&gt;</v>
      </c>
    </row>
    <row r="1138" spans="2:15" ht="360" x14ac:dyDescent="0.25">
      <c r="B1138" s="4">
        <v>1115</v>
      </c>
      <c r="C1138" s="1" t="s">
        <v>2666</v>
      </c>
      <c r="D1138" s="1" t="s">
        <v>2667</v>
      </c>
      <c r="E1138" s="1" t="s">
        <v>2</v>
      </c>
      <c r="F1138" s="13" t="str">
        <f t="shared" si="17"/>
        <v>Logo</v>
      </c>
      <c r="G1138" s="13">
        <f>0</f>
        <v>0</v>
      </c>
      <c r="H1138" s="13">
        <f>0</f>
        <v>0</v>
      </c>
      <c r="I1138" s="13">
        <f>0</f>
        <v>0</v>
      </c>
      <c r="J1138" s="7" t="str">
        <f>$C$13 &amp; setup[[#This Row],[FullName]] &amp; $C$15</f>
        <v>https://github.com/RASBR/assets-public/blob/main/png/sensu.png?raw=true</v>
      </c>
      <c r="K1138" s="5" t="str">
        <f>$C$14 &amp; setup[[#This Row],[Link]] &amp; $C$19 &amp; ")"</f>
        <v>![img](https://github.com/RASBR/assets-public/blob/main/png/sensu.png?raw=true =48x)</v>
      </c>
      <c r="L1138" s="5" t="str">
        <f>"[" &amp; setup[[#This Row],[MD-ImageOnly]] &amp; "](url)"</f>
        <v>[![img](https://github.com/RASBR/assets-public/blob/main/png/sensu.png?raw=true =48x)](url)</v>
      </c>
      <c r="M1138" s="5" t="str">
        <f>"[" &amp;setup[[#This Row],[MD-ImageOnly]] &amp; "](" &amp;setup[[#This Row],[Link]] &amp; ")"</f>
        <v>[![img](https://github.com/RASBR/assets-public/blob/main/png/sensu.png?raw=true =48x)](https://github.com/RASBR/assets-public/blob/main/png/sensu.png?raw=true)</v>
      </c>
      <c r="N1138" s="5" t="str">
        <f>"| " &amp; setup[[#This Row],[MD-ImageLinkToFile]] &amp; " | " &amp; setup[[#This Row],[FullName]] &amp; " | " &amp; setup[[#This Row],[Count]] &amp; " |"</f>
        <v>| [![img](https://github.com/RASBR/assets-public/blob/main/png/sensu.png?raw=true =48x)](https://github.com/RASBR/assets-public/blob/main/png/sensu.png?raw=true) | sensu.png | 0 |</v>
      </c>
      <c r="O1138" s="6" t="str">
        <f>$F$13 &amp; $F$11   &amp;setup[[#This Row],[FullName]] &amp; $F$14 &amp;setup[[#This Row],[FullName]] &amp; $F$19</f>
        <v>&lt;img src="png/sensu.png" alt="sensu.png" height="32"&gt;</v>
      </c>
    </row>
    <row r="1139" spans="2:15" ht="360" x14ac:dyDescent="0.25">
      <c r="B1139" s="4">
        <v>1116</v>
      </c>
      <c r="C1139" s="1" t="s">
        <v>2668</v>
      </c>
      <c r="D1139" s="1" t="s">
        <v>2669</v>
      </c>
      <c r="E1139" s="1" t="s">
        <v>2</v>
      </c>
      <c r="F1139" s="13" t="str">
        <f t="shared" si="17"/>
        <v>Logo</v>
      </c>
      <c r="G1139" s="13">
        <f>0</f>
        <v>0</v>
      </c>
      <c r="H1139" s="13">
        <f>0</f>
        <v>0</v>
      </c>
      <c r="I1139" s="13">
        <f>0</f>
        <v>0</v>
      </c>
      <c r="J1139" s="7" t="str">
        <f>$C$13 &amp; setup[[#This Row],[FullName]] &amp; $C$15</f>
        <v>https://github.com/RASBR/assets-public/blob/main/png/sentry.png?raw=true</v>
      </c>
      <c r="K1139" s="5" t="str">
        <f>$C$14 &amp; setup[[#This Row],[Link]] &amp; $C$19 &amp; ")"</f>
        <v>![img](https://github.com/RASBR/assets-public/blob/main/png/sentry.png?raw=true =48x)</v>
      </c>
      <c r="L1139" s="5" t="str">
        <f>"[" &amp; setup[[#This Row],[MD-ImageOnly]] &amp; "](url)"</f>
        <v>[![img](https://github.com/RASBR/assets-public/blob/main/png/sentry.png?raw=true =48x)](url)</v>
      </c>
      <c r="M1139" s="5" t="str">
        <f>"[" &amp;setup[[#This Row],[MD-ImageOnly]] &amp; "](" &amp;setup[[#This Row],[Link]] &amp; ")"</f>
        <v>[![img](https://github.com/RASBR/assets-public/blob/main/png/sentry.png?raw=true =48x)](https://github.com/RASBR/assets-public/blob/main/png/sentry.png?raw=true)</v>
      </c>
      <c r="N1139" s="5" t="str">
        <f>"| " &amp; setup[[#This Row],[MD-ImageLinkToFile]] &amp; " | " &amp; setup[[#This Row],[FullName]] &amp; " | " &amp; setup[[#This Row],[Count]] &amp; " |"</f>
        <v>| [![img](https://github.com/RASBR/assets-public/blob/main/png/sentry.png?raw=true =48x)](https://github.com/RASBR/assets-public/blob/main/png/sentry.png?raw=true) | sentry.png | 0 |</v>
      </c>
      <c r="O1139" s="6" t="str">
        <f>$F$13 &amp; $F$11   &amp;setup[[#This Row],[FullName]] &amp; $F$14 &amp;setup[[#This Row],[FullName]] &amp; $F$19</f>
        <v>&lt;img src="png/sentry.png" alt="sentry.png" height="32"&gt;</v>
      </c>
    </row>
    <row r="1140" spans="2:15" ht="345" x14ac:dyDescent="0.25">
      <c r="B1140" s="4">
        <v>1117</v>
      </c>
      <c r="C1140" s="1" t="s">
        <v>2670</v>
      </c>
      <c r="D1140" s="1" t="s">
        <v>2671</v>
      </c>
      <c r="E1140" s="1" t="s">
        <v>2</v>
      </c>
      <c r="F1140" s="13" t="str">
        <f t="shared" si="17"/>
        <v>Logo</v>
      </c>
      <c r="G1140" s="13">
        <f>0</f>
        <v>0</v>
      </c>
      <c r="H1140" s="13">
        <f>0</f>
        <v>0</v>
      </c>
      <c r="I1140" s="13">
        <f>0</f>
        <v>0</v>
      </c>
      <c r="J1140" s="7" t="str">
        <f>$C$13 &amp; setup[[#This Row],[FullName]] &amp; $C$15</f>
        <v>https://github.com/RASBR/assets-public/blob/main/png/seq.png?raw=true</v>
      </c>
      <c r="K1140" s="5" t="str">
        <f>$C$14 &amp; setup[[#This Row],[Link]] &amp; $C$19 &amp; ")"</f>
        <v>![img](https://github.com/RASBR/assets-public/blob/main/png/seq.png?raw=true =48x)</v>
      </c>
      <c r="L1140" s="5" t="str">
        <f>"[" &amp; setup[[#This Row],[MD-ImageOnly]] &amp; "](url)"</f>
        <v>[![img](https://github.com/RASBR/assets-public/blob/main/png/seq.png?raw=true =48x)](url)</v>
      </c>
      <c r="M1140" s="5" t="str">
        <f>"[" &amp;setup[[#This Row],[MD-ImageOnly]] &amp; "](" &amp;setup[[#This Row],[Link]] &amp; ")"</f>
        <v>[![img](https://github.com/RASBR/assets-public/blob/main/png/seq.png?raw=true =48x)](https://github.com/RASBR/assets-public/blob/main/png/seq.png?raw=true)</v>
      </c>
      <c r="N1140" s="5" t="str">
        <f>"| " &amp; setup[[#This Row],[MD-ImageLinkToFile]] &amp; " | " &amp; setup[[#This Row],[FullName]] &amp; " | " &amp; setup[[#This Row],[Count]] &amp; " |"</f>
        <v>| [![img](https://github.com/RASBR/assets-public/blob/main/png/seq.png?raw=true =48x)](https://github.com/RASBR/assets-public/blob/main/png/seq.png?raw=true) | seq.png | 0 |</v>
      </c>
      <c r="O1140" s="6" t="str">
        <f>$F$13 &amp; $F$11   &amp;setup[[#This Row],[FullName]] &amp; $F$14 &amp;setup[[#This Row],[FullName]] &amp; $F$19</f>
        <v>&lt;img src="png/seq.png" alt="seq.png" height="32"&gt;</v>
      </c>
    </row>
    <row r="1141" spans="2:15" ht="375" x14ac:dyDescent="0.25">
      <c r="B1141" s="4">
        <v>1118</v>
      </c>
      <c r="C1141" s="1" t="s">
        <v>2672</v>
      </c>
      <c r="D1141" s="1" t="s">
        <v>2673</v>
      </c>
      <c r="E1141" s="1" t="s">
        <v>2</v>
      </c>
      <c r="F1141" s="13" t="str">
        <f t="shared" si="17"/>
        <v>Logo</v>
      </c>
      <c r="G1141" s="13">
        <f>0</f>
        <v>0</v>
      </c>
      <c r="H1141" s="13">
        <f>0</f>
        <v>0</v>
      </c>
      <c r="I1141" s="13">
        <f>0</f>
        <v>0</v>
      </c>
      <c r="J1141" s="7" t="str">
        <f>$C$13 &amp; setup[[#This Row],[FullName]] &amp; $C$15</f>
        <v>https://github.com/RASBR/assets-public/blob/main/png/serpbear.png?raw=true</v>
      </c>
      <c r="K1141" s="5" t="str">
        <f>$C$14 &amp; setup[[#This Row],[Link]] &amp; $C$19 &amp; ")"</f>
        <v>![img](https://github.com/RASBR/assets-public/blob/main/png/serpbear.png?raw=true =48x)</v>
      </c>
      <c r="L1141" s="5" t="str">
        <f>"[" &amp; setup[[#This Row],[MD-ImageOnly]] &amp; "](url)"</f>
        <v>[![img](https://github.com/RASBR/assets-public/blob/main/png/serpbear.png?raw=true =48x)](url)</v>
      </c>
      <c r="M1141" s="5" t="str">
        <f>"[" &amp;setup[[#This Row],[MD-ImageOnly]] &amp; "](" &amp;setup[[#This Row],[Link]] &amp; ")"</f>
        <v>[![img](https://github.com/RASBR/assets-public/blob/main/png/serpbear.png?raw=true =48x)](https://github.com/RASBR/assets-public/blob/main/png/serpbear.png?raw=true)</v>
      </c>
      <c r="N1141" s="5" t="str">
        <f>"| " &amp; setup[[#This Row],[MD-ImageLinkToFile]] &amp; " | " &amp; setup[[#This Row],[FullName]] &amp; " | " &amp; setup[[#This Row],[Count]] &amp; " |"</f>
        <v>| [![img](https://github.com/RASBR/assets-public/blob/main/png/serpbear.png?raw=true =48x)](https://github.com/RASBR/assets-public/blob/main/png/serpbear.png?raw=true) | serpbear.png | 0 |</v>
      </c>
      <c r="O1141" s="6" t="str">
        <f>$F$13 &amp; $F$11   &amp;setup[[#This Row],[FullName]] &amp; $F$14 &amp;setup[[#This Row],[FullName]] &amp; $F$19</f>
        <v>&lt;img src="png/serpbear.png" alt="serpbear.png" height="32"&gt;</v>
      </c>
    </row>
    <row r="1142" spans="2:15" ht="390" x14ac:dyDescent="0.25">
      <c r="B1142" s="4">
        <v>1119</v>
      </c>
      <c r="C1142" s="1" t="s">
        <v>2674</v>
      </c>
      <c r="D1142" s="1" t="s">
        <v>2675</v>
      </c>
      <c r="E1142" s="1" t="s">
        <v>2</v>
      </c>
      <c r="F1142" s="13" t="str">
        <f t="shared" si="17"/>
        <v>Logo</v>
      </c>
      <c r="G1142" s="13">
        <f>0</f>
        <v>0</v>
      </c>
      <c r="H1142" s="13">
        <f>0</f>
        <v>0</v>
      </c>
      <c r="I1142" s="13">
        <f>0</f>
        <v>0</v>
      </c>
      <c r="J1142" s="7" t="str">
        <f>$C$13 &amp; setup[[#This Row],[FullName]] &amp; $C$15</f>
        <v>https://github.com/RASBR/assets-public/blob/main/png/servarr_light.png?raw=true</v>
      </c>
      <c r="K1142" s="5" t="str">
        <f>$C$14 &amp; setup[[#This Row],[Link]] &amp; $C$19 &amp; ")"</f>
        <v>![img](https://github.com/RASBR/assets-public/blob/main/png/servarr_light.png?raw=true =48x)</v>
      </c>
      <c r="L1142" s="5" t="str">
        <f>"[" &amp; setup[[#This Row],[MD-ImageOnly]] &amp; "](url)"</f>
        <v>[![img](https://github.com/RASBR/assets-public/blob/main/png/servarr_light.png?raw=true =48x)](url)</v>
      </c>
      <c r="M1142" s="5" t="str">
        <f>"[" &amp;setup[[#This Row],[MD-ImageOnly]] &amp; "](" &amp;setup[[#This Row],[Link]] &amp; ")"</f>
        <v>[![img](https://github.com/RASBR/assets-public/blob/main/png/servarr_light.png?raw=true =48x)](https://github.com/RASBR/assets-public/blob/main/png/servarr_light.png?raw=true)</v>
      </c>
      <c r="N1142" s="5" t="str">
        <f>"| " &amp; setup[[#This Row],[MD-ImageLinkToFile]] &amp; " | " &amp; setup[[#This Row],[FullName]] &amp; " | " &amp; setup[[#This Row],[Count]] &amp; " |"</f>
        <v>| [![img](https://github.com/RASBR/assets-public/blob/main/png/servarr_light.png?raw=true =48x)](https://github.com/RASBR/assets-public/blob/main/png/servarr_light.png?raw=true) | servarr_light.png | 0 |</v>
      </c>
      <c r="O1142" s="6" t="str">
        <f>$F$13 &amp; $F$11   &amp;setup[[#This Row],[FullName]] &amp; $F$14 &amp;setup[[#This Row],[FullName]] &amp; $F$19</f>
        <v>&lt;img src="png/servarr_light.png" alt="servarr_light.png" height="32"&gt;</v>
      </c>
    </row>
    <row r="1143" spans="2:15" ht="375" x14ac:dyDescent="0.25">
      <c r="B1143" s="4">
        <v>1120</v>
      </c>
      <c r="C1143" s="1" t="s">
        <v>2676</v>
      </c>
      <c r="D1143" s="1" t="s">
        <v>2677</v>
      </c>
      <c r="E1143" s="1" t="s">
        <v>2</v>
      </c>
      <c r="F1143" s="13" t="str">
        <f t="shared" si="17"/>
        <v>Logo</v>
      </c>
      <c r="G1143" s="13">
        <f>0</f>
        <v>0</v>
      </c>
      <c r="H1143" s="13">
        <f>0</f>
        <v>0</v>
      </c>
      <c r="I1143" s="13">
        <f>0</f>
        <v>0</v>
      </c>
      <c r="J1143" s="7" t="str">
        <f>$C$13 &amp; setup[[#This Row],[FullName]] &amp; $C$15</f>
        <v>https://github.com/RASBR/assets-public/blob/main/png/servarr.png?raw=true</v>
      </c>
      <c r="K1143" s="5" t="str">
        <f>$C$14 &amp; setup[[#This Row],[Link]] &amp; $C$19 &amp; ")"</f>
        <v>![img](https://github.com/RASBR/assets-public/blob/main/png/servarr.png?raw=true =48x)</v>
      </c>
      <c r="L1143" s="5" t="str">
        <f>"[" &amp; setup[[#This Row],[MD-ImageOnly]] &amp; "](url)"</f>
        <v>[![img](https://github.com/RASBR/assets-public/blob/main/png/servarr.png?raw=true =48x)](url)</v>
      </c>
      <c r="M1143" s="5" t="str">
        <f>"[" &amp;setup[[#This Row],[MD-ImageOnly]] &amp; "](" &amp;setup[[#This Row],[Link]] &amp; ")"</f>
        <v>[![img](https://github.com/RASBR/assets-public/blob/main/png/servarr.png?raw=true =48x)](https://github.com/RASBR/assets-public/blob/main/png/servarr.png?raw=true)</v>
      </c>
      <c r="N1143" s="5" t="str">
        <f>"| " &amp; setup[[#This Row],[MD-ImageLinkToFile]] &amp; " | " &amp; setup[[#This Row],[FullName]] &amp; " | " &amp; setup[[#This Row],[Count]] &amp; " |"</f>
        <v>| [![img](https://github.com/RASBR/assets-public/blob/main/png/servarr.png?raw=true =48x)](https://github.com/RASBR/assets-public/blob/main/png/servarr.png?raw=true) | servarr.png | 0 |</v>
      </c>
      <c r="O1143" s="6" t="str">
        <f>$F$13 &amp; $F$11   &amp;setup[[#This Row],[FullName]] &amp; $F$14 &amp;setup[[#This Row],[FullName]] &amp; $F$19</f>
        <v>&lt;img src="png/servarr.png" alt="servarr.png" height="32"&gt;</v>
      </c>
    </row>
    <row r="1144" spans="2:15" ht="360" x14ac:dyDescent="0.25">
      <c r="B1144" s="4">
        <v>1121</v>
      </c>
      <c r="C1144" s="1" t="s">
        <v>2678</v>
      </c>
      <c r="D1144" s="1" t="s">
        <v>2679</v>
      </c>
      <c r="E1144" s="1" t="s">
        <v>2</v>
      </c>
      <c r="F1144" s="13" t="str">
        <f t="shared" si="17"/>
        <v>Logo</v>
      </c>
      <c r="G1144" s="13">
        <f>0</f>
        <v>0</v>
      </c>
      <c r="H1144" s="13">
        <f>0</f>
        <v>0</v>
      </c>
      <c r="I1144" s="13">
        <f>0</f>
        <v>0</v>
      </c>
      <c r="J1144" s="7" t="str">
        <f>$C$13 &amp; setup[[#This Row],[FullName]] &amp; $C$15</f>
        <v>https://github.com/RASBR/assets-public/blob/main/png/serviio.png?raw=true</v>
      </c>
      <c r="K1144" s="5" t="str">
        <f>$C$14 &amp; setup[[#This Row],[Link]] &amp; $C$19 &amp; ")"</f>
        <v>![img](https://github.com/RASBR/assets-public/blob/main/png/serviio.png?raw=true =48x)</v>
      </c>
      <c r="L1144" s="5" t="str">
        <f>"[" &amp; setup[[#This Row],[MD-ImageOnly]] &amp; "](url)"</f>
        <v>[![img](https://github.com/RASBR/assets-public/blob/main/png/serviio.png?raw=true =48x)](url)</v>
      </c>
      <c r="M1144" s="5" t="str">
        <f>"[" &amp;setup[[#This Row],[MD-ImageOnly]] &amp; "](" &amp;setup[[#This Row],[Link]] &amp; ")"</f>
        <v>[![img](https://github.com/RASBR/assets-public/blob/main/png/serviio.png?raw=true =48x)](https://github.com/RASBR/assets-public/blob/main/png/serviio.png?raw=true)</v>
      </c>
      <c r="N1144" s="5" t="str">
        <f>"| " &amp; setup[[#This Row],[MD-ImageLinkToFile]] &amp; " | " &amp; setup[[#This Row],[FullName]] &amp; " | " &amp; setup[[#This Row],[Count]] &amp; " |"</f>
        <v>| [![img](https://github.com/RASBR/assets-public/blob/main/png/serviio.png?raw=true =48x)](https://github.com/RASBR/assets-public/blob/main/png/serviio.png?raw=true) | serviio.png | 0 |</v>
      </c>
      <c r="O1144" s="6" t="str">
        <f>$F$13 &amp; $F$11   &amp;setup[[#This Row],[FullName]] &amp; $F$14 &amp;setup[[#This Row],[FullName]] &amp; $F$19</f>
        <v>&lt;img src="png/serviio.png" alt="serviio.png" height="32"&gt;</v>
      </c>
    </row>
    <row r="1145" spans="2:15" ht="360" x14ac:dyDescent="0.25">
      <c r="B1145" s="4">
        <v>1122</v>
      </c>
      <c r="C1145" s="1" t="s">
        <v>2680</v>
      </c>
      <c r="D1145" s="1" t="s">
        <v>2681</v>
      </c>
      <c r="E1145" s="1" t="s">
        <v>2</v>
      </c>
      <c r="F1145" s="13" t="str">
        <f t="shared" si="17"/>
        <v>Logo</v>
      </c>
      <c r="G1145" s="13">
        <f>0</f>
        <v>0</v>
      </c>
      <c r="H1145" s="13">
        <f>0</f>
        <v>0</v>
      </c>
      <c r="I1145" s="13">
        <f>0</f>
        <v>0</v>
      </c>
      <c r="J1145" s="7" t="str">
        <f>$C$13 &amp; setup[[#This Row],[FullName]] &amp; $C$15</f>
        <v>https://github.com/RASBR/assets-public/blob/main/png/sftpgo.png?raw=true</v>
      </c>
      <c r="K1145" s="5" t="str">
        <f>$C$14 &amp; setup[[#This Row],[Link]] &amp; $C$19 &amp; ")"</f>
        <v>![img](https://github.com/RASBR/assets-public/blob/main/png/sftpgo.png?raw=true =48x)</v>
      </c>
      <c r="L1145" s="5" t="str">
        <f>"[" &amp; setup[[#This Row],[MD-ImageOnly]] &amp; "](url)"</f>
        <v>[![img](https://github.com/RASBR/assets-public/blob/main/png/sftpgo.png?raw=true =48x)](url)</v>
      </c>
      <c r="M1145" s="5" t="str">
        <f>"[" &amp;setup[[#This Row],[MD-ImageOnly]] &amp; "](" &amp;setup[[#This Row],[Link]] &amp; ")"</f>
        <v>[![img](https://github.com/RASBR/assets-public/blob/main/png/sftpgo.png?raw=true =48x)](https://github.com/RASBR/assets-public/blob/main/png/sftpgo.png?raw=true)</v>
      </c>
      <c r="N1145" s="5" t="str">
        <f>"| " &amp; setup[[#This Row],[MD-ImageLinkToFile]] &amp; " | " &amp; setup[[#This Row],[FullName]] &amp; " | " &amp; setup[[#This Row],[Count]] &amp; " |"</f>
        <v>| [![img](https://github.com/RASBR/assets-public/blob/main/png/sftpgo.png?raw=true =48x)](https://github.com/RASBR/assets-public/blob/main/png/sftpgo.png?raw=true) | sftpgo.png | 0 |</v>
      </c>
      <c r="O1145" s="6" t="str">
        <f>$F$13 &amp; $F$11   &amp;setup[[#This Row],[FullName]] &amp; $F$14 &amp;setup[[#This Row],[FullName]] &amp; $F$19</f>
        <v>&lt;img src="png/sftpgo.png" alt="sftpgo.png" height="32"&gt;</v>
      </c>
    </row>
    <row r="1146" spans="2:15" ht="360" x14ac:dyDescent="0.25">
      <c r="B1146" s="4">
        <v>1123</v>
      </c>
      <c r="C1146" s="1" t="s">
        <v>2682</v>
      </c>
      <c r="D1146" s="1" t="s">
        <v>2683</v>
      </c>
      <c r="E1146" s="1" t="s">
        <v>2</v>
      </c>
      <c r="F1146" s="13" t="str">
        <f t="shared" si="17"/>
        <v>Logo</v>
      </c>
      <c r="G1146" s="13">
        <f>0</f>
        <v>0</v>
      </c>
      <c r="H1146" s="13">
        <f>0</f>
        <v>0</v>
      </c>
      <c r="I1146" s="13">
        <f>0</f>
        <v>0</v>
      </c>
      <c r="J1146" s="7" t="str">
        <f>$C$13 &amp; setup[[#This Row],[FullName]] &amp; $C$15</f>
        <v>https://github.com/RASBR/assets-public/blob/main/png/shaarli.png?raw=true</v>
      </c>
      <c r="K1146" s="5" t="str">
        <f>$C$14 &amp; setup[[#This Row],[Link]] &amp; $C$19 &amp; ")"</f>
        <v>![img](https://github.com/RASBR/assets-public/blob/main/png/shaarli.png?raw=true =48x)</v>
      </c>
      <c r="L1146" s="5" t="str">
        <f>"[" &amp; setup[[#This Row],[MD-ImageOnly]] &amp; "](url)"</f>
        <v>[![img](https://github.com/RASBR/assets-public/blob/main/png/shaarli.png?raw=true =48x)](url)</v>
      </c>
      <c r="M1146" s="5" t="str">
        <f>"[" &amp;setup[[#This Row],[MD-ImageOnly]] &amp; "](" &amp;setup[[#This Row],[Link]] &amp; ")"</f>
        <v>[![img](https://github.com/RASBR/assets-public/blob/main/png/shaarli.png?raw=true =48x)](https://github.com/RASBR/assets-public/blob/main/png/shaarli.png?raw=true)</v>
      </c>
      <c r="N1146" s="5" t="str">
        <f>"| " &amp; setup[[#This Row],[MD-ImageLinkToFile]] &amp; " | " &amp; setup[[#This Row],[FullName]] &amp; " | " &amp; setup[[#This Row],[Count]] &amp; " |"</f>
        <v>| [![img](https://github.com/RASBR/assets-public/blob/main/png/shaarli.png?raw=true =48x)](https://github.com/RASBR/assets-public/blob/main/png/shaarli.png?raw=true) | shaarli.png | 0 |</v>
      </c>
      <c r="O1146" s="6" t="str">
        <f>$F$13 &amp; $F$11   &amp;setup[[#This Row],[FullName]] &amp; $F$14 &amp;setup[[#This Row],[FullName]] &amp; $F$19</f>
        <v>&lt;img src="png/shaarli.png" alt="shaarli.png" height="32"&gt;</v>
      </c>
    </row>
    <row r="1147" spans="2:15" ht="390" x14ac:dyDescent="0.25">
      <c r="B1147" s="4">
        <v>1124</v>
      </c>
      <c r="C1147" s="1" t="s">
        <v>2684</v>
      </c>
      <c r="D1147" s="1" t="s">
        <v>2685</v>
      </c>
      <c r="E1147" s="1" t="s">
        <v>2</v>
      </c>
      <c r="F1147" s="13" t="str">
        <f t="shared" si="17"/>
        <v>Logo</v>
      </c>
      <c r="G1147" s="13">
        <f>0</f>
        <v>0</v>
      </c>
      <c r="H1147" s="13">
        <f>0</f>
        <v>0</v>
      </c>
      <c r="I1147" s="13">
        <f>0</f>
        <v>0</v>
      </c>
      <c r="J1147" s="7" t="str">
        <f>$C$13 &amp; setup[[#This Row],[FullName]] &amp; $C$15</f>
        <v>https://github.com/RASBR/assets-public/blob/main/png/shell_light.png?raw=true</v>
      </c>
      <c r="K1147" s="5" t="str">
        <f>$C$14 &amp; setup[[#This Row],[Link]] &amp; $C$19 &amp; ")"</f>
        <v>![img](https://github.com/RASBR/assets-public/blob/main/png/shell_light.png?raw=true =48x)</v>
      </c>
      <c r="L1147" s="5" t="str">
        <f>"[" &amp; setup[[#This Row],[MD-ImageOnly]] &amp; "](url)"</f>
        <v>[![img](https://github.com/RASBR/assets-public/blob/main/png/shell_light.png?raw=true =48x)](url)</v>
      </c>
      <c r="M1147" s="5" t="str">
        <f>"[" &amp;setup[[#This Row],[MD-ImageOnly]] &amp; "](" &amp;setup[[#This Row],[Link]] &amp; ")"</f>
        <v>[![img](https://github.com/RASBR/assets-public/blob/main/png/shell_light.png?raw=true =48x)](https://github.com/RASBR/assets-public/blob/main/png/shell_light.png?raw=true)</v>
      </c>
      <c r="N1147" s="5" t="str">
        <f>"| " &amp; setup[[#This Row],[MD-ImageLinkToFile]] &amp; " | " &amp; setup[[#This Row],[FullName]] &amp; " | " &amp; setup[[#This Row],[Count]] &amp; " |"</f>
        <v>| [![img](https://github.com/RASBR/assets-public/blob/main/png/shell_light.png?raw=true =48x)](https://github.com/RASBR/assets-public/blob/main/png/shell_light.png?raw=true) | shell_light.png | 0 |</v>
      </c>
      <c r="O1147" s="6" t="str">
        <f>$F$13 &amp; $F$11   &amp;setup[[#This Row],[FullName]] &amp; $F$14 &amp;setup[[#This Row],[FullName]] &amp; $F$19</f>
        <v>&lt;img src="png/shell_light.png" alt="shell_light.png" height="32"&gt;</v>
      </c>
    </row>
    <row r="1148" spans="2:15" ht="405" x14ac:dyDescent="0.25">
      <c r="B1148" s="4">
        <v>1125</v>
      </c>
      <c r="C1148" s="1" t="s">
        <v>2686</v>
      </c>
      <c r="D1148" s="1" t="s">
        <v>2687</v>
      </c>
      <c r="E1148" s="1" t="s">
        <v>2</v>
      </c>
      <c r="F1148" s="13" t="str">
        <f t="shared" si="17"/>
        <v>Logo</v>
      </c>
      <c r="G1148" s="13">
        <f>0</f>
        <v>0</v>
      </c>
      <c r="H1148" s="13">
        <f>0</f>
        <v>0</v>
      </c>
      <c r="I1148" s="13">
        <f>0</f>
        <v>0</v>
      </c>
      <c r="J1148" s="7" t="str">
        <f>$C$13 &amp; setup[[#This Row],[FullName]] &amp; $C$15</f>
        <v>https://github.com/RASBR/assets-public/blob/main/png/shell_tips_light.png?raw=true</v>
      </c>
      <c r="K1148" s="5" t="str">
        <f>$C$14 &amp; setup[[#This Row],[Link]] &amp; $C$19 &amp; ")"</f>
        <v>![img](https://github.com/RASBR/assets-public/blob/main/png/shell_tips_light.png?raw=true =48x)</v>
      </c>
      <c r="L1148" s="5" t="str">
        <f>"[" &amp; setup[[#This Row],[MD-ImageOnly]] &amp; "](url)"</f>
        <v>[![img](https://github.com/RASBR/assets-public/blob/main/png/shell_tips_light.png?raw=true =48x)](url)</v>
      </c>
      <c r="M1148" s="5" t="str">
        <f>"[" &amp;setup[[#This Row],[MD-ImageOnly]] &amp; "](" &amp;setup[[#This Row],[Link]] &amp; ")"</f>
        <v>[![img](https://github.com/RASBR/assets-public/blob/main/png/shell_tips_light.png?raw=true =48x)](https://github.com/RASBR/assets-public/blob/main/png/shell_tips_light.png?raw=true)</v>
      </c>
      <c r="N1148" s="5" t="str">
        <f>"| " &amp; setup[[#This Row],[MD-ImageLinkToFile]] &amp; " | " &amp; setup[[#This Row],[FullName]] &amp; " | " &amp; setup[[#This Row],[Count]] &amp; " |"</f>
        <v>| [![img](https://github.com/RASBR/assets-public/blob/main/png/shell_tips_light.png?raw=true =48x)](https://github.com/RASBR/assets-public/blob/main/png/shell_tips_light.png?raw=true) | shell_tips_light.png | 0 |</v>
      </c>
      <c r="O1148" s="6" t="str">
        <f>$F$13 &amp; $F$11   &amp;setup[[#This Row],[FullName]] &amp; $F$14 &amp;setup[[#This Row],[FullName]] &amp; $F$19</f>
        <v>&lt;img src="png/shell_tips_light.png" alt="shell_tips_light.png" height="32"&gt;</v>
      </c>
    </row>
    <row r="1149" spans="2:15" ht="390" x14ac:dyDescent="0.25">
      <c r="B1149" s="4">
        <v>1126</v>
      </c>
      <c r="C1149" s="1" t="s">
        <v>2688</v>
      </c>
      <c r="D1149" s="1" t="s">
        <v>2689</v>
      </c>
      <c r="E1149" s="1" t="s">
        <v>2</v>
      </c>
      <c r="F1149" s="13" t="str">
        <f t="shared" si="17"/>
        <v>Logo</v>
      </c>
      <c r="G1149" s="13">
        <f>0</f>
        <v>0</v>
      </c>
      <c r="H1149" s="13">
        <f>0</f>
        <v>0</v>
      </c>
      <c r="I1149" s="13">
        <f>0</f>
        <v>0</v>
      </c>
      <c r="J1149" s="7" t="str">
        <f>$C$13 &amp; setup[[#This Row],[FullName]] &amp; $C$15</f>
        <v>https://github.com/RASBR/assets-public/blob/main/png/shell_tips.png?raw=true</v>
      </c>
      <c r="K1149" s="5" t="str">
        <f>$C$14 &amp; setup[[#This Row],[Link]] &amp; $C$19 &amp; ")"</f>
        <v>![img](https://github.com/RASBR/assets-public/blob/main/png/shell_tips.png?raw=true =48x)</v>
      </c>
      <c r="L1149" s="5" t="str">
        <f>"[" &amp; setup[[#This Row],[MD-ImageOnly]] &amp; "](url)"</f>
        <v>[![img](https://github.com/RASBR/assets-public/blob/main/png/shell_tips.png?raw=true =48x)](url)</v>
      </c>
      <c r="M1149" s="5" t="str">
        <f>"[" &amp;setup[[#This Row],[MD-ImageOnly]] &amp; "](" &amp;setup[[#This Row],[Link]] &amp; ")"</f>
        <v>[![img](https://github.com/RASBR/assets-public/blob/main/png/shell_tips.png?raw=true =48x)](https://github.com/RASBR/assets-public/blob/main/png/shell_tips.png?raw=true)</v>
      </c>
      <c r="N1149" s="5" t="str">
        <f>"| " &amp; setup[[#This Row],[MD-ImageLinkToFile]] &amp; " | " &amp; setup[[#This Row],[FullName]] &amp; " | " &amp; setup[[#This Row],[Count]] &amp; " |"</f>
        <v>| [![img](https://github.com/RASBR/assets-public/blob/main/png/shell_tips.png?raw=true =48x)](https://github.com/RASBR/assets-public/blob/main/png/shell_tips.png?raw=true) | shell_tips.png | 0 |</v>
      </c>
      <c r="O1149" s="6" t="str">
        <f>$F$13 &amp; $F$11   &amp;setup[[#This Row],[FullName]] &amp; $F$14 &amp;setup[[#This Row],[FullName]] &amp; $F$19</f>
        <v>&lt;img src="png/shell_tips.png" alt="shell_tips.png" height="32"&gt;</v>
      </c>
    </row>
    <row r="1150" spans="2:15" ht="345" x14ac:dyDescent="0.25">
      <c r="B1150" s="4">
        <v>1127</v>
      </c>
      <c r="C1150" s="1" t="s">
        <v>2690</v>
      </c>
      <c r="D1150" s="1" t="s">
        <v>2691</v>
      </c>
      <c r="E1150" s="1" t="s">
        <v>2</v>
      </c>
      <c r="F1150" s="13" t="str">
        <f t="shared" si="17"/>
        <v>Logo</v>
      </c>
      <c r="G1150" s="13">
        <f>0</f>
        <v>0</v>
      </c>
      <c r="H1150" s="13">
        <f>0</f>
        <v>0</v>
      </c>
      <c r="I1150" s="13">
        <f>0</f>
        <v>0</v>
      </c>
      <c r="J1150" s="7" t="str">
        <f>$C$13 &amp; setup[[#This Row],[FullName]] &amp; $C$15</f>
        <v>https://github.com/RASBR/assets-public/blob/main/png/shell.png?raw=true</v>
      </c>
      <c r="K1150" s="5" t="str">
        <f>$C$14 &amp; setup[[#This Row],[Link]] &amp; $C$19 &amp; ")"</f>
        <v>![img](https://github.com/RASBR/assets-public/blob/main/png/shell.png?raw=true =48x)</v>
      </c>
      <c r="L1150" s="5" t="str">
        <f>"[" &amp; setup[[#This Row],[MD-ImageOnly]] &amp; "](url)"</f>
        <v>[![img](https://github.com/RASBR/assets-public/blob/main/png/shell.png?raw=true =48x)](url)</v>
      </c>
      <c r="M1150" s="5" t="str">
        <f>"[" &amp;setup[[#This Row],[MD-ImageOnly]] &amp; "](" &amp;setup[[#This Row],[Link]] &amp; ")"</f>
        <v>[![img](https://github.com/RASBR/assets-public/blob/main/png/shell.png?raw=true =48x)](https://github.com/RASBR/assets-public/blob/main/png/shell.png?raw=true)</v>
      </c>
      <c r="N1150" s="5" t="str">
        <f>"| " &amp; setup[[#This Row],[MD-ImageLinkToFile]] &amp; " | " &amp; setup[[#This Row],[FullName]] &amp; " | " &amp; setup[[#This Row],[Count]] &amp; " |"</f>
        <v>| [![img](https://github.com/RASBR/assets-public/blob/main/png/shell.png?raw=true =48x)](https://github.com/RASBR/assets-public/blob/main/png/shell.png?raw=true) | shell.png | 0 |</v>
      </c>
      <c r="O1150" s="6" t="str">
        <f>$F$13 &amp; $F$11   &amp;setup[[#This Row],[FullName]] &amp; $F$14 &amp;setup[[#This Row],[FullName]] &amp; $F$19</f>
        <v>&lt;img src="png/shell.png" alt="shell.png" height="32"&gt;</v>
      </c>
    </row>
    <row r="1151" spans="2:15" ht="375" x14ac:dyDescent="0.25">
      <c r="B1151" s="4">
        <v>1128</v>
      </c>
      <c r="C1151" s="1" t="s">
        <v>2692</v>
      </c>
      <c r="D1151" s="1" t="s">
        <v>2693</v>
      </c>
      <c r="E1151" s="1" t="s">
        <v>2</v>
      </c>
      <c r="F1151" s="13" t="str">
        <f t="shared" si="17"/>
        <v>Logo</v>
      </c>
      <c r="G1151" s="13">
        <f>0</f>
        <v>0</v>
      </c>
      <c r="H1151" s="13">
        <f>0</f>
        <v>0</v>
      </c>
      <c r="I1151" s="13">
        <f>0</f>
        <v>0</v>
      </c>
      <c r="J1151" s="7" t="str">
        <f>$C$13 &amp; setup[[#This Row],[FullName]] &amp; $C$15</f>
        <v>https://github.com/RASBR/assets-public/blob/main/png/shellhub.png?raw=true</v>
      </c>
      <c r="K1151" s="5" t="str">
        <f>$C$14 &amp; setup[[#This Row],[Link]] &amp; $C$19 &amp; ")"</f>
        <v>![img](https://github.com/RASBR/assets-public/blob/main/png/shellhub.png?raw=true =48x)</v>
      </c>
      <c r="L1151" s="5" t="str">
        <f>"[" &amp; setup[[#This Row],[MD-ImageOnly]] &amp; "](url)"</f>
        <v>[![img](https://github.com/RASBR/assets-public/blob/main/png/shellhub.png?raw=true =48x)](url)</v>
      </c>
      <c r="M1151" s="5" t="str">
        <f>"[" &amp;setup[[#This Row],[MD-ImageOnly]] &amp; "](" &amp;setup[[#This Row],[Link]] &amp; ")"</f>
        <v>[![img](https://github.com/RASBR/assets-public/blob/main/png/shellhub.png?raw=true =48x)](https://github.com/RASBR/assets-public/blob/main/png/shellhub.png?raw=true)</v>
      </c>
      <c r="N1151" s="5" t="str">
        <f>"| " &amp; setup[[#This Row],[MD-ImageLinkToFile]] &amp; " | " &amp; setup[[#This Row],[FullName]] &amp; " | " &amp; setup[[#This Row],[Count]] &amp; " |"</f>
        <v>| [![img](https://github.com/RASBR/assets-public/blob/main/png/shellhub.png?raw=true =48x)](https://github.com/RASBR/assets-public/blob/main/png/shellhub.png?raw=true) | shellhub.png | 0 |</v>
      </c>
      <c r="O1151" s="6" t="str">
        <f>$F$13 &amp; $F$11   &amp;setup[[#This Row],[FullName]] &amp; $F$14 &amp;setup[[#This Row],[FullName]] &amp; $F$19</f>
        <v>&lt;img src="png/shellhub.png" alt="shellhub.png" height="32"&gt;</v>
      </c>
    </row>
    <row r="1152" spans="2:15" ht="375" x14ac:dyDescent="0.25">
      <c r="B1152" s="4">
        <v>1129</v>
      </c>
      <c r="C1152" s="1" t="s">
        <v>2694</v>
      </c>
      <c r="D1152" s="1" t="s">
        <v>2695</v>
      </c>
      <c r="E1152" s="1" t="s">
        <v>2</v>
      </c>
      <c r="F1152" s="13" t="str">
        <f t="shared" si="17"/>
        <v>Logo</v>
      </c>
      <c r="G1152" s="13">
        <f>0</f>
        <v>0</v>
      </c>
      <c r="H1152" s="13">
        <f>0</f>
        <v>0</v>
      </c>
      <c r="I1152" s="13">
        <f>0</f>
        <v>0</v>
      </c>
      <c r="J1152" s="7" t="str">
        <f>$C$13 &amp; setup[[#This Row],[FullName]] &amp; $C$15</f>
        <v>https://github.com/RASBR/assets-public/blob/main/png/shellngn.png?raw=true</v>
      </c>
      <c r="K1152" s="5" t="str">
        <f>$C$14 &amp; setup[[#This Row],[Link]] &amp; $C$19 &amp; ")"</f>
        <v>![img](https://github.com/RASBR/assets-public/blob/main/png/shellngn.png?raw=true =48x)</v>
      </c>
      <c r="L1152" s="5" t="str">
        <f>"[" &amp; setup[[#This Row],[MD-ImageOnly]] &amp; "](url)"</f>
        <v>[![img](https://github.com/RASBR/assets-public/blob/main/png/shellngn.png?raw=true =48x)](url)</v>
      </c>
      <c r="M1152" s="5" t="str">
        <f>"[" &amp;setup[[#This Row],[MD-ImageOnly]] &amp; "](" &amp;setup[[#This Row],[Link]] &amp; ")"</f>
        <v>[![img](https://github.com/RASBR/assets-public/blob/main/png/shellngn.png?raw=true =48x)](https://github.com/RASBR/assets-public/blob/main/png/shellngn.png?raw=true)</v>
      </c>
      <c r="N1152" s="5" t="str">
        <f>"| " &amp; setup[[#This Row],[MD-ImageLinkToFile]] &amp; " | " &amp; setup[[#This Row],[FullName]] &amp; " | " &amp; setup[[#This Row],[Count]] &amp; " |"</f>
        <v>| [![img](https://github.com/RASBR/assets-public/blob/main/png/shellngn.png?raw=true =48x)](https://github.com/RASBR/assets-public/blob/main/png/shellngn.png?raw=true) | shellngn.png | 0 |</v>
      </c>
      <c r="O1152" s="6" t="str">
        <f>$F$13 &amp; $F$11   &amp;setup[[#This Row],[FullName]] &amp; $F$14 &amp;setup[[#This Row],[FullName]] &amp; $F$19</f>
        <v>&lt;img src="png/shellngn.png" alt="shellngn.png" height="32"&gt;</v>
      </c>
    </row>
    <row r="1153" spans="2:15" ht="375" x14ac:dyDescent="0.25">
      <c r="B1153" s="4">
        <v>1130</v>
      </c>
      <c r="C1153" s="1" t="s">
        <v>2696</v>
      </c>
      <c r="D1153" s="1" t="s">
        <v>2697</v>
      </c>
      <c r="E1153" s="1" t="s">
        <v>2</v>
      </c>
      <c r="F1153" s="13" t="str">
        <f t="shared" si="17"/>
        <v>Logo</v>
      </c>
      <c r="G1153" s="13">
        <f>0</f>
        <v>0</v>
      </c>
      <c r="H1153" s="13">
        <f>0</f>
        <v>0</v>
      </c>
      <c r="I1153" s="13">
        <f>0</f>
        <v>0</v>
      </c>
      <c r="J1153" s="7" t="str">
        <f>$C$13 &amp; setup[[#This Row],[FullName]] &amp; $C$15</f>
        <v>https://github.com/RASBR/assets-public/blob/main/png/shinobi.png?raw=true</v>
      </c>
      <c r="K1153" s="5" t="str">
        <f>$C$14 &amp; setup[[#This Row],[Link]] &amp; $C$19 &amp; ")"</f>
        <v>![img](https://github.com/RASBR/assets-public/blob/main/png/shinobi.png?raw=true =48x)</v>
      </c>
      <c r="L1153" s="5" t="str">
        <f>"[" &amp; setup[[#This Row],[MD-ImageOnly]] &amp; "](url)"</f>
        <v>[![img](https://github.com/RASBR/assets-public/blob/main/png/shinobi.png?raw=true =48x)](url)</v>
      </c>
      <c r="M1153" s="5" t="str">
        <f>"[" &amp;setup[[#This Row],[MD-ImageOnly]] &amp; "](" &amp;setup[[#This Row],[Link]] &amp; ")"</f>
        <v>[![img](https://github.com/RASBR/assets-public/blob/main/png/shinobi.png?raw=true =48x)](https://github.com/RASBR/assets-public/blob/main/png/shinobi.png?raw=true)</v>
      </c>
      <c r="N1153" s="5" t="str">
        <f>"| " &amp; setup[[#This Row],[MD-ImageLinkToFile]] &amp; " | " &amp; setup[[#This Row],[FullName]] &amp; " | " &amp; setup[[#This Row],[Count]] &amp; " |"</f>
        <v>| [![img](https://github.com/RASBR/assets-public/blob/main/png/shinobi.png?raw=true =48x)](https://github.com/RASBR/assets-public/blob/main/png/shinobi.png?raw=true) | shinobi.png | 0 |</v>
      </c>
      <c r="O1153" s="6" t="str">
        <f>$F$13 &amp; $F$11   &amp;setup[[#This Row],[FullName]] &amp; $F$14 &amp;setup[[#This Row],[FullName]] &amp; $F$19</f>
        <v>&lt;img src="png/shinobi.png" alt="shinobi.png" height="32"&gt;</v>
      </c>
    </row>
    <row r="1154" spans="2:15" ht="360" x14ac:dyDescent="0.25">
      <c r="B1154" s="4">
        <v>1131</v>
      </c>
      <c r="C1154" s="1" t="s">
        <v>2698</v>
      </c>
      <c r="D1154" s="1" t="s">
        <v>2699</v>
      </c>
      <c r="E1154" s="1" t="s">
        <v>2</v>
      </c>
      <c r="F1154" s="13" t="str">
        <f t="shared" si="17"/>
        <v>Logo</v>
      </c>
      <c r="G1154" s="13">
        <f>0</f>
        <v>0</v>
      </c>
      <c r="H1154" s="13">
        <f>0</f>
        <v>0</v>
      </c>
      <c r="I1154" s="13">
        <f>0</f>
        <v>0</v>
      </c>
      <c r="J1154" s="7" t="str">
        <f>$C$13 &amp; setup[[#This Row],[FullName]] &amp; $C$15</f>
        <v>https://github.com/RASBR/assets-public/blob/main/png/shiori.png?raw=true</v>
      </c>
      <c r="K1154" s="5" t="str">
        <f>$C$14 &amp; setup[[#This Row],[Link]] &amp; $C$19 &amp; ")"</f>
        <v>![img](https://github.com/RASBR/assets-public/blob/main/png/shiori.png?raw=true =48x)</v>
      </c>
      <c r="L1154" s="5" t="str">
        <f>"[" &amp; setup[[#This Row],[MD-ImageOnly]] &amp; "](url)"</f>
        <v>[![img](https://github.com/RASBR/assets-public/blob/main/png/shiori.png?raw=true =48x)](url)</v>
      </c>
      <c r="M1154" s="5" t="str">
        <f>"[" &amp;setup[[#This Row],[MD-ImageOnly]] &amp; "](" &amp;setup[[#This Row],[Link]] &amp; ")"</f>
        <v>[![img](https://github.com/RASBR/assets-public/blob/main/png/shiori.png?raw=true =48x)](https://github.com/RASBR/assets-public/blob/main/png/shiori.png?raw=true)</v>
      </c>
      <c r="N1154" s="5" t="str">
        <f>"| " &amp; setup[[#This Row],[MD-ImageLinkToFile]] &amp; " | " &amp; setup[[#This Row],[FullName]] &amp; " | " &amp; setup[[#This Row],[Count]] &amp; " |"</f>
        <v>| [![img](https://github.com/RASBR/assets-public/blob/main/png/shiori.png?raw=true =48x)](https://github.com/RASBR/assets-public/blob/main/png/shiori.png?raw=true) | shiori.png | 0 |</v>
      </c>
      <c r="O1154" s="6" t="str">
        <f>$F$13 &amp; $F$11   &amp;setup[[#This Row],[FullName]] &amp; $F$14 &amp;setup[[#This Row],[FullName]] &amp; $F$19</f>
        <v>&lt;img src="png/shiori.png" alt="shiori.png" height="32"&gt;</v>
      </c>
    </row>
    <row r="1155" spans="2:15" ht="360" x14ac:dyDescent="0.25">
      <c r="B1155" s="4">
        <v>1132</v>
      </c>
      <c r="C1155" s="1" t="s">
        <v>2700</v>
      </c>
      <c r="D1155" s="1" t="s">
        <v>2701</v>
      </c>
      <c r="E1155" s="1" t="s">
        <v>2</v>
      </c>
      <c r="F1155" s="13" t="str">
        <f t="shared" si="17"/>
        <v>Logo</v>
      </c>
      <c r="G1155" s="13">
        <f>0</f>
        <v>0</v>
      </c>
      <c r="H1155" s="13">
        <f>0</f>
        <v>0</v>
      </c>
      <c r="I1155" s="13">
        <f>0</f>
        <v>0</v>
      </c>
      <c r="J1155" s="7" t="str">
        <f>$C$13 &amp; setup[[#This Row],[FullName]] &amp; $C$15</f>
        <v>https://github.com/RASBR/assets-public/blob/main/png/shlink.png?raw=true</v>
      </c>
      <c r="K1155" s="5" t="str">
        <f>$C$14 &amp; setup[[#This Row],[Link]] &amp; $C$19 &amp; ")"</f>
        <v>![img](https://github.com/RASBR/assets-public/blob/main/png/shlink.png?raw=true =48x)</v>
      </c>
      <c r="L1155" s="5" t="str">
        <f>"[" &amp; setup[[#This Row],[MD-ImageOnly]] &amp; "](url)"</f>
        <v>[![img](https://github.com/RASBR/assets-public/blob/main/png/shlink.png?raw=true =48x)](url)</v>
      </c>
      <c r="M1155" s="5" t="str">
        <f>"[" &amp;setup[[#This Row],[MD-ImageOnly]] &amp; "](" &amp;setup[[#This Row],[Link]] &amp; ")"</f>
        <v>[![img](https://github.com/RASBR/assets-public/blob/main/png/shlink.png?raw=true =48x)](https://github.com/RASBR/assets-public/blob/main/png/shlink.png?raw=true)</v>
      </c>
      <c r="N1155" s="5" t="str">
        <f>"| " &amp; setup[[#This Row],[MD-ImageLinkToFile]] &amp; " | " &amp; setup[[#This Row],[FullName]] &amp; " | " &amp; setup[[#This Row],[Count]] &amp; " |"</f>
        <v>| [![img](https://github.com/RASBR/assets-public/blob/main/png/shlink.png?raw=true =48x)](https://github.com/RASBR/assets-public/blob/main/png/shlink.png?raw=true) | shlink.png | 0 |</v>
      </c>
      <c r="O1155" s="6" t="str">
        <f>$F$13 &amp; $F$11   &amp;setup[[#This Row],[FullName]] &amp; $F$14 &amp;setup[[#This Row],[FullName]] &amp; $F$19</f>
        <v>&lt;img src="png/shlink.png" alt="shlink.png" height="32"&gt;</v>
      </c>
    </row>
    <row r="1156" spans="2:15" ht="360" x14ac:dyDescent="0.25">
      <c r="B1156" s="4">
        <v>1133</v>
      </c>
      <c r="C1156" s="1" t="s">
        <v>2702</v>
      </c>
      <c r="D1156" s="1" t="s">
        <v>2703</v>
      </c>
      <c r="E1156" s="1" t="s">
        <v>2</v>
      </c>
      <c r="F1156" s="13" t="str">
        <f t="shared" si="17"/>
        <v>Logo</v>
      </c>
      <c r="G1156" s="13">
        <f>0</f>
        <v>0</v>
      </c>
      <c r="H1156" s="13">
        <f>0</f>
        <v>0</v>
      </c>
      <c r="I1156" s="13">
        <f>0</f>
        <v>0</v>
      </c>
      <c r="J1156" s="7" t="str">
        <f>$C$13 &amp; setup[[#This Row],[FullName]] &amp; $C$15</f>
        <v>https://github.com/RASBR/assets-public/blob/main/png/shoko.png?raw=true</v>
      </c>
      <c r="K1156" s="5" t="str">
        <f>$C$14 &amp; setup[[#This Row],[Link]] &amp; $C$19 &amp; ")"</f>
        <v>![img](https://github.com/RASBR/assets-public/blob/main/png/shoko.png?raw=true =48x)</v>
      </c>
      <c r="L1156" s="5" t="str">
        <f>"[" &amp; setup[[#This Row],[MD-ImageOnly]] &amp; "](url)"</f>
        <v>[![img](https://github.com/RASBR/assets-public/blob/main/png/shoko.png?raw=true =48x)](url)</v>
      </c>
      <c r="M1156" s="5" t="str">
        <f>"[" &amp;setup[[#This Row],[MD-ImageOnly]] &amp; "](" &amp;setup[[#This Row],[Link]] &amp; ")"</f>
        <v>[![img](https://github.com/RASBR/assets-public/blob/main/png/shoko.png?raw=true =48x)](https://github.com/RASBR/assets-public/blob/main/png/shoko.png?raw=true)</v>
      </c>
      <c r="N1156" s="5" t="str">
        <f>"| " &amp; setup[[#This Row],[MD-ImageLinkToFile]] &amp; " | " &amp; setup[[#This Row],[FullName]] &amp; " | " &amp; setup[[#This Row],[Count]] &amp; " |"</f>
        <v>| [![img](https://github.com/RASBR/assets-public/blob/main/png/shoko.png?raw=true =48x)](https://github.com/RASBR/assets-public/blob/main/png/shoko.png?raw=true) | shoko.png | 0 |</v>
      </c>
      <c r="O1156" s="6" t="str">
        <f>$F$13 &amp; $F$11   &amp;setup[[#This Row],[FullName]] &amp; $F$14 &amp;setup[[#This Row],[FullName]] &amp; $F$19</f>
        <v>&lt;img src="png/shoko.png" alt="shoko.png" height="32"&gt;</v>
      </c>
    </row>
    <row r="1157" spans="2:15" ht="390" x14ac:dyDescent="0.25">
      <c r="B1157" s="4">
        <v>1134</v>
      </c>
      <c r="C1157" s="1" t="s">
        <v>2704</v>
      </c>
      <c r="D1157" s="1" t="s">
        <v>2705</v>
      </c>
      <c r="E1157" s="1" t="s">
        <v>2</v>
      </c>
      <c r="F1157" s="13" t="str">
        <f t="shared" si="17"/>
        <v>Logo</v>
      </c>
      <c r="G1157" s="13">
        <f>0</f>
        <v>0</v>
      </c>
      <c r="H1157" s="13">
        <f>0</f>
        <v>0</v>
      </c>
      <c r="I1157" s="13">
        <f>0</f>
        <v>0</v>
      </c>
      <c r="J1157" s="7" t="str">
        <f>$C$13 &amp; setup[[#This Row],[FullName]] &amp; $C$15</f>
        <v>https://github.com/RASBR/assets-public/blob/main/png/sickbeard.png?raw=true</v>
      </c>
      <c r="K1157" s="5" t="str">
        <f>$C$14 &amp; setup[[#This Row],[Link]] &amp; $C$19 &amp; ")"</f>
        <v>![img](https://github.com/RASBR/assets-public/blob/main/png/sickbeard.png?raw=true =48x)</v>
      </c>
      <c r="L1157" s="5" t="str">
        <f>"[" &amp; setup[[#This Row],[MD-ImageOnly]] &amp; "](url)"</f>
        <v>[![img](https://github.com/RASBR/assets-public/blob/main/png/sickbeard.png?raw=true =48x)](url)</v>
      </c>
      <c r="M1157" s="5" t="str">
        <f>"[" &amp;setup[[#This Row],[MD-ImageOnly]] &amp; "](" &amp;setup[[#This Row],[Link]] &amp; ")"</f>
        <v>[![img](https://github.com/RASBR/assets-public/blob/main/png/sickbeard.png?raw=true =48x)](https://github.com/RASBR/assets-public/blob/main/png/sickbeard.png?raw=true)</v>
      </c>
      <c r="N1157" s="5" t="str">
        <f>"| " &amp; setup[[#This Row],[MD-ImageLinkToFile]] &amp; " | " &amp; setup[[#This Row],[FullName]] &amp; " | " &amp; setup[[#This Row],[Count]] &amp; " |"</f>
        <v>| [![img](https://github.com/RASBR/assets-public/blob/main/png/sickbeard.png?raw=true =48x)](https://github.com/RASBR/assets-public/blob/main/png/sickbeard.png?raw=true) | sickbeard.png | 0 |</v>
      </c>
      <c r="O1157" s="6" t="str">
        <f>$F$13 &amp; $F$11   &amp;setup[[#This Row],[FullName]] &amp; $F$14 &amp;setup[[#This Row],[FullName]] &amp; $F$19</f>
        <v>&lt;img src="png/sickbeard.png" alt="sickbeard.png" height="32"&gt;</v>
      </c>
    </row>
    <row r="1158" spans="2:15" ht="375" x14ac:dyDescent="0.25">
      <c r="B1158" s="4">
        <v>1135</v>
      </c>
      <c r="C1158" s="1" t="s">
        <v>2706</v>
      </c>
      <c r="D1158" s="1" t="s">
        <v>2707</v>
      </c>
      <c r="E1158" s="1" t="s">
        <v>2</v>
      </c>
      <c r="F1158" s="13" t="str">
        <f t="shared" si="17"/>
        <v>Logo</v>
      </c>
      <c r="G1158" s="13">
        <f>0</f>
        <v>0</v>
      </c>
      <c r="H1158" s="13">
        <f>0</f>
        <v>0</v>
      </c>
      <c r="I1158" s="13">
        <f>0</f>
        <v>0</v>
      </c>
      <c r="J1158" s="7" t="str">
        <f>$C$13 &amp; setup[[#This Row],[FullName]] &amp; $C$15</f>
        <v>https://github.com/RASBR/assets-public/blob/main/png/sickchill.png?raw=true</v>
      </c>
      <c r="K1158" s="5" t="str">
        <f>$C$14 &amp; setup[[#This Row],[Link]] &amp; $C$19 &amp; ")"</f>
        <v>![img](https://github.com/RASBR/assets-public/blob/main/png/sickchill.png?raw=true =48x)</v>
      </c>
      <c r="L1158" s="5" t="str">
        <f>"[" &amp; setup[[#This Row],[MD-ImageOnly]] &amp; "](url)"</f>
        <v>[![img](https://github.com/RASBR/assets-public/blob/main/png/sickchill.png?raw=true =48x)](url)</v>
      </c>
      <c r="M1158" s="5" t="str">
        <f>"[" &amp;setup[[#This Row],[MD-ImageOnly]] &amp; "](" &amp;setup[[#This Row],[Link]] &amp; ")"</f>
        <v>[![img](https://github.com/RASBR/assets-public/blob/main/png/sickchill.png?raw=true =48x)](https://github.com/RASBR/assets-public/blob/main/png/sickchill.png?raw=true)</v>
      </c>
      <c r="N1158" s="5" t="str">
        <f>"| " &amp; setup[[#This Row],[MD-ImageLinkToFile]] &amp; " | " &amp; setup[[#This Row],[FullName]] &amp; " | " &amp; setup[[#This Row],[Count]] &amp; " |"</f>
        <v>| [![img](https://github.com/RASBR/assets-public/blob/main/png/sickchill.png?raw=true =48x)](https://github.com/RASBR/assets-public/blob/main/png/sickchill.png?raw=true) | sickchill.png | 0 |</v>
      </c>
      <c r="O1158" s="6" t="str">
        <f>$F$13 &amp; $F$11   &amp;setup[[#This Row],[FullName]] &amp; $F$14 &amp;setup[[#This Row],[FullName]] &amp; $F$19</f>
        <v>&lt;img src="png/sickchill.png" alt="sickchill.png" height="32"&gt;</v>
      </c>
    </row>
    <row r="1159" spans="2:15" ht="375" x14ac:dyDescent="0.25">
      <c r="B1159" s="4">
        <v>1136</v>
      </c>
      <c r="C1159" s="1" t="s">
        <v>2708</v>
      </c>
      <c r="D1159" s="1" t="s">
        <v>2709</v>
      </c>
      <c r="E1159" s="1" t="s">
        <v>2</v>
      </c>
      <c r="F1159" s="13" t="str">
        <f t="shared" si="17"/>
        <v>Logo</v>
      </c>
      <c r="G1159" s="13">
        <f>0</f>
        <v>0</v>
      </c>
      <c r="H1159" s="13">
        <f>0</f>
        <v>0</v>
      </c>
      <c r="I1159" s="13">
        <f>0</f>
        <v>0</v>
      </c>
      <c r="J1159" s="7" t="str">
        <f>$C$13 &amp; setup[[#This Row],[FullName]] &amp; $C$15</f>
        <v>https://github.com/RASBR/assets-public/blob/main/png/sickgear.png?raw=true</v>
      </c>
      <c r="K1159" s="5" t="str">
        <f>$C$14 &amp; setup[[#This Row],[Link]] &amp; $C$19 &amp; ")"</f>
        <v>![img](https://github.com/RASBR/assets-public/blob/main/png/sickgear.png?raw=true =48x)</v>
      </c>
      <c r="L1159" s="5" t="str">
        <f>"[" &amp; setup[[#This Row],[MD-ImageOnly]] &amp; "](url)"</f>
        <v>[![img](https://github.com/RASBR/assets-public/blob/main/png/sickgear.png?raw=true =48x)](url)</v>
      </c>
      <c r="M1159" s="5" t="str">
        <f>"[" &amp;setup[[#This Row],[MD-ImageOnly]] &amp; "](" &amp;setup[[#This Row],[Link]] &amp; ")"</f>
        <v>[![img](https://github.com/RASBR/assets-public/blob/main/png/sickgear.png?raw=true =48x)](https://github.com/RASBR/assets-public/blob/main/png/sickgear.png?raw=true)</v>
      </c>
      <c r="N1159" s="5" t="str">
        <f>"| " &amp; setup[[#This Row],[MD-ImageLinkToFile]] &amp; " | " &amp; setup[[#This Row],[FullName]] &amp; " | " &amp; setup[[#This Row],[Count]] &amp; " |"</f>
        <v>| [![img](https://github.com/RASBR/assets-public/blob/main/png/sickgear.png?raw=true =48x)](https://github.com/RASBR/assets-public/blob/main/png/sickgear.png?raw=true) | sickgear.png | 0 |</v>
      </c>
      <c r="O1159" s="6" t="str">
        <f>$F$13 &amp; $F$11   &amp;setup[[#This Row],[FullName]] &amp; $F$14 &amp;setup[[#This Row],[FullName]] &amp; $F$19</f>
        <v>&lt;img src="png/sickgear.png" alt="sickgear.png" height="32"&gt;</v>
      </c>
    </row>
    <row r="1160" spans="2:15" ht="409.5" x14ac:dyDescent="0.25">
      <c r="B1160" s="4">
        <v>1137</v>
      </c>
      <c r="C1160" s="1" t="s">
        <v>2710</v>
      </c>
      <c r="D1160" s="1" t="s">
        <v>2711</v>
      </c>
      <c r="E1160" s="1" t="s">
        <v>2</v>
      </c>
      <c r="F1160" s="13" t="str">
        <f t="shared" si="17"/>
        <v>Logo</v>
      </c>
      <c r="G1160" s="13">
        <f>0</f>
        <v>0</v>
      </c>
      <c r="H1160" s="13">
        <f>0</f>
        <v>0</v>
      </c>
      <c r="I1160" s="13">
        <f>0</f>
        <v>0</v>
      </c>
      <c r="J1160" s="7" t="str">
        <f>$C$13 &amp; setup[[#This Row],[FullName]] &amp; $C$15</f>
        <v>https://github.com/RASBR/assets-public/blob/main/png/signal_transparent.png?raw=true</v>
      </c>
      <c r="K1160" s="5" t="str">
        <f>$C$14 &amp; setup[[#This Row],[Link]] &amp; $C$19 &amp; ")"</f>
        <v>![img](https://github.com/RASBR/assets-public/blob/main/png/signal_transparent.png?raw=true =48x)</v>
      </c>
      <c r="L1160" s="5" t="str">
        <f>"[" &amp; setup[[#This Row],[MD-ImageOnly]] &amp; "](url)"</f>
        <v>[![img](https://github.com/RASBR/assets-public/blob/main/png/signal_transparent.png?raw=true =48x)](url)</v>
      </c>
      <c r="M1160" s="5" t="str">
        <f>"[" &amp;setup[[#This Row],[MD-ImageOnly]] &amp; "](" &amp;setup[[#This Row],[Link]] &amp; ")"</f>
        <v>[![img](https://github.com/RASBR/assets-public/blob/main/png/signal_transparent.png?raw=true =48x)](https://github.com/RASBR/assets-public/blob/main/png/signal_transparent.png?raw=true)</v>
      </c>
      <c r="N1160" s="5" t="str">
        <f>"| " &amp; setup[[#This Row],[MD-ImageLinkToFile]] &amp; " | " &amp; setup[[#This Row],[FullName]] &amp; " | " &amp; setup[[#This Row],[Count]] &amp; " |"</f>
        <v>| [![img](https://github.com/RASBR/assets-public/blob/main/png/signal_transparent.png?raw=true =48x)](https://github.com/RASBR/assets-public/blob/main/png/signal_transparent.png?raw=true) | signal_transparent.png | 0 |</v>
      </c>
      <c r="O1160" s="6" t="str">
        <f>$F$13 &amp; $F$11   &amp;setup[[#This Row],[FullName]] &amp; $F$14 &amp;setup[[#This Row],[FullName]] &amp; $F$19</f>
        <v>&lt;img src="png/signal_transparent.png" alt="signal_transparent.png" height="32"&gt;</v>
      </c>
    </row>
    <row r="1161" spans="2:15" ht="360" x14ac:dyDescent="0.25">
      <c r="B1161" s="4">
        <v>1138</v>
      </c>
      <c r="C1161" s="1" t="s">
        <v>2712</v>
      </c>
      <c r="D1161" s="1" t="s">
        <v>2713</v>
      </c>
      <c r="E1161" s="1" t="s">
        <v>2</v>
      </c>
      <c r="F1161" s="13" t="str">
        <f t="shared" si="17"/>
        <v>Logo</v>
      </c>
      <c r="G1161" s="13">
        <f>0</f>
        <v>0</v>
      </c>
      <c r="H1161" s="13">
        <f>0</f>
        <v>0</v>
      </c>
      <c r="I1161" s="13">
        <f>0</f>
        <v>0</v>
      </c>
      <c r="J1161" s="7" t="str">
        <f>$C$13 &amp; setup[[#This Row],[FullName]] &amp; $C$15</f>
        <v>https://github.com/RASBR/assets-public/blob/main/png/signal.png?raw=true</v>
      </c>
      <c r="K1161" s="5" t="str">
        <f>$C$14 &amp; setup[[#This Row],[Link]] &amp; $C$19 &amp; ")"</f>
        <v>![img](https://github.com/RASBR/assets-public/blob/main/png/signal.png?raw=true =48x)</v>
      </c>
      <c r="L1161" s="5" t="str">
        <f>"[" &amp; setup[[#This Row],[MD-ImageOnly]] &amp; "](url)"</f>
        <v>[![img](https://github.com/RASBR/assets-public/blob/main/png/signal.png?raw=true =48x)](url)</v>
      </c>
      <c r="M1161" s="5" t="str">
        <f>"[" &amp;setup[[#This Row],[MD-ImageOnly]] &amp; "](" &amp;setup[[#This Row],[Link]] &amp; ")"</f>
        <v>[![img](https://github.com/RASBR/assets-public/blob/main/png/signal.png?raw=true =48x)](https://github.com/RASBR/assets-public/blob/main/png/signal.png?raw=true)</v>
      </c>
      <c r="N1161" s="5" t="str">
        <f>"| " &amp; setup[[#This Row],[MD-ImageLinkToFile]] &amp; " | " &amp; setup[[#This Row],[FullName]] &amp; " | " &amp; setup[[#This Row],[Count]] &amp; " |"</f>
        <v>| [![img](https://github.com/RASBR/assets-public/blob/main/png/signal.png?raw=true =48x)](https://github.com/RASBR/assets-public/blob/main/png/signal.png?raw=true) | signal.png | 0 |</v>
      </c>
      <c r="O1161" s="6" t="str">
        <f>$F$13 &amp; $F$11   &amp;setup[[#This Row],[FullName]] &amp; $F$14 &amp;setup[[#This Row],[FullName]] &amp; $F$19</f>
        <v>&lt;img src="png/signal.png" alt="signal.png" height="32"&gt;</v>
      </c>
    </row>
    <row r="1162" spans="2:15" ht="390" x14ac:dyDescent="0.25">
      <c r="B1162" s="4">
        <v>1139</v>
      </c>
      <c r="C1162" s="1" t="s">
        <v>2714</v>
      </c>
      <c r="D1162" s="1" t="s">
        <v>2715</v>
      </c>
      <c r="E1162" s="1" t="s">
        <v>2</v>
      </c>
      <c r="F1162" s="13" t="str">
        <f t="shared" si="17"/>
        <v>Logo</v>
      </c>
      <c r="G1162" s="13">
        <f>0</f>
        <v>0</v>
      </c>
      <c r="H1162" s="13">
        <f>0</f>
        <v>0</v>
      </c>
      <c r="I1162" s="13">
        <f>0</f>
        <v>0</v>
      </c>
      <c r="J1162" s="7" t="str">
        <f>$C$13 &amp; setup[[#This Row],[FullName]] &amp; $C$15</f>
        <v>https://github.com/RASBR/assets-public/blob/main/png/silverbullet.png?raw=true</v>
      </c>
      <c r="K1162" s="5" t="str">
        <f>$C$14 &amp; setup[[#This Row],[Link]] &amp; $C$19 &amp; ")"</f>
        <v>![img](https://github.com/RASBR/assets-public/blob/main/png/silverbullet.png?raw=true =48x)</v>
      </c>
      <c r="L1162" s="5" t="str">
        <f>"[" &amp; setup[[#This Row],[MD-ImageOnly]] &amp; "](url)"</f>
        <v>[![img](https://github.com/RASBR/assets-public/blob/main/png/silverbullet.png?raw=true =48x)](url)</v>
      </c>
      <c r="M1162" s="5" t="str">
        <f>"[" &amp;setup[[#This Row],[MD-ImageOnly]] &amp; "](" &amp;setup[[#This Row],[Link]] &amp; ")"</f>
        <v>[![img](https://github.com/RASBR/assets-public/blob/main/png/silverbullet.png?raw=true =48x)](https://github.com/RASBR/assets-public/blob/main/png/silverbullet.png?raw=true)</v>
      </c>
      <c r="N1162" s="5" t="str">
        <f>"| " &amp; setup[[#This Row],[MD-ImageLinkToFile]] &amp; " | " &amp; setup[[#This Row],[FullName]] &amp; " | " &amp; setup[[#This Row],[Count]] &amp; " |"</f>
        <v>| [![img](https://github.com/RASBR/assets-public/blob/main/png/silverbullet.png?raw=true =48x)](https://github.com/RASBR/assets-public/blob/main/png/silverbullet.png?raw=true) | silverbullet.png | 0 |</v>
      </c>
      <c r="O1162" s="6" t="str">
        <f>$F$13 &amp; $F$11   &amp;setup[[#This Row],[FullName]] &amp; $F$14 &amp;setup[[#This Row],[FullName]] &amp; $F$19</f>
        <v>&lt;img src="png/silverbullet.png" alt="silverbullet.png" height="32"&gt;</v>
      </c>
    </row>
    <row r="1163" spans="2:15" ht="390" x14ac:dyDescent="0.25">
      <c r="B1163" s="4">
        <v>1140</v>
      </c>
      <c r="C1163" s="1" t="s">
        <v>2716</v>
      </c>
      <c r="D1163" s="1" t="s">
        <v>2717</v>
      </c>
      <c r="E1163" s="1" t="s">
        <v>2</v>
      </c>
      <c r="F1163" s="13" t="str">
        <f t="shared" si="17"/>
        <v>Logo</v>
      </c>
      <c r="G1163" s="13">
        <f>0</f>
        <v>0</v>
      </c>
      <c r="H1163" s="13">
        <f>0</f>
        <v>0</v>
      </c>
      <c r="I1163" s="13">
        <f>0</f>
        <v>0</v>
      </c>
      <c r="J1163" s="7" t="str">
        <f>$C$13 &amp; setup[[#This Row],[FullName]] &amp; $C$15</f>
        <v>https://github.com/RASBR/assets-public/blob/main/png/simplelogin.png?raw=true</v>
      </c>
      <c r="K1163" s="5" t="str">
        <f>$C$14 &amp; setup[[#This Row],[Link]] &amp; $C$19 &amp; ")"</f>
        <v>![img](https://github.com/RASBR/assets-public/blob/main/png/simplelogin.png?raw=true =48x)</v>
      </c>
      <c r="L1163" s="5" t="str">
        <f>"[" &amp; setup[[#This Row],[MD-ImageOnly]] &amp; "](url)"</f>
        <v>[![img](https://github.com/RASBR/assets-public/blob/main/png/simplelogin.png?raw=true =48x)](url)</v>
      </c>
      <c r="M1163" s="5" t="str">
        <f>"[" &amp;setup[[#This Row],[MD-ImageOnly]] &amp; "](" &amp;setup[[#This Row],[Link]] &amp; ")"</f>
        <v>[![img](https://github.com/RASBR/assets-public/blob/main/png/simplelogin.png?raw=true =48x)](https://github.com/RASBR/assets-public/blob/main/png/simplelogin.png?raw=true)</v>
      </c>
      <c r="N1163" s="5" t="str">
        <f>"| " &amp; setup[[#This Row],[MD-ImageLinkToFile]] &amp; " | " &amp; setup[[#This Row],[FullName]] &amp; " | " &amp; setup[[#This Row],[Count]] &amp; " |"</f>
        <v>| [![img](https://github.com/RASBR/assets-public/blob/main/png/simplelogin.png?raw=true =48x)](https://github.com/RASBR/assets-public/blob/main/png/simplelogin.png?raw=true) | simplelogin.png | 0 |</v>
      </c>
      <c r="O1163" s="6" t="str">
        <f>$F$13 &amp; $F$11   &amp;setup[[#This Row],[FullName]] &amp; $F$14 &amp;setup[[#This Row],[FullName]] &amp; $F$19</f>
        <v>&lt;img src="png/simplelogin.png" alt="simplelogin.png" height="32"&gt;</v>
      </c>
    </row>
    <row r="1164" spans="2:15" ht="375" x14ac:dyDescent="0.25">
      <c r="B1164" s="4">
        <v>1141</v>
      </c>
      <c r="C1164" s="1" t="s">
        <v>2718</v>
      </c>
      <c r="D1164" s="1" t="s">
        <v>2719</v>
      </c>
      <c r="E1164" s="1" t="s">
        <v>2</v>
      </c>
      <c r="F1164" s="13" t="str">
        <f t="shared" si="17"/>
        <v>Logo</v>
      </c>
      <c r="G1164" s="13">
        <f>0</f>
        <v>0</v>
      </c>
      <c r="H1164" s="13">
        <f>0</f>
        <v>0</v>
      </c>
      <c r="I1164" s="13">
        <f>0</f>
        <v>0</v>
      </c>
      <c r="J1164" s="7" t="str">
        <f>$C$13 &amp; setup[[#This Row],[FullName]] &amp; $C$15</f>
        <v>https://github.com/RASBR/assets-public/blob/main/png/sinusbot.png?raw=true</v>
      </c>
      <c r="K1164" s="5" t="str">
        <f>$C$14 &amp; setup[[#This Row],[Link]] &amp; $C$19 &amp; ")"</f>
        <v>![img](https://github.com/RASBR/assets-public/blob/main/png/sinusbot.png?raw=true =48x)</v>
      </c>
      <c r="L1164" s="5" t="str">
        <f>"[" &amp; setup[[#This Row],[MD-ImageOnly]] &amp; "](url)"</f>
        <v>[![img](https://github.com/RASBR/assets-public/blob/main/png/sinusbot.png?raw=true =48x)](url)</v>
      </c>
      <c r="M1164" s="5" t="str">
        <f>"[" &amp;setup[[#This Row],[MD-ImageOnly]] &amp; "](" &amp;setup[[#This Row],[Link]] &amp; ")"</f>
        <v>[![img](https://github.com/RASBR/assets-public/blob/main/png/sinusbot.png?raw=true =48x)](https://github.com/RASBR/assets-public/blob/main/png/sinusbot.png?raw=true)</v>
      </c>
      <c r="N1164" s="5" t="str">
        <f>"| " &amp; setup[[#This Row],[MD-ImageLinkToFile]] &amp; " | " &amp; setup[[#This Row],[FullName]] &amp; " | " &amp; setup[[#This Row],[Count]] &amp; " |"</f>
        <v>| [![img](https://github.com/RASBR/assets-public/blob/main/png/sinusbot.png?raw=true =48x)](https://github.com/RASBR/assets-public/blob/main/png/sinusbot.png?raw=true) | sinusbot.png | 0 |</v>
      </c>
      <c r="O1164" s="6" t="str">
        <f>$F$13 &amp; $F$11   &amp;setup[[#This Row],[FullName]] &amp; $F$14 &amp;setup[[#This Row],[FullName]] &amp; $F$19</f>
        <v>&lt;img src="png/sinusbot.png" alt="sinusbot.png" height="32"&gt;</v>
      </c>
    </row>
    <row r="1165" spans="2:15" ht="375" x14ac:dyDescent="0.25">
      <c r="B1165" s="4">
        <v>1142</v>
      </c>
      <c r="C1165" s="1" t="s">
        <v>2720</v>
      </c>
      <c r="D1165" s="1" t="s">
        <v>2721</v>
      </c>
      <c r="E1165" s="1" t="s">
        <v>2</v>
      </c>
      <c r="F1165" s="13" t="str">
        <f t="shared" si="17"/>
        <v>Logo</v>
      </c>
      <c r="G1165" s="13">
        <f>0</f>
        <v>0</v>
      </c>
      <c r="H1165" s="13">
        <f>0</f>
        <v>0</v>
      </c>
      <c r="I1165" s="13">
        <f>0</f>
        <v>0</v>
      </c>
      <c r="J1165" s="7" t="str">
        <f>$C$13 &amp; setup[[#This Row],[FullName]] &amp; $C$15</f>
        <v>https://github.com/RASBR/assets-public/blob/main/png/siyuan.png?raw=true</v>
      </c>
      <c r="K1165" s="5" t="str">
        <f>$C$14 &amp; setup[[#This Row],[Link]] &amp; $C$19 &amp; ")"</f>
        <v>![img](https://github.com/RASBR/assets-public/blob/main/png/siyuan.png?raw=true =48x)</v>
      </c>
      <c r="L1165" s="5" t="str">
        <f>"[" &amp; setup[[#This Row],[MD-ImageOnly]] &amp; "](url)"</f>
        <v>[![img](https://github.com/RASBR/assets-public/blob/main/png/siyuan.png?raw=true =48x)](url)</v>
      </c>
      <c r="M1165" s="5" t="str">
        <f>"[" &amp;setup[[#This Row],[MD-ImageOnly]] &amp; "](" &amp;setup[[#This Row],[Link]] &amp; ")"</f>
        <v>[![img](https://github.com/RASBR/assets-public/blob/main/png/siyuan.png?raw=true =48x)](https://github.com/RASBR/assets-public/blob/main/png/siyuan.png?raw=true)</v>
      </c>
      <c r="N1165" s="5" t="str">
        <f>"| " &amp; setup[[#This Row],[MD-ImageLinkToFile]] &amp; " | " &amp; setup[[#This Row],[FullName]] &amp; " | " &amp; setup[[#This Row],[Count]] &amp; " |"</f>
        <v>| [![img](https://github.com/RASBR/assets-public/blob/main/png/siyuan.png?raw=true =48x)](https://github.com/RASBR/assets-public/blob/main/png/siyuan.png?raw=true) | siyuan.png | 0 |</v>
      </c>
      <c r="O1165" s="6" t="str">
        <f>$F$13 &amp; $F$11   &amp;setup[[#This Row],[FullName]] &amp; $F$14 &amp;setup[[#This Row],[FullName]] &amp; $F$19</f>
        <v>&lt;img src="png/siyuan.png" alt="siyuan.png" height="32"&gt;</v>
      </c>
    </row>
    <row r="1166" spans="2:15" ht="405" x14ac:dyDescent="0.25">
      <c r="B1166" s="4">
        <v>1143</v>
      </c>
      <c r="C1166" s="1" t="s">
        <v>2722</v>
      </c>
      <c r="D1166" s="1" t="s">
        <v>2723</v>
      </c>
      <c r="E1166" s="1" t="s">
        <v>2</v>
      </c>
      <c r="F1166" s="13" t="str">
        <f t="shared" si="17"/>
        <v>Logo</v>
      </c>
      <c r="G1166" s="13">
        <f>0</f>
        <v>0</v>
      </c>
      <c r="H1166" s="13">
        <f>0</f>
        <v>0</v>
      </c>
      <c r="I1166" s="13">
        <f>0</f>
        <v>0</v>
      </c>
      <c r="J1166" s="7" t="str">
        <f>$C$13 &amp; setup[[#This Row],[FullName]] &amp; $C$15</f>
        <v>https://github.com/RASBR/assets-public/blob/main/png/skylink_fibernet.png?raw=true</v>
      </c>
      <c r="K1166" s="5" t="str">
        <f>$C$14 &amp; setup[[#This Row],[Link]] &amp; $C$19 &amp; ")"</f>
        <v>![img](https://github.com/RASBR/assets-public/blob/main/png/skylink_fibernet.png?raw=true =48x)</v>
      </c>
      <c r="L1166" s="5" t="str">
        <f>"[" &amp; setup[[#This Row],[MD-ImageOnly]] &amp; "](url)"</f>
        <v>[![img](https://github.com/RASBR/assets-public/blob/main/png/skylink_fibernet.png?raw=true =48x)](url)</v>
      </c>
      <c r="M1166" s="5" t="str">
        <f>"[" &amp;setup[[#This Row],[MD-ImageOnly]] &amp; "](" &amp;setup[[#This Row],[Link]] &amp; ")"</f>
        <v>[![img](https://github.com/RASBR/assets-public/blob/main/png/skylink_fibernet.png?raw=true =48x)](https://github.com/RASBR/assets-public/blob/main/png/skylink_fibernet.png?raw=true)</v>
      </c>
      <c r="N1166" s="5" t="str">
        <f>"| " &amp; setup[[#This Row],[MD-ImageLinkToFile]] &amp; " | " &amp; setup[[#This Row],[FullName]] &amp; " | " &amp; setup[[#This Row],[Count]] &amp; " |"</f>
        <v>| [![img](https://github.com/RASBR/assets-public/blob/main/png/skylink_fibernet.png?raw=true =48x)](https://github.com/RASBR/assets-public/blob/main/png/skylink_fibernet.png?raw=true) | skylink_fibernet.png | 0 |</v>
      </c>
      <c r="O1166" s="6" t="str">
        <f>$F$13 &amp; $F$11   &amp;setup[[#This Row],[FullName]] &amp; $F$14 &amp;setup[[#This Row],[FullName]] &amp; $F$19</f>
        <v>&lt;img src="png/skylink_fibernet.png" alt="skylink_fibernet.png" height="32"&gt;</v>
      </c>
    </row>
    <row r="1167" spans="2:15" ht="360" x14ac:dyDescent="0.25">
      <c r="B1167" s="4">
        <v>1144</v>
      </c>
      <c r="C1167" s="1" t="s">
        <v>2724</v>
      </c>
      <c r="D1167" s="1" t="s">
        <v>2725</v>
      </c>
      <c r="E1167" s="1" t="s">
        <v>2</v>
      </c>
      <c r="F1167" s="13" t="str">
        <f t="shared" si="17"/>
        <v>Logo</v>
      </c>
      <c r="G1167" s="13">
        <f>0</f>
        <v>0</v>
      </c>
      <c r="H1167" s="13">
        <f>0</f>
        <v>0</v>
      </c>
      <c r="I1167" s="13">
        <f>0</f>
        <v>0</v>
      </c>
      <c r="J1167" s="7" t="str">
        <f>$C$13 &amp; setup[[#This Row],[FullName]] &amp; $C$15</f>
        <v>https://github.com/RASBR/assets-public/blob/main/png/skype.png?raw=true</v>
      </c>
      <c r="K1167" s="5" t="str">
        <f>$C$14 &amp; setup[[#This Row],[Link]] &amp; $C$19 &amp; ")"</f>
        <v>![img](https://github.com/RASBR/assets-public/blob/main/png/skype.png?raw=true =48x)</v>
      </c>
      <c r="L1167" s="5" t="str">
        <f>"[" &amp; setup[[#This Row],[MD-ImageOnly]] &amp; "](url)"</f>
        <v>[![img](https://github.com/RASBR/assets-public/blob/main/png/skype.png?raw=true =48x)](url)</v>
      </c>
      <c r="M1167" s="5" t="str">
        <f>"[" &amp;setup[[#This Row],[MD-ImageOnly]] &amp; "](" &amp;setup[[#This Row],[Link]] &amp; ")"</f>
        <v>[![img](https://github.com/RASBR/assets-public/blob/main/png/skype.png?raw=true =48x)](https://github.com/RASBR/assets-public/blob/main/png/skype.png?raw=true)</v>
      </c>
      <c r="N1167" s="5" t="str">
        <f>"| " &amp; setup[[#This Row],[MD-ImageLinkToFile]] &amp; " | " &amp; setup[[#This Row],[FullName]] &amp; " | " &amp; setup[[#This Row],[Count]] &amp; " |"</f>
        <v>| [![img](https://github.com/RASBR/assets-public/blob/main/png/skype.png?raw=true =48x)](https://github.com/RASBR/assets-public/blob/main/png/skype.png?raw=true) | skype.png | 0 |</v>
      </c>
      <c r="O1167" s="6" t="str">
        <f>$F$13 &amp; $F$11   &amp;setup[[#This Row],[FullName]] &amp; $F$14 &amp;setup[[#This Row],[FullName]] &amp; $F$19</f>
        <v>&lt;img src="png/skype.png" alt="skype.png" height="32"&gt;</v>
      </c>
    </row>
    <row r="1168" spans="2:15" ht="375" x14ac:dyDescent="0.25">
      <c r="B1168" s="4">
        <v>1145</v>
      </c>
      <c r="C1168" s="1" t="s">
        <v>2726</v>
      </c>
      <c r="D1168" s="1" t="s">
        <v>2727</v>
      </c>
      <c r="E1168" s="1" t="s">
        <v>2</v>
      </c>
      <c r="F1168" s="13" t="str">
        <f t="shared" si="17"/>
        <v>Logo</v>
      </c>
      <c r="G1168" s="13">
        <f>0</f>
        <v>0</v>
      </c>
      <c r="H1168" s="13">
        <f>0</f>
        <v>0</v>
      </c>
      <c r="I1168" s="13">
        <f>0</f>
        <v>0</v>
      </c>
      <c r="J1168" s="7" t="str">
        <f>$C$13 &amp; setup[[#This Row],[FullName]] &amp; $C$15</f>
        <v>https://github.com/RASBR/assets-public/blob/main/png/slaanesh.png?raw=true</v>
      </c>
      <c r="K1168" s="5" t="str">
        <f>$C$14 &amp; setup[[#This Row],[Link]] &amp; $C$19 &amp; ")"</f>
        <v>![img](https://github.com/RASBR/assets-public/blob/main/png/slaanesh.png?raw=true =48x)</v>
      </c>
      <c r="L1168" s="5" t="str">
        <f>"[" &amp; setup[[#This Row],[MD-ImageOnly]] &amp; "](url)"</f>
        <v>[![img](https://github.com/RASBR/assets-public/blob/main/png/slaanesh.png?raw=true =48x)](url)</v>
      </c>
      <c r="M1168" s="5" t="str">
        <f>"[" &amp;setup[[#This Row],[MD-ImageOnly]] &amp; "](" &amp;setup[[#This Row],[Link]] &amp; ")"</f>
        <v>[![img](https://github.com/RASBR/assets-public/blob/main/png/slaanesh.png?raw=true =48x)](https://github.com/RASBR/assets-public/blob/main/png/slaanesh.png?raw=true)</v>
      </c>
      <c r="N1168" s="5" t="str">
        <f>"| " &amp; setup[[#This Row],[MD-ImageLinkToFile]] &amp; " | " &amp; setup[[#This Row],[FullName]] &amp; " | " &amp; setup[[#This Row],[Count]] &amp; " |"</f>
        <v>| [![img](https://github.com/RASBR/assets-public/blob/main/png/slaanesh.png?raw=true =48x)](https://github.com/RASBR/assets-public/blob/main/png/slaanesh.png?raw=true) | slaanesh.png | 0 |</v>
      </c>
      <c r="O1168" s="6" t="str">
        <f>$F$13 &amp; $F$11   &amp;setup[[#This Row],[FullName]] &amp; $F$14 &amp;setup[[#This Row],[FullName]] &amp; $F$19</f>
        <v>&lt;img src="png/slaanesh.png" alt="slaanesh.png" height="32"&gt;</v>
      </c>
    </row>
    <row r="1169" spans="2:15" ht="360" x14ac:dyDescent="0.25">
      <c r="B1169" s="4">
        <v>1146</v>
      </c>
      <c r="C1169" s="1" t="s">
        <v>2728</v>
      </c>
      <c r="D1169" s="1" t="s">
        <v>2729</v>
      </c>
      <c r="E1169" s="1" t="s">
        <v>2</v>
      </c>
      <c r="F1169" s="13" t="str">
        <f t="shared" si="17"/>
        <v>Logo</v>
      </c>
      <c r="G1169" s="13">
        <f>0</f>
        <v>0</v>
      </c>
      <c r="H1169" s="13">
        <f>0</f>
        <v>0</v>
      </c>
      <c r="I1169" s="13">
        <f>0</f>
        <v>0</v>
      </c>
      <c r="J1169" s="7" t="str">
        <f>$C$13 &amp; setup[[#This Row],[FullName]] &amp; $C$15</f>
        <v>https://github.com/RASBR/assets-public/blob/main/png/slack.png?raw=true</v>
      </c>
      <c r="K1169" s="5" t="str">
        <f>$C$14 &amp; setup[[#This Row],[Link]] &amp; $C$19 &amp; ")"</f>
        <v>![img](https://github.com/RASBR/assets-public/blob/main/png/slack.png?raw=true =48x)</v>
      </c>
      <c r="L1169" s="5" t="str">
        <f>"[" &amp; setup[[#This Row],[MD-ImageOnly]] &amp; "](url)"</f>
        <v>[![img](https://github.com/RASBR/assets-public/blob/main/png/slack.png?raw=true =48x)](url)</v>
      </c>
      <c r="M1169" s="5" t="str">
        <f>"[" &amp;setup[[#This Row],[MD-ImageOnly]] &amp; "](" &amp;setup[[#This Row],[Link]] &amp; ")"</f>
        <v>[![img](https://github.com/RASBR/assets-public/blob/main/png/slack.png?raw=true =48x)](https://github.com/RASBR/assets-public/blob/main/png/slack.png?raw=true)</v>
      </c>
      <c r="N1169" s="5" t="str">
        <f>"| " &amp; setup[[#This Row],[MD-ImageLinkToFile]] &amp; " | " &amp; setup[[#This Row],[FullName]] &amp; " | " &amp; setup[[#This Row],[Count]] &amp; " |"</f>
        <v>| [![img](https://github.com/RASBR/assets-public/blob/main/png/slack.png?raw=true =48x)](https://github.com/RASBR/assets-public/blob/main/png/slack.png?raw=true) | slack.png | 0 |</v>
      </c>
      <c r="O1169" s="6" t="str">
        <f>$F$13 &amp; $F$11   &amp;setup[[#This Row],[FullName]] &amp; $F$14 &amp;setup[[#This Row],[FullName]] &amp; $F$19</f>
        <v>&lt;img src="png/slack.png" alt="slack.png" height="32"&gt;</v>
      </c>
    </row>
    <row r="1170" spans="2:15" ht="345" x14ac:dyDescent="0.25">
      <c r="B1170" s="4">
        <v>1147</v>
      </c>
      <c r="C1170" s="1" t="s">
        <v>2730</v>
      </c>
      <c r="D1170" s="1" t="s">
        <v>2731</v>
      </c>
      <c r="E1170" s="1" t="s">
        <v>2</v>
      </c>
      <c r="F1170" s="13" t="str">
        <f t="shared" si="17"/>
        <v>Logo</v>
      </c>
      <c r="G1170" s="13">
        <f>0</f>
        <v>0</v>
      </c>
      <c r="H1170" s="13">
        <f>0</f>
        <v>0</v>
      </c>
      <c r="I1170" s="13">
        <f>0</f>
        <v>0</v>
      </c>
      <c r="J1170" s="7" t="str">
        <f>$C$13 &amp; setup[[#This Row],[FullName]] &amp; $C$15</f>
        <v>https://github.com/RASBR/assets-public/blob/main/png/slice.png?raw=true</v>
      </c>
      <c r="K1170" s="5" t="str">
        <f>$C$14 &amp; setup[[#This Row],[Link]] &amp; $C$19 &amp; ")"</f>
        <v>![img](https://github.com/RASBR/assets-public/blob/main/png/slice.png?raw=true =48x)</v>
      </c>
      <c r="L1170" s="5" t="str">
        <f>"[" &amp; setup[[#This Row],[MD-ImageOnly]] &amp; "](url)"</f>
        <v>[![img](https://github.com/RASBR/assets-public/blob/main/png/slice.png?raw=true =48x)](url)</v>
      </c>
      <c r="M1170" s="5" t="str">
        <f>"[" &amp;setup[[#This Row],[MD-ImageOnly]] &amp; "](" &amp;setup[[#This Row],[Link]] &amp; ")"</f>
        <v>[![img](https://github.com/RASBR/assets-public/blob/main/png/slice.png?raw=true =48x)](https://github.com/RASBR/assets-public/blob/main/png/slice.png?raw=true)</v>
      </c>
      <c r="N1170" s="5" t="str">
        <f>"| " &amp; setup[[#This Row],[MD-ImageLinkToFile]] &amp; " | " &amp; setup[[#This Row],[FullName]] &amp; " | " &amp; setup[[#This Row],[Count]] &amp; " |"</f>
        <v>| [![img](https://github.com/RASBR/assets-public/blob/main/png/slice.png?raw=true =48x)](https://github.com/RASBR/assets-public/blob/main/png/slice.png?raw=true) | slice.png | 0 |</v>
      </c>
      <c r="O1170" s="6" t="str">
        <f>$F$13 &amp; $F$11   &amp;setup[[#This Row],[FullName]] &amp; $F$14 &amp;setup[[#This Row],[FullName]] &amp; $F$19</f>
        <v>&lt;img src="png/slice.png" alt="slice.png" height="32"&gt;</v>
      </c>
    </row>
    <row r="1171" spans="2:15" ht="390" x14ac:dyDescent="0.25">
      <c r="B1171" s="4">
        <v>1148</v>
      </c>
      <c r="C1171" s="1" t="s">
        <v>2732</v>
      </c>
      <c r="D1171" s="1" t="s">
        <v>2733</v>
      </c>
      <c r="E1171" s="1" t="s">
        <v>2</v>
      </c>
      <c r="F1171" s="13" t="str">
        <f t="shared" si="17"/>
        <v>Logo</v>
      </c>
      <c r="G1171" s="13">
        <f>0</f>
        <v>0</v>
      </c>
      <c r="H1171" s="13">
        <f>0</f>
        <v>0</v>
      </c>
      <c r="I1171" s="13">
        <f>0</f>
        <v>0</v>
      </c>
      <c r="J1171" s="7" t="str">
        <f>$C$13 &amp; setup[[#This Row],[FullName]] &amp; $C$15</f>
        <v>https://github.com/RASBR/assets-public/blob/main/png/smokeping.png?raw=true</v>
      </c>
      <c r="K1171" s="5" t="str">
        <f>$C$14 &amp; setup[[#This Row],[Link]] &amp; $C$19 &amp; ")"</f>
        <v>![img](https://github.com/RASBR/assets-public/blob/main/png/smokeping.png?raw=true =48x)</v>
      </c>
      <c r="L1171" s="5" t="str">
        <f>"[" &amp; setup[[#This Row],[MD-ImageOnly]] &amp; "](url)"</f>
        <v>[![img](https://github.com/RASBR/assets-public/blob/main/png/smokeping.png?raw=true =48x)](url)</v>
      </c>
      <c r="M1171" s="5" t="str">
        <f>"[" &amp;setup[[#This Row],[MD-ImageOnly]] &amp; "](" &amp;setup[[#This Row],[Link]] &amp; ")"</f>
        <v>[![img](https://github.com/RASBR/assets-public/blob/main/png/smokeping.png?raw=true =48x)](https://github.com/RASBR/assets-public/blob/main/png/smokeping.png?raw=true)</v>
      </c>
      <c r="N1171" s="5" t="str">
        <f>"| " &amp; setup[[#This Row],[MD-ImageLinkToFile]] &amp; " | " &amp; setup[[#This Row],[FullName]] &amp; " | " &amp; setup[[#This Row],[Count]] &amp; " |"</f>
        <v>| [![img](https://github.com/RASBR/assets-public/blob/main/png/smokeping.png?raw=true =48x)](https://github.com/RASBR/assets-public/blob/main/png/smokeping.png?raw=true) | smokeping.png | 0 |</v>
      </c>
      <c r="O1171" s="6" t="str">
        <f>$F$13 &amp; $F$11   &amp;setup[[#This Row],[FullName]] &amp; $F$14 &amp;setup[[#This Row],[FullName]] &amp; $F$19</f>
        <v>&lt;img src="png/smokeping.png" alt="smokeping.png" height="32"&gt;</v>
      </c>
    </row>
    <row r="1172" spans="2:15" ht="390" x14ac:dyDescent="0.25">
      <c r="B1172" s="4">
        <v>1149</v>
      </c>
      <c r="C1172" s="1" t="s">
        <v>2734</v>
      </c>
      <c r="D1172" s="1" t="s">
        <v>2735</v>
      </c>
      <c r="E1172" s="1" t="s">
        <v>2</v>
      </c>
      <c r="F1172" s="13" t="str">
        <f t="shared" si="17"/>
        <v>Logo</v>
      </c>
      <c r="G1172" s="13">
        <f>0</f>
        <v>0</v>
      </c>
      <c r="H1172" s="13">
        <f>0</f>
        <v>0</v>
      </c>
      <c r="I1172" s="13">
        <f>0</f>
        <v>0</v>
      </c>
      <c r="J1172" s="7" t="str">
        <f>$C$13 &amp; setup[[#This Row],[FullName]] &amp; $C$15</f>
        <v>https://github.com/RASBR/assets-public/blob/main/png/snapchat.png?raw=true</v>
      </c>
      <c r="K1172" s="5" t="str">
        <f>$C$14 &amp; setup[[#This Row],[Link]] &amp; $C$19 &amp; ")"</f>
        <v>![img](https://github.com/RASBR/assets-public/blob/main/png/snapchat.png?raw=true =48x)</v>
      </c>
      <c r="L1172" s="5" t="str">
        <f>"[" &amp; setup[[#This Row],[MD-ImageOnly]] &amp; "](url)"</f>
        <v>[![img](https://github.com/RASBR/assets-public/blob/main/png/snapchat.png?raw=true =48x)](url)</v>
      </c>
      <c r="M1172" s="5" t="str">
        <f>"[" &amp;setup[[#This Row],[MD-ImageOnly]] &amp; "](" &amp;setup[[#This Row],[Link]] &amp; ")"</f>
        <v>[![img](https://github.com/RASBR/assets-public/blob/main/png/snapchat.png?raw=true =48x)](https://github.com/RASBR/assets-public/blob/main/png/snapchat.png?raw=true)</v>
      </c>
      <c r="N1172" s="5" t="str">
        <f>"| " &amp; setup[[#This Row],[MD-ImageLinkToFile]] &amp; " | " &amp; setup[[#This Row],[FullName]] &amp; " | " &amp; setup[[#This Row],[Count]] &amp; " |"</f>
        <v>| [![img](https://github.com/RASBR/assets-public/blob/main/png/snapchat.png?raw=true =48x)](https://github.com/RASBR/assets-public/blob/main/png/snapchat.png?raw=true) | snapchat.png | 0 |</v>
      </c>
      <c r="O1172" s="6" t="str">
        <f>$F$13 &amp; $F$11   &amp;setup[[#This Row],[FullName]] &amp; $F$14 &amp;setup[[#This Row],[FullName]] &amp; $F$19</f>
        <v>&lt;img src="png/snapchat.png" alt="snapchat.png" height="32"&gt;</v>
      </c>
    </row>
    <row r="1173" spans="2:15" ht="390" x14ac:dyDescent="0.25">
      <c r="B1173" s="4">
        <v>1150</v>
      </c>
      <c r="C1173" s="1" t="s">
        <v>2736</v>
      </c>
      <c r="D1173" s="1" t="s">
        <v>2737</v>
      </c>
      <c r="E1173" s="1" t="s">
        <v>2</v>
      </c>
      <c r="F1173" s="13" t="str">
        <f t="shared" si="17"/>
        <v>Logo</v>
      </c>
      <c r="G1173" s="13">
        <f>0</f>
        <v>0</v>
      </c>
      <c r="H1173" s="13">
        <f>0</f>
        <v>0</v>
      </c>
      <c r="I1173" s="13">
        <f>0</f>
        <v>0</v>
      </c>
      <c r="J1173" s="7" t="str">
        <f>$C$13 &amp; setup[[#This Row],[FullName]] &amp; $C$15</f>
        <v>https://github.com/RASBR/assets-public/blob/main/png/snapdrop.png?raw=true</v>
      </c>
      <c r="K1173" s="5" t="str">
        <f>$C$14 &amp; setup[[#This Row],[Link]] &amp; $C$19 &amp; ")"</f>
        <v>![img](https://github.com/RASBR/assets-public/blob/main/png/snapdrop.png?raw=true =48x)</v>
      </c>
      <c r="L1173" s="5" t="str">
        <f>"[" &amp; setup[[#This Row],[MD-ImageOnly]] &amp; "](url)"</f>
        <v>[![img](https://github.com/RASBR/assets-public/blob/main/png/snapdrop.png?raw=true =48x)](url)</v>
      </c>
      <c r="M1173" s="5" t="str">
        <f>"[" &amp;setup[[#This Row],[MD-ImageOnly]] &amp; "](" &amp;setup[[#This Row],[Link]] &amp; ")"</f>
        <v>[![img](https://github.com/RASBR/assets-public/blob/main/png/snapdrop.png?raw=true =48x)](https://github.com/RASBR/assets-public/blob/main/png/snapdrop.png?raw=true)</v>
      </c>
      <c r="N1173" s="5" t="str">
        <f>"| " &amp; setup[[#This Row],[MD-ImageLinkToFile]] &amp; " | " &amp; setup[[#This Row],[FullName]] &amp; " | " &amp; setup[[#This Row],[Count]] &amp; " |"</f>
        <v>| [![img](https://github.com/RASBR/assets-public/blob/main/png/snapdrop.png?raw=true =48x)](https://github.com/RASBR/assets-public/blob/main/png/snapdrop.png?raw=true) | snapdrop.png | 0 |</v>
      </c>
      <c r="O1173" s="6" t="str">
        <f>$F$13 &amp; $F$11   &amp;setup[[#This Row],[FullName]] &amp; $F$14 &amp;setup[[#This Row],[FullName]] &amp; $F$19</f>
        <v>&lt;img src="png/snapdrop.png" alt="snapdrop.png" height="32"&gt;</v>
      </c>
    </row>
    <row r="1174" spans="2:15" ht="409.5" x14ac:dyDescent="0.25">
      <c r="B1174" s="4">
        <v>1151</v>
      </c>
      <c r="C1174" s="1" t="s">
        <v>2738</v>
      </c>
      <c r="D1174" s="1" t="s">
        <v>2739</v>
      </c>
      <c r="E1174" s="1" t="s">
        <v>2</v>
      </c>
      <c r="F1174" s="13" t="str">
        <f t="shared" si="17"/>
        <v>Logo</v>
      </c>
      <c r="G1174" s="13">
        <f>0</f>
        <v>0</v>
      </c>
      <c r="H1174" s="13">
        <f>0</f>
        <v>0</v>
      </c>
      <c r="I1174" s="13">
        <f>0</f>
        <v>0</v>
      </c>
      <c r="J1174" s="7" t="str">
        <f>$C$13 &amp; setup[[#This Row],[FullName]] &amp; $C$15</f>
        <v>https://github.com/RASBR/assets-public/blob/main/png/snappymail_light.png?raw=true</v>
      </c>
      <c r="K1174" s="5" t="str">
        <f>$C$14 &amp; setup[[#This Row],[Link]] &amp; $C$19 &amp; ")"</f>
        <v>![img](https://github.com/RASBR/assets-public/blob/main/png/snappymail_light.png?raw=true =48x)</v>
      </c>
      <c r="L1174" s="5" t="str">
        <f>"[" &amp; setup[[#This Row],[MD-ImageOnly]] &amp; "](url)"</f>
        <v>[![img](https://github.com/RASBR/assets-public/blob/main/png/snappymail_light.png?raw=true =48x)](url)</v>
      </c>
      <c r="M1174" s="5" t="str">
        <f>"[" &amp;setup[[#This Row],[MD-ImageOnly]] &amp; "](" &amp;setup[[#This Row],[Link]] &amp; ")"</f>
        <v>[![img](https://github.com/RASBR/assets-public/blob/main/png/snappymail_light.png?raw=true =48x)](https://github.com/RASBR/assets-public/blob/main/png/snappymail_light.png?raw=true)</v>
      </c>
      <c r="N1174" s="5" t="str">
        <f>"| " &amp; setup[[#This Row],[MD-ImageLinkToFile]] &amp; " | " &amp; setup[[#This Row],[FullName]] &amp; " | " &amp; setup[[#This Row],[Count]] &amp; " |"</f>
        <v>| [![img](https://github.com/RASBR/assets-public/blob/main/png/snappymail_light.png?raw=true =48x)](https://github.com/RASBR/assets-public/blob/main/png/snappymail_light.png?raw=true) | snappymail_light.png | 0 |</v>
      </c>
      <c r="O1174" s="6" t="str">
        <f>$F$13 &amp; $F$11   &amp;setup[[#This Row],[FullName]] &amp; $F$14 &amp;setup[[#This Row],[FullName]] &amp; $F$19</f>
        <v>&lt;img src="png/snappymail_light.png" alt="snappymail_light.png" height="32"&gt;</v>
      </c>
    </row>
    <row r="1175" spans="2:15" ht="390" x14ac:dyDescent="0.25">
      <c r="B1175" s="4">
        <v>1152</v>
      </c>
      <c r="C1175" s="1" t="s">
        <v>2740</v>
      </c>
      <c r="D1175" s="1" t="s">
        <v>2741</v>
      </c>
      <c r="E1175" s="1" t="s">
        <v>2</v>
      </c>
      <c r="F1175" s="13" t="str">
        <f t="shared" si="17"/>
        <v>Logo</v>
      </c>
      <c r="G1175" s="13">
        <f>0</f>
        <v>0</v>
      </c>
      <c r="H1175" s="13">
        <f>0</f>
        <v>0</v>
      </c>
      <c r="I1175" s="13">
        <f>0</f>
        <v>0</v>
      </c>
      <c r="J1175" s="7" t="str">
        <f>$C$13 &amp; setup[[#This Row],[FullName]] &amp; $C$15</f>
        <v>https://github.com/RASBR/assets-public/blob/main/png/snappymail.png?raw=true</v>
      </c>
      <c r="K1175" s="5" t="str">
        <f>$C$14 &amp; setup[[#This Row],[Link]] &amp; $C$19 &amp; ")"</f>
        <v>![img](https://github.com/RASBR/assets-public/blob/main/png/snappymail.png?raw=true =48x)</v>
      </c>
      <c r="L1175" s="5" t="str">
        <f>"[" &amp; setup[[#This Row],[MD-ImageOnly]] &amp; "](url)"</f>
        <v>[![img](https://github.com/RASBR/assets-public/blob/main/png/snappymail.png?raw=true =48x)](url)</v>
      </c>
      <c r="M1175" s="5" t="str">
        <f>"[" &amp;setup[[#This Row],[MD-ImageOnly]] &amp; "](" &amp;setup[[#This Row],[Link]] &amp; ")"</f>
        <v>[![img](https://github.com/RASBR/assets-public/blob/main/png/snappymail.png?raw=true =48x)](https://github.com/RASBR/assets-public/blob/main/png/snappymail.png?raw=true)</v>
      </c>
      <c r="N1175" s="5" t="str">
        <f>"| " &amp; setup[[#This Row],[MD-ImageLinkToFile]] &amp; " | " &amp; setup[[#This Row],[FullName]] &amp; " | " &amp; setup[[#This Row],[Count]] &amp; " |"</f>
        <v>| [![img](https://github.com/RASBR/assets-public/blob/main/png/snappymail.png?raw=true =48x)](https://github.com/RASBR/assets-public/blob/main/png/snappymail.png?raw=true) | snappymail.png | 0 |</v>
      </c>
      <c r="O1175" s="6" t="str">
        <f>$F$13 &amp; $F$11   &amp;setup[[#This Row],[FullName]] &amp; $F$14 &amp;setup[[#This Row],[FullName]] &amp; $F$19</f>
        <v>&lt;img src="png/snappymail.png" alt="snappymail.png" height="32"&gt;</v>
      </c>
    </row>
    <row r="1176" spans="2:15" ht="360" x14ac:dyDescent="0.25">
      <c r="B1176" s="4">
        <v>1153</v>
      </c>
      <c r="C1176" s="1" t="s">
        <v>2742</v>
      </c>
      <c r="D1176" s="1" t="s">
        <v>2743</v>
      </c>
      <c r="E1176" s="1" t="s">
        <v>2</v>
      </c>
      <c r="F1176" s="13" t="str">
        <f t="shared" ref="F1176:F1239" si="18">"Logo"</f>
        <v>Logo</v>
      </c>
      <c r="G1176" s="13">
        <f>0</f>
        <v>0</v>
      </c>
      <c r="H1176" s="13">
        <f>0</f>
        <v>0</v>
      </c>
      <c r="I1176" s="13">
        <f>0</f>
        <v>0</v>
      </c>
      <c r="J1176" s="7" t="str">
        <f>$C$13 &amp; setup[[#This Row],[FullName]] &amp; $C$15</f>
        <v>https://github.com/RASBR/assets-public/blob/main/png/snibox.png?raw=true</v>
      </c>
      <c r="K1176" s="5" t="str">
        <f>$C$14 &amp; setup[[#This Row],[Link]] &amp; $C$19 &amp; ")"</f>
        <v>![img](https://github.com/RASBR/assets-public/blob/main/png/snibox.png?raw=true =48x)</v>
      </c>
      <c r="L1176" s="5" t="str">
        <f>"[" &amp; setup[[#This Row],[MD-ImageOnly]] &amp; "](url)"</f>
        <v>[![img](https://github.com/RASBR/assets-public/blob/main/png/snibox.png?raw=true =48x)](url)</v>
      </c>
      <c r="M1176" s="5" t="str">
        <f>"[" &amp;setup[[#This Row],[MD-ImageOnly]] &amp; "](" &amp;setup[[#This Row],[Link]] &amp; ")"</f>
        <v>[![img](https://github.com/RASBR/assets-public/blob/main/png/snibox.png?raw=true =48x)](https://github.com/RASBR/assets-public/blob/main/png/snibox.png?raw=true)</v>
      </c>
      <c r="N1176" s="5" t="str">
        <f>"| " &amp; setup[[#This Row],[MD-ImageLinkToFile]] &amp; " | " &amp; setup[[#This Row],[FullName]] &amp; " | " &amp; setup[[#This Row],[Count]] &amp; " |"</f>
        <v>| [![img](https://github.com/RASBR/assets-public/blob/main/png/snibox.png?raw=true =48x)](https://github.com/RASBR/assets-public/blob/main/png/snibox.png?raw=true) | snibox.png | 0 |</v>
      </c>
      <c r="O1176" s="6" t="str">
        <f>$F$13 &amp; $F$11   &amp;setup[[#This Row],[FullName]] &amp; $F$14 &amp;setup[[#This Row],[FullName]] &amp; $F$19</f>
        <v>&lt;img src="png/snibox.png" alt="snibox.png" height="32"&gt;</v>
      </c>
    </row>
    <row r="1177" spans="2:15" ht="375" x14ac:dyDescent="0.25">
      <c r="B1177" s="4">
        <v>1154</v>
      </c>
      <c r="C1177" s="1" t="s">
        <v>2744</v>
      </c>
      <c r="D1177" s="1" t="s">
        <v>2745</v>
      </c>
      <c r="E1177" s="1" t="s">
        <v>2</v>
      </c>
      <c r="F1177" s="13" t="str">
        <f t="shared" si="18"/>
        <v>Logo</v>
      </c>
      <c r="G1177" s="13">
        <f>0</f>
        <v>0</v>
      </c>
      <c r="H1177" s="13">
        <f>0</f>
        <v>0</v>
      </c>
      <c r="I1177" s="13">
        <f>0</f>
        <v>0</v>
      </c>
      <c r="J1177" s="7" t="str">
        <f>$C$13 &amp; setup[[#This Row],[FullName]] &amp; $C$15</f>
        <v>https://github.com/RASBR/assets-public/blob/main/png/snipe_it.png?raw=true</v>
      </c>
      <c r="K1177" s="5" t="str">
        <f>$C$14 &amp; setup[[#This Row],[Link]] &amp; $C$19 &amp; ")"</f>
        <v>![img](https://github.com/RASBR/assets-public/blob/main/png/snipe_it.png?raw=true =48x)</v>
      </c>
      <c r="L1177" s="5" t="str">
        <f>"[" &amp; setup[[#This Row],[MD-ImageOnly]] &amp; "](url)"</f>
        <v>[![img](https://github.com/RASBR/assets-public/blob/main/png/snipe_it.png?raw=true =48x)](url)</v>
      </c>
      <c r="M1177" s="5" t="str">
        <f>"[" &amp;setup[[#This Row],[MD-ImageOnly]] &amp; "](" &amp;setup[[#This Row],[Link]] &amp; ")"</f>
        <v>[![img](https://github.com/RASBR/assets-public/blob/main/png/snipe_it.png?raw=true =48x)](https://github.com/RASBR/assets-public/blob/main/png/snipe_it.png?raw=true)</v>
      </c>
      <c r="N1177" s="5" t="str">
        <f>"| " &amp; setup[[#This Row],[MD-ImageLinkToFile]] &amp; " | " &amp; setup[[#This Row],[FullName]] &amp; " | " &amp; setup[[#This Row],[Count]] &amp; " |"</f>
        <v>| [![img](https://github.com/RASBR/assets-public/blob/main/png/snipe_it.png?raw=true =48x)](https://github.com/RASBR/assets-public/blob/main/png/snipe_it.png?raw=true) | snipe_it.png | 0 |</v>
      </c>
      <c r="O1177" s="6" t="str">
        <f>$F$13 &amp; $F$11   &amp;setup[[#This Row],[FullName]] &amp; $F$14 &amp;setup[[#This Row],[FullName]] &amp; $F$19</f>
        <v>&lt;img src="png/snipe_it.png" alt="snipe_it.png" height="32"&gt;</v>
      </c>
    </row>
    <row r="1178" spans="2:15" ht="390" x14ac:dyDescent="0.25">
      <c r="B1178" s="4">
        <v>1155</v>
      </c>
      <c r="C1178" s="1" t="s">
        <v>2746</v>
      </c>
      <c r="D1178" s="1" t="s">
        <v>2747</v>
      </c>
      <c r="E1178" s="1" t="s">
        <v>2</v>
      </c>
      <c r="F1178" s="13" t="str">
        <f t="shared" si="18"/>
        <v>Logo</v>
      </c>
      <c r="G1178" s="13">
        <f>0</f>
        <v>0</v>
      </c>
      <c r="H1178" s="13">
        <f>0</f>
        <v>0</v>
      </c>
      <c r="I1178" s="13">
        <f>0</f>
        <v>0</v>
      </c>
      <c r="J1178" s="7" t="str">
        <f>$C$13 &amp; setup[[#This Row],[FullName]] &amp; $C$15</f>
        <v>https://github.com/RASBR/assets-public/blob/main/png/snippetbox.png?raw=true</v>
      </c>
      <c r="K1178" s="5" t="str">
        <f>$C$14 &amp; setup[[#This Row],[Link]] &amp; $C$19 &amp; ")"</f>
        <v>![img](https://github.com/RASBR/assets-public/blob/main/png/snippetbox.png?raw=true =48x)</v>
      </c>
      <c r="L1178" s="5" t="str">
        <f>"[" &amp; setup[[#This Row],[MD-ImageOnly]] &amp; "](url)"</f>
        <v>[![img](https://github.com/RASBR/assets-public/blob/main/png/snippetbox.png?raw=true =48x)](url)</v>
      </c>
      <c r="M1178" s="5" t="str">
        <f>"[" &amp;setup[[#This Row],[MD-ImageOnly]] &amp; "](" &amp;setup[[#This Row],[Link]] &amp; ")"</f>
        <v>[![img](https://github.com/RASBR/assets-public/blob/main/png/snippetbox.png?raw=true =48x)](https://github.com/RASBR/assets-public/blob/main/png/snippetbox.png?raw=true)</v>
      </c>
      <c r="N1178" s="5" t="str">
        <f>"| " &amp; setup[[#This Row],[MD-ImageLinkToFile]] &amp; " | " &amp; setup[[#This Row],[FullName]] &amp; " | " &amp; setup[[#This Row],[Count]] &amp; " |"</f>
        <v>| [![img](https://github.com/RASBR/assets-public/blob/main/png/snippetbox.png?raw=true =48x)](https://github.com/RASBR/assets-public/blob/main/png/snippetbox.png?raw=true) | snippetbox.png | 0 |</v>
      </c>
      <c r="O1178" s="6" t="str">
        <f>$F$13 &amp; $F$11   &amp;setup[[#This Row],[FullName]] &amp; $F$14 &amp;setup[[#This Row],[FullName]] &amp; $F$19</f>
        <v>&lt;img src="png/snippetbox.png" alt="snippetbox.png" height="32"&gt;</v>
      </c>
    </row>
    <row r="1179" spans="2:15" ht="345" x14ac:dyDescent="0.25">
      <c r="B1179" s="4">
        <v>1156</v>
      </c>
      <c r="C1179" s="1" t="s">
        <v>2748</v>
      </c>
      <c r="D1179" s="1" t="s">
        <v>2749</v>
      </c>
      <c r="E1179" s="1" t="s">
        <v>2</v>
      </c>
      <c r="F1179" s="13" t="str">
        <f t="shared" si="18"/>
        <v>Logo</v>
      </c>
      <c r="G1179" s="13">
        <f>0</f>
        <v>0</v>
      </c>
      <c r="H1179" s="13">
        <f>0</f>
        <v>0</v>
      </c>
      <c r="I1179" s="13">
        <f>0</f>
        <v>0</v>
      </c>
      <c r="J1179" s="7" t="str">
        <f>$C$13 &amp; setup[[#This Row],[FullName]] &amp; $C$15</f>
        <v>https://github.com/RASBR/assets-public/blob/main/png/sogo.png?raw=true</v>
      </c>
      <c r="K1179" s="5" t="str">
        <f>$C$14 &amp; setup[[#This Row],[Link]] &amp; $C$19 &amp; ")"</f>
        <v>![img](https://github.com/RASBR/assets-public/blob/main/png/sogo.png?raw=true =48x)</v>
      </c>
      <c r="L1179" s="5" t="str">
        <f>"[" &amp; setup[[#This Row],[MD-ImageOnly]] &amp; "](url)"</f>
        <v>[![img](https://github.com/RASBR/assets-public/blob/main/png/sogo.png?raw=true =48x)](url)</v>
      </c>
      <c r="M1179" s="5" t="str">
        <f>"[" &amp;setup[[#This Row],[MD-ImageOnly]] &amp; "](" &amp;setup[[#This Row],[Link]] &amp; ")"</f>
        <v>[![img](https://github.com/RASBR/assets-public/blob/main/png/sogo.png?raw=true =48x)](https://github.com/RASBR/assets-public/blob/main/png/sogo.png?raw=true)</v>
      </c>
      <c r="N1179" s="5" t="str">
        <f>"| " &amp; setup[[#This Row],[MD-ImageLinkToFile]] &amp; " | " &amp; setup[[#This Row],[FullName]] &amp; " | " &amp; setup[[#This Row],[Count]] &amp; " |"</f>
        <v>| [![img](https://github.com/RASBR/assets-public/blob/main/png/sogo.png?raw=true =48x)](https://github.com/RASBR/assets-public/blob/main/png/sogo.png?raw=true) | sogo.png | 0 |</v>
      </c>
      <c r="O1179" s="6" t="str">
        <f>$F$13 &amp; $F$11   &amp;setup[[#This Row],[FullName]] &amp; $F$14 &amp;setup[[#This Row],[FullName]] &amp; $F$19</f>
        <v>&lt;img src="png/sogo.png" alt="sogo.png" height="32"&gt;</v>
      </c>
    </row>
    <row r="1180" spans="2:15" ht="405" x14ac:dyDescent="0.25">
      <c r="B1180" s="4">
        <v>1157</v>
      </c>
      <c r="C1180" s="1" t="s">
        <v>147</v>
      </c>
      <c r="D1180" s="1" t="s">
        <v>148</v>
      </c>
      <c r="E1180" s="1" t="s">
        <v>2</v>
      </c>
      <c r="F1180" s="13" t="str">
        <f t="shared" si="18"/>
        <v>Logo</v>
      </c>
      <c r="G1180" s="13">
        <f>0</f>
        <v>0</v>
      </c>
      <c r="H1180" s="13">
        <f>0</f>
        <v>0</v>
      </c>
      <c r="I1180" s="13">
        <f>0</f>
        <v>0</v>
      </c>
      <c r="J1180" s="7" t="str">
        <f>$C$13 &amp; setup[[#This Row],[FullName]] &amp; $C$15</f>
        <v>https://github.com/RASBR/assets-public/blob/main/png/solar_panel_1.png?raw=true</v>
      </c>
      <c r="K1180" s="5" t="str">
        <f>$C$14 &amp; setup[[#This Row],[Link]] &amp; $C$19 &amp; ")"</f>
        <v>![img](https://github.com/RASBR/assets-public/blob/main/png/solar_panel_1.png?raw=true =48x)</v>
      </c>
      <c r="L1180" s="5" t="str">
        <f>"[" &amp; setup[[#This Row],[MD-ImageOnly]] &amp; "](url)"</f>
        <v>[![img](https://github.com/RASBR/assets-public/blob/main/png/solar_panel_1.png?raw=true =48x)](url)</v>
      </c>
      <c r="M1180" s="5" t="str">
        <f>"[" &amp;setup[[#This Row],[MD-ImageOnly]] &amp; "](" &amp;setup[[#This Row],[Link]] &amp; ")"</f>
        <v>[![img](https://github.com/RASBR/assets-public/blob/main/png/solar_panel_1.png?raw=true =48x)](https://github.com/RASBR/assets-public/blob/main/png/solar_panel_1.png?raw=true)</v>
      </c>
      <c r="N1180" s="5" t="str">
        <f>"| " &amp; setup[[#This Row],[MD-ImageLinkToFile]] &amp; " | " &amp; setup[[#This Row],[FullName]] &amp; " | " &amp; setup[[#This Row],[Count]] &amp; " |"</f>
        <v>| [![img](https://github.com/RASBR/assets-public/blob/main/png/solar_panel_1.png?raw=true =48x)](https://github.com/RASBR/assets-public/blob/main/png/solar_panel_1.png?raw=true) | solar_panel_1.png | 0 |</v>
      </c>
      <c r="O1180" s="6" t="str">
        <f>$F$13 &amp; $F$11   &amp;setup[[#This Row],[FullName]] &amp; $F$14 &amp;setup[[#This Row],[FullName]] &amp; $F$19</f>
        <v>&lt;img src="png/solar_panel_1.png" alt="solar_panel_1.png" height="32"&gt;</v>
      </c>
    </row>
    <row r="1181" spans="2:15" ht="405" x14ac:dyDescent="0.25">
      <c r="B1181" s="4">
        <v>1158</v>
      </c>
      <c r="C1181" s="1" t="s">
        <v>149</v>
      </c>
      <c r="D1181" s="1" t="s">
        <v>150</v>
      </c>
      <c r="E1181" s="1" t="s">
        <v>2</v>
      </c>
      <c r="F1181" s="13" t="str">
        <f t="shared" si="18"/>
        <v>Logo</v>
      </c>
      <c r="G1181" s="13">
        <f>0</f>
        <v>0</v>
      </c>
      <c r="H1181" s="13">
        <f>0</f>
        <v>0</v>
      </c>
      <c r="I1181" s="13">
        <f>0</f>
        <v>0</v>
      </c>
      <c r="J1181" s="7" t="str">
        <f>$C$13 &amp; setup[[#This Row],[FullName]] &amp; $C$15</f>
        <v>https://github.com/RASBR/assets-public/blob/main/png/solar_panel_2.png?raw=true</v>
      </c>
      <c r="K1181" s="5" t="str">
        <f>$C$14 &amp; setup[[#This Row],[Link]] &amp; $C$19 &amp; ")"</f>
        <v>![img](https://github.com/RASBR/assets-public/blob/main/png/solar_panel_2.png?raw=true =48x)</v>
      </c>
      <c r="L1181" s="5" t="str">
        <f>"[" &amp; setup[[#This Row],[MD-ImageOnly]] &amp; "](url)"</f>
        <v>[![img](https://github.com/RASBR/assets-public/blob/main/png/solar_panel_2.png?raw=true =48x)](url)</v>
      </c>
      <c r="M1181" s="5" t="str">
        <f>"[" &amp;setup[[#This Row],[MD-ImageOnly]] &amp; "](" &amp;setup[[#This Row],[Link]] &amp; ")"</f>
        <v>[![img](https://github.com/RASBR/assets-public/blob/main/png/solar_panel_2.png?raw=true =48x)](https://github.com/RASBR/assets-public/blob/main/png/solar_panel_2.png?raw=true)</v>
      </c>
      <c r="N1181" s="5" t="str">
        <f>"| " &amp; setup[[#This Row],[MD-ImageLinkToFile]] &amp; " | " &amp; setup[[#This Row],[FullName]] &amp; " | " &amp; setup[[#This Row],[Count]] &amp; " |"</f>
        <v>| [![img](https://github.com/RASBR/assets-public/blob/main/png/solar_panel_2.png?raw=true =48x)](https://github.com/RASBR/assets-public/blob/main/png/solar_panel_2.png?raw=true) | solar_panel_2.png | 0 |</v>
      </c>
      <c r="O1181" s="6" t="str">
        <f>$F$13 &amp; $F$11   &amp;setup[[#This Row],[FullName]] &amp; $F$14 &amp;setup[[#This Row],[FullName]] &amp; $F$19</f>
        <v>&lt;img src="png/solar_panel_2.png" alt="solar_panel_2.png" height="32"&gt;</v>
      </c>
    </row>
    <row r="1182" spans="2:15" ht="405" x14ac:dyDescent="0.25">
      <c r="B1182" s="4">
        <v>1159</v>
      </c>
      <c r="C1182" s="1" t="s">
        <v>151</v>
      </c>
      <c r="D1182" s="1" t="s">
        <v>152</v>
      </c>
      <c r="E1182" s="1" t="s">
        <v>2</v>
      </c>
      <c r="F1182" s="13" t="str">
        <f t="shared" si="18"/>
        <v>Logo</v>
      </c>
      <c r="G1182" s="13">
        <f>0</f>
        <v>0</v>
      </c>
      <c r="H1182" s="13">
        <f>0</f>
        <v>0</v>
      </c>
      <c r="I1182" s="13">
        <f>0</f>
        <v>0</v>
      </c>
      <c r="J1182" s="7" t="str">
        <f>$C$13 &amp; setup[[#This Row],[FullName]] &amp; $C$15</f>
        <v>https://github.com/RASBR/assets-public/blob/main/png/solar_panel_3.png?raw=true</v>
      </c>
      <c r="K1182" s="5" t="str">
        <f>$C$14 &amp; setup[[#This Row],[Link]] &amp; $C$19 &amp; ")"</f>
        <v>![img](https://github.com/RASBR/assets-public/blob/main/png/solar_panel_3.png?raw=true =48x)</v>
      </c>
      <c r="L1182" s="5" t="str">
        <f>"[" &amp; setup[[#This Row],[MD-ImageOnly]] &amp; "](url)"</f>
        <v>[![img](https://github.com/RASBR/assets-public/blob/main/png/solar_panel_3.png?raw=true =48x)](url)</v>
      </c>
      <c r="M1182" s="5" t="str">
        <f>"[" &amp;setup[[#This Row],[MD-ImageOnly]] &amp; "](" &amp;setup[[#This Row],[Link]] &amp; ")"</f>
        <v>[![img](https://github.com/RASBR/assets-public/blob/main/png/solar_panel_3.png?raw=true =48x)](https://github.com/RASBR/assets-public/blob/main/png/solar_panel_3.png?raw=true)</v>
      </c>
      <c r="N1182" s="5" t="str">
        <f>"| " &amp; setup[[#This Row],[MD-ImageLinkToFile]] &amp; " | " &amp; setup[[#This Row],[FullName]] &amp; " | " &amp; setup[[#This Row],[Count]] &amp; " |"</f>
        <v>| [![img](https://github.com/RASBR/assets-public/blob/main/png/solar_panel_3.png?raw=true =48x)](https://github.com/RASBR/assets-public/blob/main/png/solar_panel_3.png?raw=true) | solar_panel_3.png | 0 |</v>
      </c>
      <c r="O1182" s="6" t="str">
        <f>$F$13 &amp; $F$11   &amp;setup[[#This Row],[FullName]] &amp; $F$14 &amp;setup[[#This Row],[FullName]] &amp; $F$19</f>
        <v>&lt;img src="png/solar_panel_3.png" alt="solar_panel_3.png" height="32"&gt;</v>
      </c>
    </row>
    <row r="1183" spans="2:15" ht="390" x14ac:dyDescent="0.25">
      <c r="B1183" s="4">
        <v>1160</v>
      </c>
      <c r="C1183" s="1" t="s">
        <v>145</v>
      </c>
      <c r="D1183" s="1" t="s">
        <v>146</v>
      </c>
      <c r="E1183" s="1" t="s">
        <v>2</v>
      </c>
      <c r="F1183" s="13" t="str">
        <f t="shared" si="18"/>
        <v>Logo</v>
      </c>
      <c r="G1183" s="13">
        <f>0</f>
        <v>0</v>
      </c>
      <c r="H1183" s="13">
        <f>0</f>
        <v>0</v>
      </c>
      <c r="I1183" s="13">
        <f>0</f>
        <v>0</v>
      </c>
      <c r="J1183" s="7" t="str">
        <f>$C$13 &amp; setup[[#This Row],[FullName]] &amp; $C$15</f>
        <v>https://github.com/RASBR/assets-public/blob/main/png/solar_panel.png?raw=true</v>
      </c>
      <c r="K1183" s="5" t="str">
        <f>$C$14 &amp; setup[[#This Row],[Link]] &amp; $C$19 &amp; ")"</f>
        <v>![img](https://github.com/RASBR/assets-public/blob/main/png/solar_panel.png?raw=true =48x)</v>
      </c>
      <c r="L1183" s="5" t="str">
        <f>"[" &amp; setup[[#This Row],[MD-ImageOnly]] &amp; "](url)"</f>
        <v>[![img](https://github.com/RASBR/assets-public/blob/main/png/solar_panel.png?raw=true =48x)](url)</v>
      </c>
      <c r="M1183" s="5" t="str">
        <f>"[" &amp;setup[[#This Row],[MD-ImageOnly]] &amp; "](" &amp;setup[[#This Row],[Link]] &amp; ")"</f>
        <v>[![img](https://github.com/RASBR/assets-public/blob/main/png/solar_panel.png?raw=true =48x)](https://github.com/RASBR/assets-public/blob/main/png/solar_panel.png?raw=true)</v>
      </c>
      <c r="N1183" s="5" t="str">
        <f>"| " &amp; setup[[#This Row],[MD-ImageLinkToFile]] &amp; " | " &amp; setup[[#This Row],[FullName]] &amp; " | " &amp; setup[[#This Row],[Count]] &amp; " |"</f>
        <v>| [![img](https://github.com/RASBR/assets-public/blob/main/png/solar_panel.png?raw=true =48x)](https://github.com/RASBR/assets-public/blob/main/png/solar_panel.png?raw=true) | solar_panel.png | 0 |</v>
      </c>
      <c r="O1183" s="6" t="str">
        <f>$F$13 &amp; $F$11   &amp;setup[[#This Row],[FullName]] &amp; $F$14 &amp;setup[[#This Row],[FullName]] &amp; $F$19</f>
        <v>&lt;img src="png/solar_panel.png" alt="solar_panel.png" height="32"&gt;</v>
      </c>
    </row>
    <row r="1184" spans="2:15" ht="390" x14ac:dyDescent="0.25">
      <c r="B1184" s="4">
        <v>1161</v>
      </c>
      <c r="C1184" s="1" t="s">
        <v>2750</v>
      </c>
      <c r="D1184" s="1" t="s">
        <v>2751</v>
      </c>
      <c r="E1184" s="1" t="s">
        <v>2</v>
      </c>
      <c r="F1184" s="13" t="str">
        <f t="shared" si="18"/>
        <v>Logo</v>
      </c>
      <c r="G1184" s="13">
        <f>0</f>
        <v>0</v>
      </c>
      <c r="H1184" s="13">
        <f>0</f>
        <v>0</v>
      </c>
      <c r="I1184" s="13">
        <f>0</f>
        <v>0</v>
      </c>
      <c r="J1184" s="7" t="str">
        <f>$C$13 &amp; setup[[#This Row],[FullName]] &amp; $C$15</f>
        <v>https://github.com/RASBR/assets-public/blob/main/png/solid_invoice.png?raw=true</v>
      </c>
      <c r="K1184" s="5" t="str">
        <f>$C$14 &amp; setup[[#This Row],[Link]] &amp; $C$19 &amp; ")"</f>
        <v>![img](https://github.com/RASBR/assets-public/blob/main/png/solid_invoice.png?raw=true =48x)</v>
      </c>
      <c r="L1184" s="5" t="str">
        <f>"[" &amp; setup[[#This Row],[MD-ImageOnly]] &amp; "](url)"</f>
        <v>[![img](https://github.com/RASBR/assets-public/blob/main/png/solid_invoice.png?raw=true =48x)](url)</v>
      </c>
      <c r="M1184" s="5" t="str">
        <f>"[" &amp;setup[[#This Row],[MD-ImageOnly]] &amp; "](" &amp;setup[[#This Row],[Link]] &amp; ")"</f>
        <v>[![img](https://github.com/RASBR/assets-public/blob/main/png/solid_invoice.png?raw=true =48x)](https://github.com/RASBR/assets-public/blob/main/png/solid_invoice.png?raw=true)</v>
      </c>
      <c r="N1184" s="5" t="str">
        <f>"| " &amp; setup[[#This Row],[MD-ImageLinkToFile]] &amp; " | " &amp; setup[[#This Row],[FullName]] &amp; " | " &amp; setup[[#This Row],[Count]] &amp; " |"</f>
        <v>| [![img](https://github.com/RASBR/assets-public/blob/main/png/solid_invoice.png?raw=true =48x)](https://github.com/RASBR/assets-public/blob/main/png/solid_invoice.png?raw=true) | solid_invoice.png | 0 |</v>
      </c>
      <c r="O1184" s="6" t="str">
        <f>$F$13 &amp; $F$11   &amp;setup[[#This Row],[FullName]] &amp; $F$14 &amp;setup[[#This Row],[FullName]] &amp; $F$19</f>
        <v>&lt;img src="png/solid_invoice.png" alt="solid_invoice.png" height="32"&gt;</v>
      </c>
    </row>
    <row r="1185" spans="2:15" ht="390" x14ac:dyDescent="0.25">
      <c r="B1185" s="4">
        <v>1162</v>
      </c>
      <c r="C1185" s="1" t="s">
        <v>2752</v>
      </c>
      <c r="D1185" s="1" t="s">
        <v>2753</v>
      </c>
      <c r="E1185" s="1" t="s">
        <v>2</v>
      </c>
      <c r="F1185" s="13" t="str">
        <f t="shared" si="18"/>
        <v>Logo</v>
      </c>
      <c r="G1185" s="13">
        <f>0</f>
        <v>0</v>
      </c>
      <c r="H1185" s="13">
        <f>0</f>
        <v>0</v>
      </c>
      <c r="I1185" s="13">
        <f>0</f>
        <v>0</v>
      </c>
      <c r="J1185" s="7" t="str">
        <f>$C$13 &amp; setup[[#This Row],[FullName]] &amp; $C$15</f>
        <v>https://github.com/RASBR/assets-public/blob/main/png/sonarqube.png?raw=true</v>
      </c>
      <c r="K1185" s="5" t="str">
        <f>$C$14 &amp; setup[[#This Row],[Link]] &amp; $C$19 &amp; ")"</f>
        <v>![img](https://github.com/RASBR/assets-public/blob/main/png/sonarqube.png?raw=true =48x)</v>
      </c>
      <c r="L1185" s="5" t="str">
        <f>"[" &amp; setup[[#This Row],[MD-ImageOnly]] &amp; "](url)"</f>
        <v>[![img](https://github.com/RASBR/assets-public/blob/main/png/sonarqube.png?raw=true =48x)](url)</v>
      </c>
      <c r="M1185" s="5" t="str">
        <f>"[" &amp;setup[[#This Row],[MD-ImageOnly]] &amp; "](" &amp;setup[[#This Row],[Link]] &amp; ")"</f>
        <v>[![img](https://github.com/RASBR/assets-public/blob/main/png/sonarqube.png?raw=true =48x)](https://github.com/RASBR/assets-public/blob/main/png/sonarqube.png?raw=true)</v>
      </c>
      <c r="N1185" s="5" t="str">
        <f>"| " &amp; setup[[#This Row],[MD-ImageLinkToFile]] &amp; " | " &amp; setup[[#This Row],[FullName]] &amp; " | " &amp; setup[[#This Row],[Count]] &amp; " |"</f>
        <v>| [![img](https://github.com/RASBR/assets-public/blob/main/png/sonarqube.png?raw=true =48x)](https://github.com/RASBR/assets-public/blob/main/png/sonarqube.png?raw=true) | sonarqube.png | 0 |</v>
      </c>
      <c r="O1185" s="6" t="str">
        <f>$F$13 &amp; $F$11   &amp;setup[[#This Row],[FullName]] &amp; $F$14 &amp;setup[[#This Row],[FullName]] &amp; $F$19</f>
        <v>&lt;img src="png/sonarqube.png" alt="sonarqube.png" height="32"&gt;</v>
      </c>
    </row>
    <row r="1186" spans="2:15" ht="360" x14ac:dyDescent="0.25">
      <c r="B1186" s="4">
        <v>1163</v>
      </c>
      <c r="C1186" s="1" t="s">
        <v>2754</v>
      </c>
      <c r="D1186" s="1" t="s">
        <v>2755</v>
      </c>
      <c r="E1186" s="1" t="s">
        <v>2</v>
      </c>
      <c r="F1186" s="13" t="str">
        <f t="shared" si="18"/>
        <v>Logo</v>
      </c>
      <c r="G1186" s="13">
        <f>0</f>
        <v>0</v>
      </c>
      <c r="H1186" s="13">
        <f>0</f>
        <v>0</v>
      </c>
      <c r="I1186" s="13">
        <f>0</f>
        <v>0</v>
      </c>
      <c r="J1186" s="7" t="str">
        <f>$C$13 &amp; setup[[#This Row],[FullName]] &amp; $C$15</f>
        <v>https://github.com/RASBR/assets-public/blob/main/png/sonarr.png?raw=true</v>
      </c>
      <c r="K1186" s="5" t="str">
        <f>$C$14 &amp; setup[[#This Row],[Link]] &amp; $C$19 &amp; ")"</f>
        <v>![img](https://github.com/RASBR/assets-public/blob/main/png/sonarr.png?raw=true =48x)</v>
      </c>
      <c r="L1186" s="5" t="str">
        <f>"[" &amp; setup[[#This Row],[MD-ImageOnly]] &amp; "](url)"</f>
        <v>[![img](https://github.com/RASBR/assets-public/blob/main/png/sonarr.png?raw=true =48x)](url)</v>
      </c>
      <c r="M1186" s="5" t="str">
        <f>"[" &amp;setup[[#This Row],[MD-ImageOnly]] &amp; "](" &amp;setup[[#This Row],[Link]] &amp; ")"</f>
        <v>[![img](https://github.com/RASBR/assets-public/blob/main/png/sonarr.png?raw=true =48x)](https://github.com/RASBR/assets-public/blob/main/png/sonarr.png?raw=true)</v>
      </c>
      <c r="N1186" s="5" t="str">
        <f>"| " &amp; setup[[#This Row],[MD-ImageLinkToFile]] &amp; " | " &amp; setup[[#This Row],[FullName]] &amp; " | " &amp; setup[[#This Row],[Count]] &amp; " |"</f>
        <v>| [![img](https://github.com/RASBR/assets-public/blob/main/png/sonarr.png?raw=true =48x)](https://github.com/RASBR/assets-public/blob/main/png/sonarr.png?raw=true) | sonarr.png | 0 |</v>
      </c>
      <c r="O1186" s="6" t="str">
        <f>$F$13 &amp; $F$11   &amp;setup[[#This Row],[FullName]] &amp; $F$14 &amp;setup[[#This Row],[FullName]] &amp; $F$19</f>
        <v>&lt;img src="png/sonarr.png" alt="sonarr.png" height="32"&gt;</v>
      </c>
    </row>
    <row r="1187" spans="2:15" ht="375" x14ac:dyDescent="0.25">
      <c r="B1187" s="4">
        <v>1164</v>
      </c>
      <c r="C1187" s="1" t="s">
        <v>2756</v>
      </c>
      <c r="D1187" s="1" t="s">
        <v>2757</v>
      </c>
      <c r="E1187" s="1" t="s">
        <v>2</v>
      </c>
      <c r="F1187" s="13" t="str">
        <f t="shared" si="18"/>
        <v>Logo</v>
      </c>
      <c r="G1187" s="13">
        <f>0</f>
        <v>0</v>
      </c>
      <c r="H1187" s="13">
        <f>0</f>
        <v>0</v>
      </c>
      <c r="I1187" s="13">
        <f>0</f>
        <v>0</v>
      </c>
      <c r="J1187" s="7" t="str">
        <f>$C$13 &amp; setup[[#This Row],[FullName]] &amp; $C$15</f>
        <v>https://github.com/RASBR/assets-public/blob/main/png/soulseek.png?raw=true</v>
      </c>
      <c r="K1187" s="5" t="str">
        <f>$C$14 &amp; setup[[#This Row],[Link]] &amp; $C$19 &amp; ")"</f>
        <v>![img](https://github.com/RASBR/assets-public/blob/main/png/soulseek.png?raw=true =48x)</v>
      </c>
      <c r="L1187" s="5" t="str">
        <f>"[" &amp; setup[[#This Row],[MD-ImageOnly]] &amp; "](url)"</f>
        <v>[![img](https://github.com/RASBR/assets-public/blob/main/png/soulseek.png?raw=true =48x)](url)</v>
      </c>
      <c r="M1187" s="5" t="str">
        <f>"[" &amp;setup[[#This Row],[MD-ImageOnly]] &amp; "](" &amp;setup[[#This Row],[Link]] &amp; ")"</f>
        <v>[![img](https://github.com/RASBR/assets-public/blob/main/png/soulseek.png?raw=true =48x)](https://github.com/RASBR/assets-public/blob/main/png/soulseek.png?raw=true)</v>
      </c>
      <c r="N1187" s="5" t="str">
        <f>"| " &amp; setup[[#This Row],[MD-ImageLinkToFile]] &amp; " | " &amp; setup[[#This Row],[FullName]] &amp; " | " &amp; setup[[#This Row],[Count]] &amp; " |"</f>
        <v>| [![img](https://github.com/RASBR/assets-public/blob/main/png/soulseek.png?raw=true =48x)](https://github.com/RASBR/assets-public/blob/main/png/soulseek.png?raw=true) | soulseek.png | 0 |</v>
      </c>
      <c r="O1187" s="6" t="str">
        <f>$F$13 &amp; $F$11   &amp;setup[[#This Row],[FullName]] &amp; $F$14 &amp;setup[[#This Row],[FullName]] &amp; $F$19</f>
        <v>&lt;img src="png/soulseek.png" alt="soulseek.png" height="32"&gt;</v>
      </c>
    </row>
    <row r="1188" spans="2:15" ht="390" x14ac:dyDescent="0.25">
      <c r="B1188" s="4">
        <v>1165</v>
      </c>
      <c r="C1188" s="1" t="s">
        <v>2758</v>
      </c>
      <c r="D1188" s="1" t="s">
        <v>2759</v>
      </c>
      <c r="E1188" s="1" t="s">
        <v>2</v>
      </c>
      <c r="F1188" s="13" t="str">
        <f t="shared" si="18"/>
        <v>Logo</v>
      </c>
      <c r="G1188" s="13">
        <f>0</f>
        <v>0</v>
      </c>
      <c r="H1188" s="13">
        <f>0</f>
        <v>0</v>
      </c>
      <c r="I1188" s="13">
        <f>0</f>
        <v>0</v>
      </c>
      <c r="J1188" s="7" t="str">
        <f>$C$13 &amp; setup[[#This Row],[FullName]] &amp; $C$15</f>
        <v>https://github.com/RASBR/assets-public/blob/main/png/sourcegraph.png?raw=true</v>
      </c>
      <c r="K1188" s="5" t="str">
        <f>$C$14 &amp; setup[[#This Row],[Link]] &amp; $C$19 &amp; ")"</f>
        <v>![img](https://github.com/RASBR/assets-public/blob/main/png/sourcegraph.png?raw=true =48x)</v>
      </c>
      <c r="L1188" s="5" t="str">
        <f>"[" &amp; setup[[#This Row],[MD-ImageOnly]] &amp; "](url)"</f>
        <v>[![img](https://github.com/RASBR/assets-public/blob/main/png/sourcegraph.png?raw=true =48x)](url)</v>
      </c>
      <c r="M1188" s="5" t="str">
        <f>"[" &amp;setup[[#This Row],[MD-ImageOnly]] &amp; "](" &amp;setup[[#This Row],[Link]] &amp; ")"</f>
        <v>[![img](https://github.com/RASBR/assets-public/blob/main/png/sourcegraph.png?raw=true =48x)](https://github.com/RASBR/assets-public/blob/main/png/sourcegraph.png?raw=true)</v>
      </c>
      <c r="N1188" s="5" t="str">
        <f>"| " &amp; setup[[#This Row],[MD-ImageLinkToFile]] &amp; " | " &amp; setup[[#This Row],[FullName]] &amp; " | " &amp; setup[[#This Row],[Count]] &amp; " |"</f>
        <v>| [![img](https://github.com/RASBR/assets-public/blob/main/png/sourcegraph.png?raw=true =48x)](https://github.com/RASBR/assets-public/blob/main/png/sourcegraph.png?raw=true) | sourcegraph.png | 0 |</v>
      </c>
      <c r="O1188" s="6" t="str">
        <f>$F$13 &amp; $F$11   &amp;setup[[#This Row],[FullName]] &amp; $F$14 &amp;setup[[#This Row],[FullName]] &amp; $F$19</f>
        <v>&lt;img src="png/sourcegraph.png" alt="sourcegraph.png" height="32"&gt;</v>
      </c>
    </row>
    <row r="1189" spans="2:15" ht="405" x14ac:dyDescent="0.25">
      <c r="B1189" s="4">
        <v>1166</v>
      </c>
      <c r="C1189" s="1" t="s">
        <v>2760</v>
      </c>
      <c r="D1189" s="1" t="s">
        <v>2761</v>
      </c>
      <c r="E1189" s="1" t="s">
        <v>2</v>
      </c>
      <c r="F1189" s="13" t="str">
        <f t="shared" si="18"/>
        <v>Logo</v>
      </c>
      <c r="G1189" s="13">
        <f>0</f>
        <v>0</v>
      </c>
      <c r="H1189" s="13">
        <f>0</f>
        <v>0</v>
      </c>
      <c r="I1189" s="13">
        <f>0</f>
        <v>0</v>
      </c>
      <c r="J1189" s="7" t="str">
        <f>$C$13 &amp; setup[[#This Row],[FullName]] &amp; $C$15</f>
        <v>https://github.com/RASBR/assets-public/blob/main/png/spamassassin.png?raw=true</v>
      </c>
      <c r="K1189" s="5" t="str">
        <f>$C$14 &amp; setup[[#This Row],[Link]] &amp; $C$19 &amp; ")"</f>
        <v>![img](https://github.com/RASBR/assets-public/blob/main/png/spamassassin.png?raw=true =48x)</v>
      </c>
      <c r="L1189" s="5" t="str">
        <f>"[" &amp; setup[[#This Row],[MD-ImageOnly]] &amp; "](url)"</f>
        <v>[![img](https://github.com/RASBR/assets-public/blob/main/png/spamassassin.png?raw=true =48x)](url)</v>
      </c>
      <c r="M1189" s="5" t="str">
        <f>"[" &amp;setup[[#This Row],[MD-ImageOnly]] &amp; "](" &amp;setup[[#This Row],[Link]] &amp; ")"</f>
        <v>[![img](https://github.com/RASBR/assets-public/blob/main/png/spamassassin.png?raw=true =48x)](https://github.com/RASBR/assets-public/blob/main/png/spamassassin.png?raw=true)</v>
      </c>
      <c r="N1189" s="5" t="str">
        <f>"| " &amp; setup[[#This Row],[MD-ImageLinkToFile]] &amp; " | " &amp; setup[[#This Row],[FullName]] &amp; " | " &amp; setup[[#This Row],[Count]] &amp; " |"</f>
        <v>| [![img](https://github.com/RASBR/assets-public/blob/main/png/spamassassin.png?raw=true =48x)](https://github.com/RASBR/assets-public/blob/main/png/spamassassin.png?raw=true) | spamassassin.png | 0 |</v>
      </c>
      <c r="O1189" s="6" t="str">
        <f>$F$13 &amp; $F$11   &amp;setup[[#This Row],[FullName]] &amp; $F$14 &amp;setup[[#This Row],[FullName]] &amp; $F$19</f>
        <v>&lt;img src="png/spamassassin.png" alt="spamassassin.png" height="32"&gt;</v>
      </c>
    </row>
    <row r="1190" spans="2:15" ht="390" x14ac:dyDescent="0.25">
      <c r="B1190" s="4">
        <v>1167</v>
      </c>
      <c r="C1190" s="1" t="s">
        <v>2762</v>
      </c>
      <c r="D1190" s="1" t="s">
        <v>2763</v>
      </c>
      <c r="E1190" s="1" t="s">
        <v>2</v>
      </c>
      <c r="F1190" s="13" t="str">
        <f t="shared" si="18"/>
        <v>Logo</v>
      </c>
      <c r="G1190" s="13">
        <f>0</f>
        <v>0</v>
      </c>
      <c r="H1190" s="13">
        <f>0</f>
        <v>0</v>
      </c>
      <c r="I1190" s="13">
        <f>0</f>
        <v>0</v>
      </c>
      <c r="J1190" s="7" t="str">
        <f>$C$13 &amp; setup[[#This Row],[FullName]] &amp; $C$15</f>
        <v>https://github.com/RASBR/assets-public/blob/main/png/sparkleshare.png?raw=true</v>
      </c>
      <c r="K1190" s="5" t="str">
        <f>$C$14 &amp; setup[[#This Row],[Link]] &amp; $C$19 &amp; ")"</f>
        <v>![img](https://github.com/RASBR/assets-public/blob/main/png/sparkleshare.png?raw=true =48x)</v>
      </c>
      <c r="L1190" s="5" t="str">
        <f>"[" &amp; setup[[#This Row],[MD-ImageOnly]] &amp; "](url)"</f>
        <v>[![img](https://github.com/RASBR/assets-public/blob/main/png/sparkleshare.png?raw=true =48x)](url)</v>
      </c>
      <c r="M1190" s="5" t="str">
        <f>"[" &amp;setup[[#This Row],[MD-ImageOnly]] &amp; "](" &amp;setup[[#This Row],[Link]] &amp; ")"</f>
        <v>[![img](https://github.com/RASBR/assets-public/blob/main/png/sparkleshare.png?raw=true =48x)](https://github.com/RASBR/assets-public/blob/main/png/sparkleshare.png?raw=true)</v>
      </c>
      <c r="N1190" s="5" t="str">
        <f>"| " &amp; setup[[#This Row],[MD-ImageLinkToFile]] &amp; " | " &amp; setup[[#This Row],[FullName]] &amp; " | " &amp; setup[[#This Row],[Count]] &amp; " |"</f>
        <v>| [![img](https://github.com/RASBR/assets-public/blob/main/png/sparkleshare.png?raw=true =48x)](https://github.com/RASBR/assets-public/blob/main/png/sparkleshare.png?raw=true) | sparkleshare.png | 0 |</v>
      </c>
      <c r="O1190" s="6" t="str">
        <f>$F$13 &amp; $F$11   &amp;setup[[#This Row],[FullName]] &amp; $F$14 &amp;setup[[#This Row],[FullName]] &amp; $F$19</f>
        <v>&lt;img src="png/sparkleshare.png" alt="sparkleshare.png" height="32"&gt;</v>
      </c>
    </row>
    <row r="1191" spans="2:15" ht="409.5" x14ac:dyDescent="0.25">
      <c r="B1191" s="4">
        <v>1168</v>
      </c>
      <c r="C1191" s="1" t="s">
        <v>2764</v>
      </c>
      <c r="D1191" s="1" t="s">
        <v>2765</v>
      </c>
      <c r="E1191" s="1" t="s">
        <v>2</v>
      </c>
      <c r="F1191" s="13" t="str">
        <f t="shared" si="18"/>
        <v>Logo</v>
      </c>
      <c r="G1191" s="13">
        <f>0</f>
        <v>0</v>
      </c>
      <c r="H1191" s="13">
        <f>0</f>
        <v>0</v>
      </c>
      <c r="I1191" s="13">
        <f>0</f>
        <v>0</v>
      </c>
      <c r="J1191" s="7" t="str">
        <f>$C$13 &amp; setup[[#This Row],[FullName]] &amp; $C$15</f>
        <v>https://github.com/RASBR/assets-public/blob/main/png/specter_desktop.png?raw=true</v>
      </c>
      <c r="K1191" s="5" t="str">
        <f>$C$14 &amp; setup[[#This Row],[Link]] &amp; $C$19 &amp; ")"</f>
        <v>![img](https://github.com/RASBR/assets-public/blob/main/png/specter_desktop.png?raw=true =48x)</v>
      </c>
      <c r="L1191" s="5" t="str">
        <f>"[" &amp; setup[[#This Row],[MD-ImageOnly]] &amp; "](url)"</f>
        <v>[![img](https://github.com/RASBR/assets-public/blob/main/png/specter_desktop.png?raw=true =48x)](url)</v>
      </c>
      <c r="M1191" s="5" t="str">
        <f>"[" &amp;setup[[#This Row],[MD-ImageOnly]] &amp; "](" &amp;setup[[#This Row],[Link]] &amp; ")"</f>
        <v>[![img](https://github.com/RASBR/assets-public/blob/main/png/specter_desktop.png?raw=true =48x)](https://github.com/RASBR/assets-public/blob/main/png/specter_desktop.png?raw=true)</v>
      </c>
      <c r="N1191" s="5" t="str">
        <f>"| " &amp; setup[[#This Row],[MD-ImageLinkToFile]] &amp; " | " &amp; setup[[#This Row],[FullName]] &amp; " | " &amp; setup[[#This Row],[Count]] &amp; " |"</f>
        <v>| [![img](https://github.com/RASBR/assets-public/blob/main/png/specter_desktop.png?raw=true =48x)](https://github.com/RASBR/assets-public/blob/main/png/specter_desktop.png?raw=true) | specter_desktop.png | 0 |</v>
      </c>
      <c r="O1191" s="6" t="str">
        <f>$F$13 &amp; $F$11   &amp;setup[[#This Row],[FullName]] &amp; $F$14 &amp;setup[[#This Row],[FullName]] &amp; $F$19</f>
        <v>&lt;img src="png/specter_desktop.png" alt="specter_desktop.png" height="32"&gt;</v>
      </c>
    </row>
    <row r="1192" spans="2:15" ht="409.5" x14ac:dyDescent="0.25">
      <c r="B1192" s="4">
        <v>1169</v>
      </c>
      <c r="C1192" s="1" t="s">
        <v>2766</v>
      </c>
      <c r="D1192" s="1" t="s">
        <v>2767</v>
      </c>
      <c r="E1192" s="1" t="s">
        <v>2</v>
      </c>
      <c r="F1192" s="13" t="str">
        <f t="shared" si="18"/>
        <v>Logo</v>
      </c>
      <c r="G1192" s="13">
        <f>0</f>
        <v>0</v>
      </c>
      <c r="H1192" s="13">
        <f>0</f>
        <v>0</v>
      </c>
      <c r="I1192" s="13">
        <f>0</f>
        <v>0</v>
      </c>
      <c r="J1192" s="7" t="str">
        <f>$C$13 &amp; setup[[#This Row],[FullName]] &amp; $C$15</f>
        <v>https://github.com/RASBR/assets-public/blob/main/png/speedtest_tracker.png?raw=true</v>
      </c>
      <c r="K1192" s="5" t="str">
        <f>$C$14 &amp; setup[[#This Row],[Link]] &amp; $C$19 &amp; ")"</f>
        <v>![img](https://github.com/RASBR/assets-public/blob/main/png/speedtest_tracker.png?raw=true =48x)</v>
      </c>
      <c r="L1192" s="5" t="str">
        <f>"[" &amp; setup[[#This Row],[MD-ImageOnly]] &amp; "](url)"</f>
        <v>[![img](https://github.com/RASBR/assets-public/blob/main/png/speedtest_tracker.png?raw=true =48x)](url)</v>
      </c>
      <c r="M1192" s="5" t="str">
        <f>"[" &amp;setup[[#This Row],[MD-ImageOnly]] &amp; "](" &amp;setup[[#This Row],[Link]] &amp; ")"</f>
        <v>[![img](https://github.com/RASBR/assets-public/blob/main/png/speedtest_tracker.png?raw=true =48x)](https://github.com/RASBR/assets-public/blob/main/png/speedtest_tracker.png?raw=true)</v>
      </c>
      <c r="N1192" s="5" t="str">
        <f>"| " &amp; setup[[#This Row],[MD-ImageLinkToFile]] &amp; " | " &amp; setup[[#This Row],[FullName]] &amp; " | " &amp; setup[[#This Row],[Count]] &amp; " |"</f>
        <v>| [![img](https://github.com/RASBR/assets-public/blob/main/png/speedtest_tracker.png?raw=true =48x)](https://github.com/RASBR/assets-public/blob/main/png/speedtest_tracker.png?raw=true) | speedtest_tracker.png | 0 |</v>
      </c>
      <c r="O1192" s="6" t="str">
        <f>$F$13 &amp; $F$11   &amp;setup[[#This Row],[FullName]] &amp; $F$14 &amp;setup[[#This Row],[FullName]] &amp; $F$19</f>
        <v>&lt;img src="png/speedtest_tracker.png" alt="speedtest_tracker.png" height="32"&gt;</v>
      </c>
    </row>
    <row r="1193" spans="2:15" ht="390" x14ac:dyDescent="0.25">
      <c r="B1193" s="4">
        <v>1170</v>
      </c>
      <c r="C1193" s="1" t="s">
        <v>2768</v>
      </c>
      <c r="D1193" s="1" t="s">
        <v>2769</v>
      </c>
      <c r="E1193" s="1" t="s">
        <v>2</v>
      </c>
      <c r="F1193" s="13" t="str">
        <f t="shared" si="18"/>
        <v>Logo</v>
      </c>
      <c r="G1193" s="13">
        <f>0</f>
        <v>0</v>
      </c>
      <c r="H1193" s="13">
        <f>0</f>
        <v>0</v>
      </c>
      <c r="I1193" s="13">
        <f>0</f>
        <v>0</v>
      </c>
      <c r="J1193" s="7" t="str">
        <f>$C$13 &amp; setup[[#This Row],[FullName]] &amp; $C$15</f>
        <v>https://github.com/RASBR/assets-public/blob/main/png/sphinx_doc.png?raw=true</v>
      </c>
      <c r="K1193" s="5" t="str">
        <f>$C$14 &amp; setup[[#This Row],[Link]] &amp; $C$19 &amp; ")"</f>
        <v>![img](https://github.com/RASBR/assets-public/blob/main/png/sphinx_doc.png?raw=true =48x)</v>
      </c>
      <c r="L1193" s="5" t="str">
        <f>"[" &amp; setup[[#This Row],[MD-ImageOnly]] &amp; "](url)"</f>
        <v>[![img](https://github.com/RASBR/assets-public/blob/main/png/sphinx_doc.png?raw=true =48x)](url)</v>
      </c>
      <c r="M1193" s="5" t="str">
        <f>"[" &amp;setup[[#This Row],[MD-ImageOnly]] &amp; "](" &amp;setup[[#This Row],[Link]] &amp; ")"</f>
        <v>[![img](https://github.com/RASBR/assets-public/blob/main/png/sphinx_doc.png?raw=true =48x)](https://github.com/RASBR/assets-public/blob/main/png/sphinx_doc.png?raw=true)</v>
      </c>
      <c r="N1193" s="5" t="str">
        <f>"| " &amp; setup[[#This Row],[MD-ImageLinkToFile]] &amp; " | " &amp; setup[[#This Row],[FullName]] &amp; " | " &amp; setup[[#This Row],[Count]] &amp; " |"</f>
        <v>| [![img](https://github.com/RASBR/assets-public/blob/main/png/sphinx_doc.png?raw=true =48x)](https://github.com/RASBR/assets-public/blob/main/png/sphinx_doc.png?raw=true) | sphinx_doc.png | 0 |</v>
      </c>
      <c r="O1193" s="6" t="str">
        <f>$F$13 &amp; $F$11   &amp;setup[[#This Row],[FullName]] &amp; $F$14 &amp;setup[[#This Row],[FullName]] &amp; $F$19</f>
        <v>&lt;img src="png/sphinx_doc.png" alt="sphinx_doc.png" height="32"&gt;</v>
      </c>
    </row>
    <row r="1194" spans="2:15" ht="390" x14ac:dyDescent="0.25">
      <c r="B1194" s="4">
        <v>1171</v>
      </c>
      <c r="C1194" s="1" t="s">
        <v>2770</v>
      </c>
      <c r="D1194" s="1" t="s">
        <v>2771</v>
      </c>
      <c r="E1194" s="1" t="s">
        <v>2</v>
      </c>
      <c r="F1194" s="13" t="str">
        <f t="shared" si="18"/>
        <v>Logo</v>
      </c>
      <c r="G1194" s="13">
        <f>0</f>
        <v>0</v>
      </c>
      <c r="H1194" s="13">
        <f>0</f>
        <v>0</v>
      </c>
      <c r="I1194" s="13">
        <f>0</f>
        <v>0</v>
      </c>
      <c r="J1194" s="7" t="str">
        <f>$C$13 &amp; setup[[#This Row],[FullName]] &amp; $C$15</f>
        <v>https://github.com/RASBR/assets-public/blob/main/png/sphinx_relay.png?raw=true</v>
      </c>
      <c r="K1194" s="5" t="str">
        <f>$C$14 &amp; setup[[#This Row],[Link]] &amp; $C$19 &amp; ")"</f>
        <v>![img](https://github.com/RASBR/assets-public/blob/main/png/sphinx_relay.png?raw=true =48x)</v>
      </c>
      <c r="L1194" s="5" t="str">
        <f>"[" &amp; setup[[#This Row],[MD-ImageOnly]] &amp; "](url)"</f>
        <v>[![img](https://github.com/RASBR/assets-public/blob/main/png/sphinx_relay.png?raw=true =48x)](url)</v>
      </c>
      <c r="M1194" s="5" t="str">
        <f>"[" &amp;setup[[#This Row],[MD-ImageOnly]] &amp; "](" &amp;setup[[#This Row],[Link]] &amp; ")"</f>
        <v>[![img](https://github.com/RASBR/assets-public/blob/main/png/sphinx_relay.png?raw=true =48x)](https://github.com/RASBR/assets-public/blob/main/png/sphinx_relay.png?raw=true)</v>
      </c>
      <c r="N1194" s="5" t="str">
        <f>"| " &amp; setup[[#This Row],[MD-ImageLinkToFile]] &amp; " | " &amp; setup[[#This Row],[FullName]] &amp; " | " &amp; setup[[#This Row],[Count]] &amp; " |"</f>
        <v>| [![img](https://github.com/RASBR/assets-public/blob/main/png/sphinx_relay.png?raw=true =48x)](https://github.com/RASBR/assets-public/blob/main/png/sphinx_relay.png?raw=true) | sphinx_relay.png | 0 |</v>
      </c>
      <c r="O1194" s="6" t="str">
        <f>$F$13 &amp; $F$11   &amp;setup[[#This Row],[FullName]] &amp; $F$14 &amp;setup[[#This Row],[FullName]] &amp; $F$19</f>
        <v>&lt;img src="png/sphinx_relay.png" alt="sphinx_relay.png" height="32"&gt;</v>
      </c>
    </row>
    <row r="1195" spans="2:15" ht="360" x14ac:dyDescent="0.25">
      <c r="B1195" s="4">
        <v>1172</v>
      </c>
      <c r="C1195" s="1" t="s">
        <v>2772</v>
      </c>
      <c r="D1195" s="1" t="s">
        <v>2773</v>
      </c>
      <c r="E1195" s="1" t="s">
        <v>2</v>
      </c>
      <c r="F1195" s="13" t="str">
        <f t="shared" si="18"/>
        <v>Logo</v>
      </c>
      <c r="G1195" s="13">
        <f>0</f>
        <v>0</v>
      </c>
      <c r="H1195" s="13">
        <f>0</f>
        <v>0</v>
      </c>
      <c r="I1195" s="13">
        <f>0</f>
        <v>0</v>
      </c>
      <c r="J1195" s="7" t="str">
        <f>$C$13 &amp; setup[[#This Row],[FullName]] &amp; $C$15</f>
        <v>https://github.com/RASBR/assets-public/blob/main/png/sphinx.png?raw=true</v>
      </c>
      <c r="K1195" s="5" t="str">
        <f>$C$14 &amp; setup[[#This Row],[Link]] &amp; $C$19 &amp; ")"</f>
        <v>![img](https://github.com/RASBR/assets-public/blob/main/png/sphinx.png?raw=true =48x)</v>
      </c>
      <c r="L1195" s="5" t="str">
        <f>"[" &amp; setup[[#This Row],[MD-ImageOnly]] &amp; "](url)"</f>
        <v>[![img](https://github.com/RASBR/assets-public/blob/main/png/sphinx.png?raw=true =48x)](url)</v>
      </c>
      <c r="M1195" s="5" t="str">
        <f>"[" &amp;setup[[#This Row],[MD-ImageOnly]] &amp; "](" &amp;setup[[#This Row],[Link]] &amp; ")"</f>
        <v>[![img](https://github.com/RASBR/assets-public/blob/main/png/sphinx.png?raw=true =48x)](https://github.com/RASBR/assets-public/blob/main/png/sphinx.png?raw=true)</v>
      </c>
      <c r="N1195" s="5" t="str">
        <f>"| " &amp; setup[[#This Row],[MD-ImageLinkToFile]] &amp; " | " &amp; setup[[#This Row],[FullName]] &amp; " | " &amp; setup[[#This Row],[Count]] &amp; " |"</f>
        <v>| [![img](https://github.com/RASBR/assets-public/blob/main/png/sphinx.png?raw=true =48x)](https://github.com/RASBR/assets-public/blob/main/png/sphinx.png?raw=true) | sphinx.png | 0 |</v>
      </c>
      <c r="O1195" s="6" t="str">
        <f>$F$13 &amp; $F$11   &amp;setup[[#This Row],[FullName]] &amp; $F$14 &amp;setup[[#This Row],[FullName]] &amp; $F$19</f>
        <v>&lt;img src="png/sphinx.png" alt="sphinx.png" height="32"&gt;</v>
      </c>
    </row>
    <row r="1196" spans="2:15" ht="360" x14ac:dyDescent="0.25">
      <c r="B1196" s="4">
        <v>1173</v>
      </c>
      <c r="C1196" s="1" t="s">
        <v>2774</v>
      </c>
      <c r="D1196" s="1" t="s">
        <v>2775</v>
      </c>
      <c r="E1196" s="1" t="s">
        <v>2</v>
      </c>
      <c r="F1196" s="13" t="str">
        <f t="shared" si="18"/>
        <v>Logo</v>
      </c>
      <c r="G1196" s="13">
        <f>0</f>
        <v>0</v>
      </c>
      <c r="H1196" s="13">
        <f>0</f>
        <v>0</v>
      </c>
      <c r="I1196" s="13">
        <f>0</f>
        <v>0</v>
      </c>
      <c r="J1196" s="7" t="str">
        <f>$C$13 &amp; setup[[#This Row],[FullName]] &amp; $C$15</f>
        <v>https://github.com/RASBR/assets-public/blob/main/png/splunk.png?raw=true</v>
      </c>
      <c r="K1196" s="5" t="str">
        <f>$C$14 &amp; setup[[#This Row],[Link]] &amp; $C$19 &amp; ")"</f>
        <v>![img](https://github.com/RASBR/assets-public/blob/main/png/splunk.png?raw=true =48x)</v>
      </c>
      <c r="L1196" s="5" t="str">
        <f>"[" &amp; setup[[#This Row],[MD-ImageOnly]] &amp; "](url)"</f>
        <v>[![img](https://github.com/RASBR/assets-public/blob/main/png/splunk.png?raw=true =48x)](url)</v>
      </c>
      <c r="M1196" s="5" t="str">
        <f>"[" &amp;setup[[#This Row],[MD-ImageOnly]] &amp; "](" &amp;setup[[#This Row],[Link]] &amp; ")"</f>
        <v>[![img](https://github.com/RASBR/assets-public/blob/main/png/splunk.png?raw=true =48x)](https://github.com/RASBR/assets-public/blob/main/png/splunk.png?raw=true)</v>
      </c>
      <c r="N1196" s="5" t="str">
        <f>"| " &amp; setup[[#This Row],[MD-ImageLinkToFile]] &amp; " | " &amp; setup[[#This Row],[FullName]] &amp; " | " &amp; setup[[#This Row],[Count]] &amp; " |"</f>
        <v>| [![img](https://github.com/RASBR/assets-public/blob/main/png/splunk.png?raw=true =48x)](https://github.com/RASBR/assets-public/blob/main/png/splunk.png?raw=true) | splunk.png | 0 |</v>
      </c>
      <c r="O1196" s="6" t="str">
        <f>$F$13 &amp; $F$11   &amp;setup[[#This Row],[FullName]] &amp; $F$14 &amp;setup[[#This Row],[FullName]] &amp; $F$19</f>
        <v>&lt;img src="png/splunk.png" alt="splunk.png" height="32"&gt;</v>
      </c>
    </row>
    <row r="1197" spans="2:15" ht="390" x14ac:dyDescent="0.25">
      <c r="B1197" s="4">
        <v>1174</v>
      </c>
      <c r="C1197" s="1" t="s">
        <v>2776</v>
      </c>
      <c r="D1197" s="1" t="s">
        <v>2777</v>
      </c>
      <c r="E1197" s="1" t="s">
        <v>2</v>
      </c>
      <c r="F1197" s="13" t="str">
        <f t="shared" si="18"/>
        <v>Logo</v>
      </c>
      <c r="G1197" s="13">
        <f>0</f>
        <v>0</v>
      </c>
      <c r="H1197" s="13">
        <f>0</f>
        <v>0</v>
      </c>
      <c r="I1197" s="13">
        <f>0</f>
        <v>0</v>
      </c>
      <c r="J1197" s="7" t="str">
        <f>$C$13 &amp; setup[[#This Row],[FullName]] &amp; $C$15</f>
        <v>https://github.com/RASBR/assets-public/blob/main/png/spoolman.png?raw=true</v>
      </c>
      <c r="K1197" s="5" t="str">
        <f>$C$14 &amp; setup[[#This Row],[Link]] &amp; $C$19 &amp; ")"</f>
        <v>![img](https://github.com/RASBR/assets-public/blob/main/png/spoolman.png?raw=true =48x)</v>
      </c>
      <c r="L1197" s="5" t="str">
        <f>"[" &amp; setup[[#This Row],[MD-ImageOnly]] &amp; "](url)"</f>
        <v>[![img](https://github.com/RASBR/assets-public/blob/main/png/spoolman.png?raw=true =48x)](url)</v>
      </c>
      <c r="M1197" s="5" t="str">
        <f>"[" &amp;setup[[#This Row],[MD-ImageOnly]] &amp; "](" &amp;setup[[#This Row],[Link]] &amp; ")"</f>
        <v>[![img](https://github.com/RASBR/assets-public/blob/main/png/spoolman.png?raw=true =48x)](https://github.com/RASBR/assets-public/blob/main/png/spoolman.png?raw=true)</v>
      </c>
      <c r="N1197" s="5" t="str">
        <f>"| " &amp; setup[[#This Row],[MD-ImageLinkToFile]] &amp; " | " &amp; setup[[#This Row],[FullName]] &amp; " | " &amp; setup[[#This Row],[Count]] &amp; " |"</f>
        <v>| [![img](https://github.com/RASBR/assets-public/blob/main/png/spoolman.png?raw=true =48x)](https://github.com/RASBR/assets-public/blob/main/png/spoolman.png?raw=true) | spoolman.png | 0 |</v>
      </c>
      <c r="O1197" s="6" t="str">
        <f>$F$13 &amp; $F$11   &amp;setup[[#This Row],[FullName]] &amp; $F$14 &amp;setup[[#This Row],[FullName]] &amp; $F$19</f>
        <v>&lt;img src="png/spoolman.png" alt="spoolman.png" height="32"&gt;</v>
      </c>
    </row>
    <row r="1198" spans="2:15" ht="360" x14ac:dyDescent="0.25">
      <c r="B1198" s="4">
        <v>1175</v>
      </c>
      <c r="C1198" s="1" t="s">
        <v>2778</v>
      </c>
      <c r="D1198" s="1" t="s">
        <v>2779</v>
      </c>
      <c r="E1198" s="1" t="s">
        <v>2</v>
      </c>
      <c r="F1198" s="13" t="str">
        <f t="shared" si="18"/>
        <v>Logo</v>
      </c>
      <c r="G1198" s="13">
        <f>0</f>
        <v>0</v>
      </c>
      <c r="H1198" s="13">
        <f>0</f>
        <v>0</v>
      </c>
      <c r="I1198" s="13">
        <f>0</f>
        <v>0</v>
      </c>
      <c r="J1198" s="7" t="str">
        <f>$C$13 &amp; setup[[#This Row],[FullName]] &amp; $C$15</f>
        <v>https://github.com/RASBR/assets-public/blob/main/png/spotify.png?raw=true</v>
      </c>
      <c r="K1198" s="5" t="str">
        <f>$C$14 &amp; setup[[#This Row],[Link]] &amp; $C$19 &amp; ")"</f>
        <v>![img](https://github.com/RASBR/assets-public/blob/main/png/spotify.png?raw=true =48x)</v>
      </c>
      <c r="L1198" s="5" t="str">
        <f>"[" &amp; setup[[#This Row],[MD-ImageOnly]] &amp; "](url)"</f>
        <v>[![img](https://github.com/RASBR/assets-public/blob/main/png/spotify.png?raw=true =48x)](url)</v>
      </c>
      <c r="M1198" s="5" t="str">
        <f>"[" &amp;setup[[#This Row],[MD-ImageOnly]] &amp; "](" &amp;setup[[#This Row],[Link]] &amp; ")"</f>
        <v>[![img](https://github.com/RASBR/assets-public/blob/main/png/spotify.png?raw=true =48x)](https://github.com/RASBR/assets-public/blob/main/png/spotify.png?raw=true)</v>
      </c>
      <c r="N1198" s="5" t="str">
        <f>"| " &amp; setup[[#This Row],[MD-ImageLinkToFile]] &amp; " | " &amp; setup[[#This Row],[FullName]] &amp; " | " &amp; setup[[#This Row],[Count]] &amp; " |"</f>
        <v>| [![img](https://github.com/RASBR/assets-public/blob/main/png/spotify.png?raw=true =48x)](https://github.com/RASBR/assets-public/blob/main/png/spotify.png?raw=true) | spotify.png | 0 |</v>
      </c>
      <c r="O1198" s="6" t="str">
        <f>$F$13 &amp; $F$11   &amp;setup[[#This Row],[FullName]] &amp; $F$14 &amp;setup[[#This Row],[FullName]] &amp; $F$19</f>
        <v>&lt;img src="png/spotify.png" alt="spotify.png" height="32"&gt;</v>
      </c>
    </row>
    <row r="1199" spans="2:15" ht="360" x14ac:dyDescent="0.25">
      <c r="B1199" s="4">
        <v>1176</v>
      </c>
      <c r="C1199" s="1" t="s">
        <v>2780</v>
      </c>
      <c r="D1199" s="1" t="s">
        <v>2781</v>
      </c>
      <c r="E1199" s="1" t="s">
        <v>2</v>
      </c>
      <c r="F1199" s="13" t="str">
        <f t="shared" si="18"/>
        <v>Logo</v>
      </c>
      <c r="G1199" s="13">
        <f>0</f>
        <v>0</v>
      </c>
      <c r="H1199" s="13">
        <f>0</f>
        <v>0</v>
      </c>
      <c r="I1199" s="13">
        <f>0</f>
        <v>0</v>
      </c>
      <c r="J1199" s="7" t="str">
        <f>$C$13 &amp; setup[[#This Row],[FullName]] &amp; $C$15</f>
        <v>https://github.com/RASBR/assets-public/blob/main/png/spotnet.png?raw=true</v>
      </c>
      <c r="K1199" s="5" t="str">
        <f>$C$14 &amp; setup[[#This Row],[Link]] &amp; $C$19 &amp; ")"</f>
        <v>![img](https://github.com/RASBR/assets-public/blob/main/png/spotnet.png?raw=true =48x)</v>
      </c>
      <c r="L1199" s="5" t="str">
        <f>"[" &amp; setup[[#This Row],[MD-ImageOnly]] &amp; "](url)"</f>
        <v>[![img](https://github.com/RASBR/assets-public/blob/main/png/spotnet.png?raw=true =48x)](url)</v>
      </c>
      <c r="M1199" s="5" t="str">
        <f>"[" &amp;setup[[#This Row],[MD-ImageOnly]] &amp; "](" &amp;setup[[#This Row],[Link]] &amp; ")"</f>
        <v>[![img](https://github.com/RASBR/assets-public/blob/main/png/spotnet.png?raw=true =48x)](https://github.com/RASBR/assets-public/blob/main/png/spotnet.png?raw=true)</v>
      </c>
      <c r="N1199" s="5" t="str">
        <f>"| " &amp; setup[[#This Row],[MD-ImageLinkToFile]] &amp; " | " &amp; setup[[#This Row],[FullName]] &amp; " | " &amp; setup[[#This Row],[Count]] &amp; " |"</f>
        <v>| [![img](https://github.com/RASBR/assets-public/blob/main/png/spotnet.png?raw=true =48x)](https://github.com/RASBR/assets-public/blob/main/png/spotnet.png?raw=true) | spotnet.png | 0 |</v>
      </c>
      <c r="O1199" s="6" t="str">
        <f>$F$13 &amp; $F$11   &amp;setup[[#This Row],[FullName]] &amp; $F$14 &amp;setup[[#This Row],[FullName]] &amp; $F$19</f>
        <v>&lt;img src="png/spotnet.png" alt="spotnet.png" height="32"&gt;</v>
      </c>
    </row>
    <row r="1200" spans="2:15" ht="390" x14ac:dyDescent="0.25">
      <c r="B1200" s="4">
        <v>1177</v>
      </c>
      <c r="C1200" s="1" t="s">
        <v>2782</v>
      </c>
      <c r="D1200" s="1" t="s">
        <v>2783</v>
      </c>
      <c r="E1200" s="1" t="s">
        <v>2</v>
      </c>
      <c r="F1200" s="13" t="str">
        <f t="shared" si="18"/>
        <v>Logo</v>
      </c>
      <c r="G1200" s="13">
        <f>0</f>
        <v>0</v>
      </c>
      <c r="H1200" s="13">
        <f>0</f>
        <v>0</v>
      </c>
      <c r="I1200" s="13">
        <f>0</f>
        <v>0</v>
      </c>
      <c r="J1200" s="7" t="str">
        <f>$C$13 &amp; setup[[#This Row],[FullName]] &amp; $C$15</f>
        <v>https://github.com/RASBR/assets-public/blob/main/png/sqlitebrowser.png?raw=true</v>
      </c>
      <c r="K1200" s="5" t="str">
        <f>$C$14 &amp; setup[[#This Row],[Link]] &amp; $C$19 &amp; ")"</f>
        <v>![img](https://github.com/RASBR/assets-public/blob/main/png/sqlitebrowser.png?raw=true =48x)</v>
      </c>
      <c r="L1200" s="5" t="str">
        <f>"[" &amp; setup[[#This Row],[MD-ImageOnly]] &amp; "](url)"</f>
        <v>[![img](https://github.com/RASBR/assets-public/blob/main/png/sqlitebrowser.png?raw=true =48x)](url)</v>
      </c>
      <c r="M1200" s="5" t="str">
        <f>"[" &amp;setup[[#This Row],[MD-ImageOnly]] &amp; "](" &amp;setup[[#This Row],[Link]] &amp; ")"</f>
        <v>[![img](https://github.com/RASBR/assets-public/blob/main/png/sqlitebrowser.png?raw=true =48x)](https://github.com/RASBR/assets-public/blob/main/png/sqlitebrowser.png?raw=true)</v>
      </c>
      <c r="N1200" s="5" t="str">
        <f>"| " &amp; setup[[#This Row],[MD-ImageLinkToFile]] &amp; " | " &amp; setup[[#This Row],[FullName]] &amp; " | " &amp; setup[[#This Row],[Count]] &amp; " |"</f>
        <v>| [![img](https://github.com/RASBR/assets-public/blob/main/png/sqlitebrowser.png?raw=true =48x)](https://github.com/RASBR/assets-public/blob/main/png/sqlitebrowser.png?raw=true) | sqlitebrowser.png | 0 |</v>
      </c>
      <c r="O1200" s="6" t="str">
        <f>$F$13 &amp; $F$11   &amp;setup[[#This Row],[FullName]] &amp; $F$14 &amp;setup[[#This Row],[FullName]] &amp; $F$19</f>
        <v>&lt;img src="png/sqlitebrowser.png" alt="sqlitebrowser.png" height="32"&gt;</v>
      </c>
    </row>
    <row r="1201" spans="2:15" ht="409.5" x14ac:dyDescent="0.25">
      <c r="B1201" s="4">
        <v>1178</v>
      </c>
      <c r="C1201" s="1" t="s">
        <v>2784</v>
      </c>
      <c r="D1201" s="1" t="s">
        <v>2785</v>
      </c>
      <c r="E1201" s="1" t="s">
        <v>2</v>
      </c>
      <c r="F1201" s="13" t="str">
        <f t="shared" si="18"/>
        <v>Logo</v>
      </c>
      <c r="G1201" s="13">
        <f>0</f>
        <v>0</v>
      </c>
      <c r="H1201" s="13">
        <f>0</f>
        <v>0</v>
      </c>
      <c r="I1201" s="13">
        <f>0</f>
        <v>0</v>
      </c>
      <c r="J1201" s="7" t="str">
        <f>$C$13 &amp; setup[[#This Row],[FullName]] &amp; $C$15</f>
        <v>https://github.com/RASBR/assets-public/blob/main/png/squeezebox_server.png?raw=true</v>
      </c>
      <c r="K1201" s="5" t="str">
        <f>$C$14 &amp; setup[[#This Row],[Link]] &amp; $C$19 &amp; ")"</f>
        <v>![img](https://github.com/RASBR/assets-public/blob/main/png/squeezebox_server.png?raw=true =48x)</v>
      </c>
      <c r="L1201" s="5" t="str">
        <f>"[" &amp; setup[[#This Row],[MD-ImageOnly]] &amp; "](url)"</f>
        <v>[![img](https://github.com/RASBR/assets-public/blob/main/png/squeezebox_server.png?raw=true =48x)](url)</v>
      </c>
      <c r="M1201" s="5" t="str">
        <f>"[" &amp;setup[[#This Row],[MD-ImageOnly]] &amp; "](" &amp;setup[[#This Row],[Link]] &amp; ")"</f>
        <v>[![img](https://github.com/RASBR/assets-public/blob/main/png/squeezebox_server.png?raw=true =48x)](https://github.com/RASBR/assets-public/blob/main/png/squeezebox_server.png?raw=true)</v>
      </c>
      <c r="N1201" s="5" t="str">
        <f>"| " &amp; setup[[#This Row],[MD-ImageLinkToFile]] &amp; " | " &amp; setup[[#This Row],[FullName]] &amp; " | " &amp; setup[[#This Row],[Count]] &amp; " |"</f>
        <v>| [![img](https://github.com/RASBR/assets-public/blob/main/png/squeezebox_server.png?raw=true =48x)](https://github.com/RASBR/assets-public/blob/main/png/squeezebox_server.png?raw=true) | squeezebox_server.png | 0 |</v>
      </c>
      <c r="O1201" s="6" t="str">
        <f>$F$13 &amp; $F$11   &amp;setup[[#This Row],[FullName]] &amp; $F$14 &amp;setup[[#This Row],[FullName]] &amp; $F$19</f>
        <v>&lt;img src="png/squeezebox_server.png" alt="squeezebox_server.png" height="32"&gt;</v>
      </c>
    </row>
    <row r="1202" spans="2:15" ht="375" x14ac:dyDescent="0.25">
      <c r="B1202" s="4">
        <v>1179</v>
      </c>
      <c r="C1202" s="1" t="s">
        <v>2786</v>
      </c>
      <c r="D1202" s="1" t="s">
        <v>2787</v>
      </c>
      <c r="E1202" s="1" t="s">
        <v>2</v>
      </c>
      <c r="F1202" s="13" t="str">
        <f t="shared" si="18"/>
        <v>Logo</v>
      </c>
      <c r="G1202" s="13">
        <f>0</f>
        <v>0</v>
      </c>
      <c r="H1202" s="13">
        <f>0</f>
        <v>0</v>
      </c>
      <c r="I1202" s="13">
        <f>0</f>
        <v>0</v>
      </c>
      <c r="J1202" s="7" t="str">
        <f>$C$13 &amp; setup[[#This Row],[FullName]] &amp; $C$15</f>
        <v>https://github.com/RASBR/assets-public/blob/main/png/squidex.png?raw=true</v>
      </c>
      <c r="K1202" s="5" t="str">
        <f>$C$14 &amp; setup[[#This Row],[Link]] &amp; $C$19 &amp; ")"</f>
        <v>![img](https://github.com/RASBR/assets-public/blob/main/png/squidex.png?raw=true =48x)</v>
      </c>
      <c r="L1202" s="5" t="str">
        <f>"[" &amp; setup[[#This Row],[MD-ImageOnly]] &amp; "](url)"</f>
        <v>[![img](https://github.com/RASBR/assets-public/blob/main/png/squidex.png?raw=true =48x)](url)</v>
      </c>
      <c r="M1202" s="5" t="str">
        <f>"[" &amp;setup[[#This Row],[MD-ImageOnly]] &amp; "](" &amp;setup[[#This Row],[Link]] &amp; ")"</f>
        <v>[![img](https://github.com/RASBR/assets-public/blob/main/png/squidex.png?raw=true =48x)](https://github.com/RASBR/assets-public/blob/main/png/squidex.png?raw=true)</v>
      </c>
      <c r="N1202" s="5" t="str">
        <f>"| " &amp; setup[[#This Row],[MD-ImageLinkToFile]] &amp; " | " &amp; setup[[#This Row],[FullName]] &amp; " | " &amp; setup[[#This Row],[Count]] &amp; " |"</f>
        <v>| [![img](https://github.com/RASBR/assets-public/blob/main/png/squidex.png?raw=true =48x)](https://github.com/RASBR/assets-public/blob/main/png/squidex.png?raw=true) | squidex.png | 0 |</v>
      </c>
      <c r="O1202" s="6" t="str">
        <f>$F$13 &amp; $F$11   &amp;setup[[#This Row],[FullName]] &amp; $F$14 &amp;setup[[#This Row],[FullName]] &amp; $F$19</f>
        <v>&lt;img src="png/squidex.png" alt="squidex.png" height="32"&gt;</v>
      </c>
    </row>
    <row r="1203" spans="2:15" ht="375" x14ac:dyDescent="0.25">
      <c r="B1203" s="4">
        <v>1180</v>
      </c>
      <c r="C1203" s="1" t="s">
        <v>2788</v>
      </c>
      <c r="D1203" s="1" t="s">
        <v>2789</v>
      </c>
      <c r="E1203" s="1" t="s">
        <v>2</v>
      </c>
      <c r="F1203" s="13" t="str">
        <f t="shared" si="18"/>
        <v>Logo</v>
      </c>
      <c r="G1203" s="13">
        <f>0</f>
        <v>0</v>
      </c>
      <c r="H1203" s="13">
        <f>0</f>
        <v>0</v>
      </c>
      <c r="I1203" s="13">
        <f>0</f>
        <v>0</v>
      </c>
      <c r="J1203" s="7" t="str">
        <f>$C$13 &amp; setup[[#This Row],[FullName]] &amp; $C$15</f>
        <v>https://github.com/RASBR/assets-public/blob/main/png/sshwifty.png?raw=true</v>
      </c>
      <c r="K1203" s="5" t="str">
        <f>$C$14 &amp; setup[[#This Row],[Link]] &amp; $C$19 &amp; ")"</f>
        <v>![img](https://github.com/RASBR/assets-public/blob/main/png/sshwifty.png?raw=true =48x)</v>
      </c>
      <c r="L1203" s="5" t="str">
        <f>"[" &amp; setup[[#This Row],[MD-ImageOnly]] &amp; "](url)"</f>
        <v>[![img](https://github.com/RASBR/assets-public/blob/main/png/sshwifty.png?raw=true =48x)](url)</v>
      </c>
      <c r="M1203" s="5" t="str">
        <f>"[" &amp;setup[[#This Row],[MD-ImageOnly]] &amp; "](" &amp;setup[[#This Row],[Link]] &amp; ")"</f>
        <v>[![img](https://github.com/RASBR/assets-public/blob/main/png/sshwifty.png?raw=true =48x)](https://github.com/RASBR/assets-public/blob/main/png/sshwifty.png?raw=true)</v>
      </c>
      <c r="N1203" s="5" t="str">
        <f>"| " &amp; setup[[#This Row],[MD-ImageLinkToFile]] &amp; " | " &amp; setup[[#This Row],[FullName]] &amp; " | " &amp; setup[[#This Row],[Count]] &amp; " |"</f>
        <v>| [![img](https://github.com/RASBR/assets-public/blob/main/png/sshwifty.png?raw=true =48x)](https://github.com/RASBR/assets-public/blob/main/png/sshwifty.png?raw=true) | sshwifty.png | 0 |</v>
      </c>
      <c r="O1203" s="6" t="str">
        <f>$F$13 &amp; $F$11   &amp;setup[[#This Row],[FullName]] &amp; $F$14 &amp;setup[[#This Row],[FullName]] &amp; $F$19</f>
        <v>&lt;img src="png/sshwifty.png" alt="sshwifty.png" height="32"&gt;</v>
      </c>
    </row>
    <row r="1204" spans="2:15" ht="390" x14ac:dyDescent="0.25">
      <c r="B1204" s="4">
        <v>1181</v>
      </c>
      <c r="C1204" s="1" t="s">
        <v>2790</v>
      </c>
      <c r="D1204" s="1" t="s">
        <v>2791</v>
      </c>
      <c r="E1204" s="1" t="s">
        <v>2</v>
      </c>
      <c r="F1204" s="13" t="str">
        <f t="shared" si="18"/>
        <v>Logo</v>
      </c>
      <c r="G1204" s="13">
        <f>0</f>
        <v>0</v>
      </c>
      <c r="H1204" s="13">
        <f>0</f>
        <v>0</v>
      </c>
      <c r="I1204" s="13">
        <f>0</f>
        <v>0</v>
      </c>
      <c r="J1204" s="7" t="str">
        <f>$C$13 &amp; setup[[#This Row],[FullName]] &amp; $C$15</f>
        <v>https://github.com/RASBR/assets-public/blob/main/png/startpage.png?raw=true</v>
      </c>
      <c r="K1204" s="5" t="str">
        <f>$C$14 &amp; setup[[#This Row],[Link]] &amp; $C$19 &amp; ")"</f>
        <v>![img](https://github.com/RASBR/assets-public/blob/main/png/startpage.png?raw=true =48x)</v>
      </c>
      <c r="L1204" s="5" t="str">
        <f>"[" &amp; setup[[#This Row],[MD-ImageOnly]] &amp; "](url)"</f>
        <v>[![img](https://github.com/RASBR/assets-public/blob/main/png/startpage.png?raw=true =48x)](url)</v>
      </c>
      <c r="M1204" s="5" t="str">
        <f>"[" &amp;setup[[#This Row],[MD-ImageOnly]] &amp; "](" &amp;setup[[#This Row],[Link]] &amp; ")"</f>
        <v>[![img](https://github.com/RASBR/assets-public/blob/main/png/startpage.png?raw=true =48x)](https://github.com/RASBR/assets-public/blob/main/png/startpage.png?raw=true)</v>
      </c>
      <c r="N1204" s="5" t="str">
        <f>"| " &amp; setup[[#This Row],[MD-ImageLinkToFile]] &amp; " | " &amp; setup[[#This Row],[FullName]] &amp; " | " &amp; setup[[#This Row],[Count]] &amp; " |"</f>
        <v>| [![img](https://github.com/RASBR/assets-public/blob/main/png/startpage.png?raw=true =48x)](https://github.com/RASBR/assets-public/blob/main/png/startpage.png?raw=true) | startpage.png | 0 |</v>
      </c>
      <c r="O1204" s="6" t="str">
        <f>$F$13 &amp; $F$11   &amp;setup[[#This Row],[FullName]] &amp; $F$14 &amp;setup[[#This Row],[FullName]] &amp; $F$19</f>
        <v>&lt;img src="png/startpage.png" alt="startpage.png" height="32"&gt;</v>
      </c>
    </row>
    <row r="1205" spans="2:15" ht="360" x14ac:dyDescent="0.25">
      <c r="B1205" s="4">
        <v>1182</v>
      </c>
      <c r="C1205" s="1" t="s">
        <v>2792</v>
      </c>
      <c r="D1205" s="1" t="s">
        <v>2793</v>
      </c>
      <c r="E1205" s="1" t="s">
        <v>2</v>
      </c>
      <c r="F1205" s="13" t="str">
        <f t="shared" si="18"/>
        <v>Logo</v>
      </c>
      <c r="G1205" s="13">
        <f>0</f>
        <v>0</v>
      </c>
      <c r="H1205" s="13">
        <f>0</f>
        <v>0</v>
      </c>
      <c r="I1205" s="13">
        <f>0</f>
        <v>0</v>
      </c>
      <c r="J1205" s="7" t="str">
        <f>$C$13 &amp; setup[[#This Row],[FullName]] &amp; $C$15</f>
        <v>https://github.com/RASBR/assets-public/blob/main/png/stash.png?raw=true</v>
      </c>
      <c r="K1205" s="5" t="str">
        <f>$C$14 &amp; setup[[#This Row],[Link]] &amp; $C$19 &amp; ")"</f>
        <v>![img](https://github.com/RASBR/assets-public/blob/main/png/stash.png?raw=true =48x)</v>
      </c>
      <c r="L1205" s="5" t="str">
        <f>"[" &amp; setup[[#This Row],[MD-ImageOnly]] &amp; "](url)"</f>
        <v>[![img](https://github.com/RASBR/assets-public/blob/main/png/stash.png?raw=true =48x)](url)</v>
      </c>
      <c r="M1205" s="5" t="str">
        <f>"[" &amp;setup[[#This Row],[MD-ImageOnly]] &amp; "](" &amp;setup[[#This Row],[Link]] &amp; ")"</f>
        <v>[![img](https://github.com/RASBR/assets-public/blob/main/png/stash.png?raw=true =48x)](https://github.com/RASBR/assets-public/blob/main/png/stash.png?raw=true)</v>
      </c>
      <c r="N1205" s="5" t="str">
        <f>"| " &amp; setup[[#This Row],[MD-ImageLinkToFile]] &amp; " | " &amp; setup[[#This Row],[FullName]] &amp; " | " &amp; setup[[#This Row],[Count]] &amp; " |"</f>
        <v>| [![img](https://github.com/RASBR/assets-public/blob/main/png/stash.png?raw=true =48x)](https://github.com/RASBR/assets-public/blob/main/png/stash.png?raw=true) | stash.png | 0 |</v>
      </c>
      <c r="O1205" s="6" t="str">
        <f>$F$13 &amp; $F$11   &amp;setup[[#This Row],[FullName]] &amp; $F$14 &amp;setup[[#This Row],[FullName]] &amp; $F$19</f>
        <v>&lt;img src="png/stash.png" alt="stash.png" height="32"&gt;</v>
      </c>
    </row>
    <row r="1206" spans="2:15" ht="390" x14ac:dyDescent="0.25">
      <c r="B1206" s="4">
        <v>1183</v>
      </c>
      <c r="C1206" s="1" t="s">
        <v>2794</v>
      </c>
      <c r="D1206" s="1" t="s">
        <v>2795</v>
      </c>
      <c r="E1206" s="1" t="s">
        <v>2</v>
      </c>
      <c r="F1206" s="13" t="str">
        <f t="shared" si="18"/>
        <v>Logo</v>
      </c>
      <c r="G1206" s="13">
        <f>0</f>
        <v>0</v>
      </c>
      <c r="H1206" s="13">
        <f>0</f>
        <v>0</v>
      </c>
      <c r="I1206" s="13">
        <f>0</f>
        <v>0</v>
      </c>
      <c r="J1206" s="7" t="str">
        <f>$C$13 &amp; setup[[#This Row],[FullName]] &amp; $C$15</f>
        <v>https://github.com/RASBR/assets-public/blob/main/png/statping_ng.png?raw=true</v>
      </c>
      <c r="K1206" s="5" t="str">
        <f>$C$14 &amp; setup[[#This Row],[Link]] &amp; $C$19 &amp; ")"</f>
        <v>![img](https://github.com/RASBR/assets-public/blob/main/png/statping_ng.png?raw=true =48x)</v>
      </c>
      <c r="L1206" s="5" t="str">
        <f>"[" &amp; setup[[#This Row],[MD-ImageOnly]] &amp; "](url)"</f>
        <v>[![img](https://github.com/RASBR/assets-public/blob/main/png/statping_ng.png?raw=true =48x)](url)</v>
      </c>
      <c r="M1206" s="5" t="str">
        <f>"[" &amp;setup[[#This Row],[MD-ImageOnly]] &amp; "](" &amp;setup[[#This Row],[Link]] &amp; ")"</f>
        <v>[![img](https://github.com/RASBR/assets-public/blob/main/png/statping_ng.png?raw=true =48x)](https://github.com/RASBR/assets-public/blob/main/png/statping_ng.png?raw=true)</v>
      </c>
      <c r="N1206" s="5" t="str">
        <f>"| " &amp; setup[[#This Row],[MD-ImageLinkToFile]] &amp; " | " &amp; setup[[#This Row],[FullName]] &amp; " | " &amp; setup[[#This Row],[Count]] &amp; " |"</f>
        <v>| [![img](https://github.com/RASBR/assets-public/blob/main/png/statping_ng.png?raw=true =48x)](https://github.com/RASBR/assets-public/blob/main/png/statping_ng.png?raw=true) | statping_ng.png | 0 |</v>
      </c>
      <c r="O1206" s="6" t="str">
        <f>$F$13 &amp; $F$11   &amp;setup[[#This Row],[FullName]] &amp; $F$14 &amp;setup[[#This Row],[FullName]] &amp; $F$19</f>
        <v>&lt;img src="png/statping_ng.png" alt="statping_ng.png" height="32"&gt;</v>
      </c>
    </row>
    <row r="1207" spans="2:15" ht="375" x14ac:dyDescent="0.25">
      <c r="B1207" s="4">
        <v>1184</v>
      </c>
      <c r="C1207" s="1" t="s">
        <v>2796</v>
      </c>
      <c r="D1207" s="1" t="s">
        <v>2797</v>
      </c>
      <c r="E1207" s="1" t="s">
        <v>2</v>
      </c>
      <c r="F1207" s="13" t="str">
        <f t="shared" si="18"/>
        <v>Logo</v>
      </c>
      <c r="G1207" s="13">
        <f>0</f>
        <v>0</v>
      </c>
      <c r="H1207" s="13">
        <f>0</f>
        <v>0</v>
      </c>
      <c r="I1207" s="13">
        <f>0</f>
        <v>0</v>
      </c>
      <c r="J1207" s="7" t="str">
        <f>$C$13 &amp; setup[[#This Row],[FullName]] &amp; $C$15</f>
        <v>https://github.com/RASBR/assets-public/blob/main/png/statping.png?raw=true</v>
      </c>
      <c r="K1207" s="5" t="str">
        <f>$C$14 &amp; setup[[#This Row],[Link]] &amp; $C$19 &amp; ")"</f>
        <v>![img](https://github.com/RASBR/assets-public/blob/main/png/statping.png?raw=true =48x)</v>
      </c>
      <c r="L1207" s="5" t="str">
        <f>"[" &amp; setup[[#This Row],[MD-ImageOnly]] &amp; "](url)"</f>
        <v>[![img](https://github.com/RASBR/assets-public/blob/main/png/statping.png?raw=true =48x)](url)</v>
      </c>
      <c r="M1207" s="5" t="str">
        <f>"[" &amp;setup[[#This Row],[MD-ImageOnly]] &amp; "](" &amp;setup[[#This Row],[Link]] &amp; ")"</f>
        <v>[![img](https://github.com/RASBR/assets-public/blob/main/png/statping.png?raw=true =48x)](https://github.com/RASBR/assets-public/blob/main/png/statping.png?raw=true)</v>
      </c>
      <c r="N1207" s="5" t="str">
        <f>"| " &amp; setup[[#This Row],[MD-ImageLinkToFile]] &amp; " | " &amp; setup[[#This Row],[FullName]] &amp; " | " &amp; setup[[#This Row],[Count]] &amp; " |"</f>
        <v>| [![img](https://github.com/RASBR/assets-public/blob/main/png/statping.png?raw=true =48x)](https://github.com/RASBR/assets-public/blob/main/png/statping.png?raw=true) | statping.png | 0 |</v>
      </c>
      <c r="O1207" s="6" t="str">
        <f>$F$13 &amp; $F$11   &amp;setup[[#This Row],[FullName]] &amp; $F$14 &amp;setup[[#This Row],[FullName]] &amp; $F$19</f>
        <v>&lt;img src="png/statping.png" alt="statping.png" height="32"&gt;</v>
      </c>
    </row>
    <row r="1208" spans="2:15" ht="360" x14ac:dyDescent="0.25">
      <c r="B1208" s="4">
        <v>1185</v>
      </c>
      <c r="C1208" s="1" t="s">
        <v>2798</v>
      </c>
      <c r="D1208" s="1" t="s">
        <v>2799</v>
      </c>
      <c r="E1208" s="1" t="s">
        <v>2</v>
      </c>
      <c r="F1208" s="13" t="str">
        <f t="shared" si="18"/>
        <v>Logo</v>
      </c>
      <c r="G1208" s="13">
        <f>0</f>
        <v>0</v>
      </c>
      <c r="H1208" s="13">
        <f>0</f>
        <v>0</v>
      </c>
      <c r="I1208" s="13">
        <f>0</f>
        <v>0</v>
      </c>
      <c r="J1208" s="7" t="str">
        <f>$C$13 &amp; setup[[#This Row],[FullName]] &amp; $C$15</f>
        <v>https://github.com/RASBR/assets-public/blob/main/png/steam.png?raw=true</v>
      </c>
      <c r="K1208" s="5" t="str">
        <f>$C$14 &amp; setup[[#This Row],[Link]] &amp; $C$19 &amp; ")"</f>
        <v>![img](https://github.com/RASBR/assets-public/blob/main/png/steam.png?raw=true =48x)</v>
      </c>
      <c r="L1208" s="5" t="str">
        <f>"[" &amp; setup[[#This Row],[MD-ImageOnly]] &amp; "](url)"</f>
        <v>[![img](https://github.com/RASBR/assets-public/blob/main/png/steam.png?raw=true =48x)](url)</v>
      </c>
      <c r="M1208" s="5" t="str">
        <f>"[" &amp;setup[[#This Row],[MD-ImageOnly]] &amp; "](" &amp;setup[[#This Row],[Link]] &amp; ")"</f>
        <v>[![img](https://github.com/RASBR/assets-public/blob/main/png/steam.png?raw=true =48x)](https://github.com/RASBR/assets-public/blob/main/png/steam.png?raw=true)</v>
      </c>
      <c r="N1208" s="5" t="str">
        <f>"| " &amp; setup[[#This Row],[MD-ImageLinkToFile]] &amp; " | " &amp; setup[[#This Row],[FullName]] &amp; " | " &amp; setup[[#This Row],[Count]] &amp; " |"</f>
        <v>| [![img](https://github.com/RASBR/assets-public/blob/main/png/steam.png?raw=true =48x)](https://github.com/RASBR/assets-public/blob/main/png/steam.png?raw=true) | steam.png | 0 |</v>
      </c>
      <c r="O1208" s="6" t="str">
        <f>$F$13 &amp; $F$11   &amp;setup[[#This Row],[FullName]] &amp; $F$14 &amp;setup[[#This Row],[FullName]] &amp; $F$19</f>
        <v>&lt;img src="png/steam.png" alt="steam.png" height="32"&gt;</v>
      </c>
    </row>
    <row r="1209" spans="2:15" ht="390" x14ac:dyDescent="0.25">
      <c r="B1209" s="4">
        <v>1186</v>
      </c>
      <c r="C1209" s="1" t="s">
        <v>153</v>
      </c>
      <c r="D1209" s="1" t="s">
        <v>154</v>
      </c>
      <c r="E1209" s="1" t="s">
        <v>2</v>
      </c>
      <c r="F1209" s="13" t="str">
        <f t="shared" si="18"/>
        <v>Logo</v>
      </c>
      <c r="G1209" s="13">
        <f>0</f>
        <v>0</v>
      </c>
      <c r="H1209" s="13">
        <f>0</f>
        <v>0</v>
      </c>
      <c r="I1209" s="13">
        <f>0</f>
        <v>0</v>
      </c>
      <c r="J1209" s="7" t="str">
        <f>$C$13 &amp; setup[[#This Row],[FullName]] &amp; $C$15</f>
        <v>https://github.com/RASBR/assets-public/blob/main/png/stirling_pdf.png?raw=true</v>
      </c>
      <c r="K1209" s="5" t="str">
        <f>$C$14 &amp; setup[[#This Row],[Link]] &amp; $C$19 &amp; ")"</f>
        <v>![img](https://github.com/RASBR/assets-public/blob/main/png/stirling_pdf.png?raw=true =48x)</v>
      </c>
      <c r="L1209" s="5" t="str">
        <f>"[" &amp; setup[[#This Row],[MD-ImageOnly]] &amp; "](url)"</f>
        <v>[![img](https://github.com/RASBR/assets-public/blob/main/png/stirling_pdf.png?raw=true =48x)](url)</v>
      </c>
      <c r="M1209" s="5" t="str">
        <f>"[" &amp;setup[[#This Row],[MD-ImageOnly]] &amp; "](" &amp;setup[[#This Row],[Link]] &amp; ")"</f>
        <v>[![img](https://github.com/RASBR/assets-public/blob/main/png/stirling_pdf.png?raw=true =48x)](https://github.com/RASBR/assets-public/blob/main/png/stirling_pdf.png?raw=true)</v>
      </c>
      <c r="N1209" s="5" t="str">
        <f>"| " &amp; setup[[#This Row],[MD-ImageLinkToFile]] &amp; " | " &amp; setup[[#This Row],[FullName]] &amp; " | " &amp; setup[[#This Row],[Count]] &amp; " |"</f>
        <v>| [![img](https://github.com/RASBR/assets-public/blob/main/png/stirling_pdf.png?raw=true =48x)](https://github.com/RASBR/assets-public/blob/main/png/stirling_pdf.png?raw=true) | stirling_pdf.png | 0 |</v>
      </c>
      <c r="O1209" s="6" t="str">
        <f>$F$13 &amp; $F$11   &amp;setup[[#This Row],[FullName]] &amp; $F$14 &amp;setup[[#This Row],[FullName]] &amp; $F$19</f>
        <v>&lt;img src="png/stirling_pdf.png" alt="stirling_pdf.png" height="32"&gt;</v>
      </c>
    </row>
    <row r="1210" spans="2:15" ht="345" x14ac:dyDescent="0.25">
      <c r="B1210" s="4">
        <v>1187</v>
      </c>
      <c r="C1210" s="1" t="s">
        <v>2800</v>
      </c>
      <c r="D1210" s="1" t="s">
        <v>2801</v>
      </c>
      <c r="E1210" s="1" t="s">
        <v>2</v>
      </c>
      <c r="F1210" s="13" t="str">
        <f t="shared" si="18"/>
        <v>Logo</v>
      </c>
      <c r="G1210" s="13">
        <f>0</f>
        <v>0</v>
      </c>
      <c r="H1210" s="13">
        <f>0</f>
        <v>0</v>
      </c>
      <c r="I1210" s="13">
        <f>0</f>
        <v>0</v>
      </c>
      <c r="J1210" s="7" t="str">
        <f>$C$13 &amp; setup[[#This Row],[FullName]] &amp; $C$15</f>
        <v>https://github.com/RASBR/assets-public/blob/main/png/storj.png?raw=true</v>
      </c>
      <c r="K1210" s="5" t="str">
        <f>$C$14 &amp; setup[[#This Row],[Link]] &amp; $C$19 &amp; ")"</f>
        <v>![img](https://github.com/RASBR/assets-public/blob/main/png/storj.png?raw=true =48x)</v>
      </c>
      <c r="L1210" s="5" t="str">
        <f>"[" &amp; setup[[#This Row],[MD-ImageOnly]] &amp; "](url)"</f>
        <v>[![img](https://github.com/RASBR/assets-public/blob/main/png/storj.png?raw=true =48x)](url)</v>
      </c>
      <c r="M1210" s="5" t="str">
        <f>"[" &amp;setup[[#This Row],[MD-ImageOnly]] &amp; "](" &amp;setup[[#This Row],[Link]] &amp; ")"</f>
        <v>[![img](https://github.com/RASBR/assets-public/blob/main/png/storj.png?raw=true =48x)](https://github.com/RASBR/assets-public/blob/main/png/storj.png?raw=true)</v>
      </c>
      <c r="N1210" s="5" t="str">
        <f>"| " &amp; setup[[#This Row],[MD-ImageLinkToFile]] &amp; " | " &amp; setup[[#This Row],[FullName]] &amp; " | " &amp; setup[[#This Row],[Count]] &amp; " |"</f>
        <v>| [![img](https://github.com/RASBR/assets-public/blob/main/png/storj.png?raw=true =48x)](https://github.com/RASBR/assets-public/blob/main/png/storj.png?raw=true) | storj.png | 0 |</v>
      </c>
      <c r="O1210" s="6" t="str">
        <f>$F$13 &amp; $F$11   &amp;setup[[#This Row],[FullName]] &amp; $F$14 &amp;setup[[#This Row],[FullName]] &amp; $F$19</f>
        <v>&lt;img src="png/storj.png" alt="storj.png" height="32"&gt;</v>
      </c>
    </row>
    <row r="1211" spans="2:15" ht="360" x14ac:dyDescent="0.25">
      <c r="B1211" s="4">
        <v>1188</v>
      </c>
      <c r="C1211" s="1" t="s">
        <v>2802</v>
      </c>
      <c r="D1211" s="1" t="s">
        <v>2803</v>
      </c>
      <c r="E1211" s="1" t="s">
        <v>2</v>
      </c>
      <c r="F1211" s="13" t="str">
        <f t="shared" si="18"/>
        <v>Logo</v>
      </c>
      <c r="G1211" s="13">
        <f>0</f>
        <v>0</v>
      </c>
      <c r="H1211" s="13">
        <f>0</f>
        <v>0</v>
      </c>
      <c r="I1211" s="13">
        <f>0</f>
        <v>0</v>
      </c>
      <c r="J1211" s="7" t="str">
        <f>$C$13 &amp; setup[[#This Row],[FullName]] &amp; $C$15</f>
        <v>https://github.com/RASBR/assets-public/blob/main/png/storm.png?raw=true</v>
      </c>
      <c r="K1211" s="5" t="str">
        <f>$C$14 &amp; setup[[#This Row],[Link]] &amp; $C$19 &amp; ")"</f>
        <v>![img](https://github.com/RASBR/assets-public/blob/main/png/storm.png?raw=true =48x)</v>
      </c>
      <c r="L1211" s="5" t="str">
        <f>"[" &amp; setup[[#This Row],[MD-ImageOnly]] &amp; "](url)"</f>
        <v>[![img](https://github.com/RASBR/assets-public/blob/main/png/storm.png?raw=true =48x)](url)</v>
      </c>
      <c r="M1211" s="5" t="str">
        <f>"[" &amp;setup[[#This Row],[MD-ImageOnly]] &amp; "](" &amp;setup[[#This Row],[Link]] &amp; ")"</f>
        <v>[![img](https://github.com/RASBR/assets-public/blob/main/png/storm.png?raw=true =48x)](https://github.com/RASBR/assets-public/blob/main/png/storm.png?raw=true)</v>
      </c>
      <c r="N1211" s="5" t="str">
        <f>"| " &amp; setup[[#This Row],[MD-ImageLinkToFile]] &amp; " | " &amp; setup[[#This Row],[FullName]] &amp; " | " &amp; setup[[#This Row],[Count]] &amp; " |"</f>
        <v>| [![img](https://github.com/RASBR/assets-public/blob/main/png/storm.png?raw=true =48x)](https://github.com/RASBR/assets-public/blob/main/png/storm.png?raw=true) | storm.png | 0 |</v>
      </c>
      <c r="O1211" s="6" t="str">
        <f>$F$13 &amp; $F$11   &amp;setup[[#This Row],[FullName]] &amp; $F$14 &amp;setup[[#This Row],[FullName]] &amp; $F$19</f>
        <v>&lt;img src="png/storm.png" alt="storm.png" height="32"&gt;</v>
      </c>
    </row>
    <row r="1212" spans="2:15" ht="360" x14ac:dyDescent="0.25">
      <c r="B1212" s="4">
        <v>1189</v>
      </c>
      <c r="C1212" s="1" t="s">
        <v>2804</v>
      </c>
      <c r="D1212" s="1" t="s">
        <v>2805</v>
      </c>
      <c r="E1212" s="1" t="s">
        <v>2</v>
      </c>
      <c r="F1212" s="13" t="str">
        <f t="shared" si="18"/>
        <v>Logo</v>
      </c>
      <c r="G1212" s="13">
        <f>0</f>
        <v>0</v>
      </c>
      <c r="H1212" s="13">
        <f>0</f>
        <v>0</v>
      </c>
      <c r="I1212" s="13">
        <f>0</f>
        <v>0</v>
      </c>
      <c r="J1212" s="7" t="str">
        <f>$C$13 &amp; setup[[#This Row],[FullName]] &amp; $C$15</f>
        <v>https://github.com/RASBR/assets-public/blob/main/png/strapi.png?raw=true</v>
      </c>
      <c r="K1212" s="5" t="str">
        <f>$C$14 &amp; setup[[#This Row],[Link]] &amp; $C$19 &amp; ")"</f>
        <v>![img](https://github.com/RASBR/assets-public/blob/main/png/strapi.png?raw=true =48x)</v>
      </c>
      <c r="L1212" s="5" t="str">
        <f>"[" &amp; setup[[#This Row],[MD-ImageOnly]] &amp; "](url)"</f>
        <v>[![img](https://github.com/RASBR/assets-public/blob/main/png/strapi.png?raw=true =48x)](url)</v>
      </c>
      <c r="M1212" s="5" t="str">
        <f>"[" &amp;setup[[#This Row],[MD-ImageOnly]] &amp; "](" &amp;setup[[#This Row],[Link]] &amp; ")"</f>
        <v>[![img](https://github.com/RASBR/assets-public/blob/main/png/strapi.png?raw=true =48x)](https://github.com/RASBR/assets-public/blob/main/png/strapi.png?raw=true)</v>
      </c>
      <c r="N1212" s="5" t="str">
        <f>"| " &amp; setup[[#This Row],[MD-ImageLinkToFile]] &amp; " | " &amp; setup[[#This Row],[FullName]] &amp; " | " &amp; setup[[#This Row],[Count]] &amp; " |"</f>
        <v>| [![img](https://github.com/RASBR/assets-public/blob/main/png/strapi.png?raw=true =48x)](https://github.com/RASBR/assets-public/blob/main/png/strapi.png?raw=true) | strapi.png | 0 |</v>
      </c>
      <c r="O1212" s="6" t="str">
        <f>$F$13 &amp; $F$11   &amp;setup[[#This Row],[FullName]] &amp; $F$14 &amp;setup[[#This Row],[FullName]] &amp; $F$19</f>
        <v>&lt;img src="png/strapi.png" alt="strapi.png" height="32"&gt;</v>
      </c>
    </row>
    <row r="1213" spans="2:15" ht="375" x14ac:dyDescent="0.25">
      <c r="B1213" s="4">
        <v>1190</v>
      </c>
      <c r="C1213" s="1" t="s">
        <v>2806</v>
      </c>
      <c r="D1213" s="1" t="s">
        <v>2807</v>
      </c>
      <c r="E1213" s="1" t="s">
        <v>2</v>
      </c>
      <c r="F1213" s="13" t="str">
        <f t="shared" si="18"/>
        <v>Logo</v>
      </c>
      <c r="G1213" s="13">
        <f>0</f>
        <v>0</v>
      </c>
      <c r="H1213" s="13">
        <f>0</f>
        <v>0</v>
      </c>
      <c r="I1213" s="13">
        <f>0</f>
        <v>0</v>
      </c>
      <c r="J1213" s="7" t="str">
        <f>$C$13 &amp; setup[[#This Row],[FullName]] &amp; $C$15</f>
        <v>https://github.com/RASBR/assets-public/blob/main/png/streama.png?raw=true</v>
      </c>
      <c r="K1213" s="5" t="str">
        <f>$C$14 &amp; setup[[#This Row],[Link]] &amp; $C$19 &amp; ")"</f>
        <v>![img](https://github.com/RASBR/assets-public/blob/main/png/streama.png?raw=true =48x)</v>
      </c>
      <c r="L1213" s="5" t="str">
        <f>"[" &amp; setup[[#This Row],[MD-ImageOnly]] &amp; "](url)"</f>
        <v>[![img](https://github.com/RASBR/assets-public/blob/main/png/streama.png?raw=true =48x)](url)</v>
      </c>
      <c r="M1213" s="5" t="str">
        <f>"[" &amp;setup[[#This Row],[MD-ImageOnly]] &amp; "](" &amp;setup[[#This Row],[Link]] &amp; ")"</f>
        <v>[![img](https://github.com/RASBR/assets-public/blob/main/png/streama.png?raw=true =48x)](https://github.com/RASBR/assets-public/blob/main/png/streama.png?raw=true)</v>
      </c>
      <c r="N1213" s="5" t="str">
        <f>"| " &amp; setup[[#This Row],[MD-ImageLinkToFile]] &amp; " | " &amp; setup[[#This Row],[FullName]] &amp; " | " &amp; setup[[#This Row],[Count]] &amp; " |"</f>
        <v>| [![img](https://github.com/RASBR/assets-public/blob/main/png/streama.png?raw=true =48x)](https://github.com/RASBR/assets-public/blob/main/png/streama.png?raw=true) | streama.png | 0 |</v>
      </c>
      <c r="O1213" s="6" t="str">
        <f>$F$13 &amp; $F$11   &amp;setup[[#This Row],[FullName]] &amp; $F$14 &amp;setup[[#This Row],[FullName]] &amp; $F$19</f>
        <v>&lt;img src="png/streama.png" alt="streama.png" height="32"&gt;</v>
      </c>
    </row>
    <row r="1214" spans="2:15" ht="390" x14ac:dyDescent="0.25">
      <c r="B1214" s="4">
        <v>1191</v>
      </c>
      <c r="C1214" s="1" t="s">
        <v>2808</v>
      </c>
      <c r="D1214" s="1" t="s">
        <v>2809</v>
      </c>
      <c r="E1214" s="1" t="s">
        <v>2</v>
      </c>
      <c r="F1214" s="13" t="str">
        <f t="shared" si="18"/>
        <v>Logo</v>
      </c>
      <c r="G1214" s="13">
        <f>0</f>
        <v>0</v>
      </c>
      <c r="H1214" s="13">
        <f>0</f>
        <v>0</v>
      </c>
      <c r="I1214" s="13">
        <f>0</f>
        <v>0</v>
      </c>
      <c r="J1214" s="7" t="str">
        <f>$C$13 &amp; setup[[#This Row],[FullName]] &amp; $C$15</f>
        <v>https://github.com/RASBR/assets-public/blob/main/png/substreamer.png?raw=true</v>
      </c>
      <c r="K1214" s="5" t="str">
        <f>$C$14 &amp; setup[[#This Row],[Link]] &amp; $C$19 &amp; ")"</f>
        <v>![img](https://github.com/RASBR/assets-public/blob/main/png/substreamer.png?raw=true =48x)</v>
      </c>
      <c r="L1214" s="5" t="str">
        <f>"[" &amp; setup[[#This Row],[MD-ImageOnly]] &amp; "](url)"</f>
        <v>[![img](https://github.com/RASBR/assets-public/blob/main/png/substreamer.png?raw=true =48x)](url)</v>
      </c>
      <c r="M1214" s="5" t="str">
        <f>"[" &amp;setup[[#This Row],[MD-ImageOnly]] &amp; "](" &amp;setup[[#This Row],[Link]] &amp; ")"</f>
        <v>[![img](https://github.com/RASBR/assets-public/blob/main/png/substreamer.png?raw=true =48x)](https://github.com/RASBR/assets-public/blob/main/png/substreamer.png?raw=true)</v>
      </c>
      <c r="N1214" s="5" t="str">
        <f>"| " &amp; setup[[#This Row],[MD-ImageLinkToFile]] &amp; " | " &amp; setup[[#This Row],[FullName]] &amp; " | " &amp; setup[[#This Row],[Count]] &amp; " |"</f>
        <v>| [![img](https://github.com/RASBR/assets-public/blob/main/png/substreamer.png?raw=true =48x)](https://github.com/RASBR/assets-public/blob/main/png/substreamer.png?raw=true) | substreamer.png | 0 |</v>
      </c>
      <c r="O1214" s="6" t="str">
        <f>$F$13 &amp; $F$11   &amp;setup[[#This Row],[FullName]] &amp; $F$14 &amp;setup[[#This Row],[FullName]] &amp; $F$19</f>
        <v>&lt;img src="png/substreamer.png" alt="substreamer.png" height="32"&gt;</v>
      </c>
    </row>
    <row r="1215" spans="2:15" ht="375" x14ac:dyDescent="0.25">
      <c r="B1215" s="4">
        <v>1192</v>
      </c>
      <c r="C1215" s="1" t="s">
        <v>2810</v>
      </c>
      <c r="D1215" s="1" t="s">
        <v>2811</v>
      </c>
      <c r="E1215" s="1" t="s">
        <v>2</v>
      </c>
      <c r="F1215" s="13" t="str">
        <f t="shared" si="18"/>
        <v>Logo</v>
      </c>
      <c r="G1215" s="13">
        <f>0</f>
        <v>0</v>
      </c>
      <c r="H1215" s="13">
        <f>0</f>
        <v>0</v>
      </c>
      <c r="I1215" s="13">
        <f>0</f>
        <v>0</v>
      </c>
      <c r="J1215" s="7" t="str">
        <f>$C$13 &amp; setup[[#This Row],[FullName]] &amp; $C$15</f>
        <v>https://github.com/RASBR/assets-public/blob/main/png/sunshine.png?raw=true</v>
      </c>
      <c r="K1215" s="5" t="str">
        <f>$C$14 &amp; setup[[#This Row],[Link]] &amp; $C$19 &amp; ")"</f>
        <v>![img](https://github.com/RASBR/assets-public/blob/main/png/sunshine.png?raw=true =48x)</v>
      </c>
      <c r="L1215" s="5" t="str">
        <f>"[" &amp; setup[[#This Row],[MD-ImageOnly]] &amp; "](url)"</f>
        <v>[![img](https://github.com/RASBR/assets-public/blob/main/png/sunshine.png?raw=true =48x)](url)</v>
      </c>
      <c r="M1215" s="5" t="str">
        <f>"[" &amp;setup[[#This Row],[MD-ImageOnly]] &amp; "](" &amp;setup[[#This Row],[Link]] &amp; ")"</f>
        <v>[![img](https://github.com/RASBR/assets-public/blob/main/png/sunshine.png?raw=true =48x)](https://github.com/RASBR/assets-public/blob/main/png/sunshine.png?raw=true)</v>
      </c>
      <c r="N1215" s="5" t="str">
        <f>"| " &amp; setup[[#This Row],[MD-ImageLinkToFile]] &amp; " | " &amp; setup[[#This Row],[FullName]] &amp; " | " &amp; setup[[#This Row],[Count]] &amp; " |"</f>
        <v>| [![img](https://github.com/RASBR/assets-public/blob/main/png/sunshine.png?raw=true =48x)](https://github.com/RASBR/assets-public/blob/main/png/sunshine.png?raw=true) | sunshine.png | 0 |</v>
      </c>
      <c r="O1215" s="6" t="str">
        <f>$F$13 &amp; $F$11   &amp;setup[[#This Row],[FullName]] &amp; $F$14 &amp;setup[[#This Row],[FullName]] &amp; $F$19</f>
        <v>&lt;img src="png/sunshine.png" alt="sunshine.png" height="32"&gt;</v>
      </c>
    </row>
    <row r="1216" spans="2:15" ht="390" x14ac:dyDescent="0.25">
      <c r="B1216" s="4">
        <v>1193</v>
      </c>
      <c r="C1216" s="1" t="s">
        <v>2812</v>
      </c>
      <c r="D1216" s="1" t="s">
        <v>2813</v>
      </c>
      <c r="E1216" s="1" t="s">
        <v>2</v>
      </c>
      <c r="F1216" s="13" t="str">
        <f t="shared" si="18"/>
        <v>Logo</v>
      </c>
      <c r="G1216" s="13">
        <f>0</f>
        <v>0</v>
      </c>
      <c r="H1216" s="13">
        <f>0</f>
        <v>0</v>
      </c>
      <c r="I1216" s="13">
        <f>0</f>
        <v>0</v>
      </c>
      <c r="J1216" s="7" t="str">
        <f>$C$13 &amp; setup[[#This Row],[FullName]] &amp; $C$15</f>
        <v>https://github.com/RASBR/assets-public/blob/main/png/supermicro.png?raw=true</v>
      </c>
      <c r="K1216" s="5" t="str">
        <f>$C$14 &amp; setup[[#This Row],[Link]] &amp; $C$19 &amp; ")"</f>
        <v>![img](https://github.com/RASBR/assets-public/blob/main/png/supermicro.png?raw=true =48x)</v>
      </c>
      <c r="L1216" s="5" t="str">
        <f>"[" &amp; setup[[#This Row],[MD-ImageOnly]] &amp; "](url)"</f>
        <v>[![img](https://github.com/RASBR/assets-public/blob/main/png/supermicro.png?raw=true =48x)](url)</v>
      </c>
      <c r="M1216" s="5" t="str">
        <f>"[" &amp;setup[[#This Row],[MD-ImageOnly]] &amp; "](" &amp;setup[[#This Row],[Link]] &amp; ")"</f>
        <v>[![img](https://github.com/RASBR/assets-public/blob/main/png/supermicro.png?raw=true =48x)](https://github.com/RASBR/assets-public/blob/main/png/supermicro.png?raw=true)</v>
      </c>
      <c r="N1216" s="5" t="str">
        <f>"| " &amp; setup[[#This Row],[MD-ImageLinkToFile]] &amp; " | " &amp; setup[[#This Row],[FullName]] &amp; " | " &amp; setup[[#This Row],[Count]] &amp; " |"</f>
        <v>| [![img](https://github.com/RASBR/assets-public/blob/main/png/supermicro.png?raw=true =48x)](https://github.com/RASBR/assets-public/blob/main/png/supermicro.png?raw=true) | supermicro.png | 0 |</v>
      </c>
      <c r="O1216" s="6" t="str">
        <f>$F$13 &amp; $F$11   &amp;setup[[#This Row],[FullName]] &amp; $F$14 &amp;setup[[#This Row],[FullName]] &amp; $F$19</f>
        <v>&lt;img src="png/supermicro.png" alt="supermicro.png" height="32"&gt;</v>
      </c>
    </row>
    <row r="1217" spans="2:15" ht="390" x14ac:dyDescent="0.25">
      <c r="B1217" s="4">
        <v>1194</v>
      </c>
      <c r="C1217" s="1" t="s">
        <v>2814</v>
      </c>
      <c r="D1217" s="1" t="s">
        <v>2815</v>
      </c>
      <c r="E1217" s="1" t="s">
        <v>2</v>
      </c>
      <c r="F1217" s="13" t="str">
        <f t="shared" si="18"/>
        <v>Logo</v>
      </c>
      <c r="G1217" s="13">
        <f>0</f>
        <v>0</v>
      </c>
      <c r="H1217" s="13">
        <f>0</f>
        <v>0</v>
      </c>
      <c r="I1217" s="13">
        <f>0</f>
        <v>0</v>
      </c>
      <c r="J1217" s="7" t="str">
        <f>$C$13 &amp; setup[[#This Row],[FullName]] &amp; $C$15</f>
        <v>https://github.com/RASBR/assets-public/blob/main/png/swarmpit.png?raw=true</v>
      </c>
      <c r="K1217" s="5" t="str">
        <f>$C$14 &amp; setup[[#This Row],[Link]] &amp; $C$19 &amp; ")"</f>
        <v>![img](https://github.com/RASBR/assets-public/blob/main/png/swarmpit.png?raw=true =48x)</v>
      </c>
      <c r="L1217" s="5" t="str">
        <f>"[" &amp; setup[[#This Row],[MD-ImageOnly]] &amp; "](url)"</f>
        <v>[![img](https://github.com/RASBR/assets-public/blob/main/png/swarmpit.png?raw=true =48x)](url)</v>
      </c>
      <c r="M1217" s="5" t="str">
        <f>"[" &amp;setup[[#This Row],[MD-ImageOnly]] &amp; "](" &amp;setup[[#This Row],[Link]] &amp; ")"</f>
        <v>[![img](https://github.com/RASBR/assets-public/blob/main/png/swarmpit.png?raw=true =48x)](https://github.com/RASBR/assets-public/blob/main/png/swarmpit.png?raw=true)</v>
      </c>
      <c r="N1217" s="5" t="str">
        <f>"| " &amp; setup[[#This Row],[MD-ImageLinkToFile]] &amp; " | " &amp; setup[[#This Row],[FullName]] &amp; " | " &amp; setup[[#This Row],[Count]] &amp; " |"</f>
        <v>| [![img](https://github.com/RASBR/assets-public/blob/main/png/swarmpit.png?raw=true =48x)](https://github.com/RASBR/assets-public/blob/main/png/swarmpit.png?raw=true) | swarmpit.png | 0 |</v>
      </c>
      <c r="O1217" s="6" t="str">
        <f>$F$13 &amp; $F$11   &amp;setup[[#This Row],[FullName]] &amp; $F$14 &amp;setup[[#This Row],[FullName]] &amp; $F$19</f>
        <v>&lt;img src="png/swarmpit.png" alt="swarmpit.png" height="32"&gt;</v>
      </c>
    </row>
    <row r="1218" spans="2:15" ht="345" x14ac:dyDescent="0.25">
      <c r="B1218" s="4">
        <v>1195</v>
      </c>
      <c r="C1218" s="1" t="s">
        <v>2816</v>
      </c>
      <c r="D1218" s="1" t="s">
        <v>2817</v>
      </c>
      <c r="E1218" s="1" t="s">
        <v>2</v>
      </c>
      <c r="F1218" s="13" t="str">
        <f t="shared" si="18"/>
        <v>Logo</v>
      </c>
      <c r="G1218" s="13">
        <f>0</f>
        <v>0</v>
      </c>
      <c r="H1218" s="13">
        <f>0</f>
        <v>0</v>
      </c>
      <c r="I1218" s="13">
        <f>0</f>
        <v>0</v>
      </c>
      <c r="J1218" s="7" t="str">
        <f>$C$13 &amp; setup[[#This Row],[FullName]] &amp; $C$15</f>
        <v>https://github.com/RASBR/assets-public/blob/main/png/swift.png?raw=true</v>
      </c>
      <c r="K1218" s="5" t="str">
        <f>$C$14 &amp; setup[[#This Row],[Link]] &amp; $C$19 &amp; ")"</f>
        <v>![img](https://github.com/RASBR/assets-public/blob/main/png/swift.png?raw=true =48x)</v>
      </c>
      <c r="L1218" s="5" t="str">
        <f>"[" &amp; setup[[#This Row],[MD-ImageOnly]] &amp; "](url)"</f>
        <v>[![img](https://github.com/RASBR/assets-public/blob/main/png/swift.png?raw=true =48x)](url)</v>
      </c>
      <c r="M1218" s="5" t="str">
        <f>"[" &amp;setup[[#This Row],[MD-ImageOnly]] &amp; "](" &amp;setup[[#This Row],[Link]] &amp; ")"</f>
        <v>[![img](https://github.com/RASBR/assets-public/blob/main/png/swift.png?raw=true =48x)](https://github.com/RASBR/assets-public/blob/main/png/swift.png?raw=true)</v>
      </c>
      <c r="N1218" s="5" t="str">
        <f>"| " &amp; setup[[#This Row],[MD-ImageLinkToFile]] &amp; " | " &amp; setup[[#This Row],[FullName]] &amp; " | " &amp; setup[[#This Row],[Count]] &amp; " |"</f>
        <v>| [![img](https://github.com/RASBR/assets-public/blob/main/png/swift.png?raw=true =48x)](https://github.com/RASBR/assets-public/blob/main/png/swift.png?raw=true) | swift.png | 0 |</v>
      </c>
      <c r="O1218" s="6" t="str">
        <f>$F$13 &amp; $F$11   &amp;setup[[#This Row],[FullName]] &amp; $F$14 &amp;setup[[#This Row],[FullName]] &amp; $F$19</f>
        <v>&lt;img src="png/swift.png" alt="swift.png" height="32"&gt;</v>
      </c>
    </row>
    <row r="1219" spans="2:15" ht="375" x14ac:dyDescent="0.25">
      <c r="B1219" s="4">
        <v>1196</v>
      </c>
      <c r="C1219" s="1" t="s">
        <v>2818</v>
      </c>
      <c r="D1219" s="1" t="s">
        <v>2819</v>
      </c>
      <c r="E1219" s="1" t="s">
        <v>2</v>
      </c>
      <c r="F1219" s="13" t="str">
        <f t="shared" si="18"/>
        <v>Logo</v>
      </c>
      <c r="G1219" s="13">
        <f>0</f>
        <v>0</v>
      </c>
      <c r="H1219" s="13">
        <f>0</f>
        <v>0</v>
      </c>
      <c r="I1219" s="13">
        <f>0</f>
        <v>0</v>
      </c>
      <c r="J1219" s="7" t="str">
        <f>$C$13 &amp; setup[[#This Row],[FullName]] &amp; $C$15</f>
        <v>https://github.com/RASBR/assets-public/blob/main/png/swizzin.png?raw=true</v>
      </c>
      <c r="K1219" s="5" t="str">
        <f>$C$14 &amp; setup[[#This Row],[Link]] &amp; $C$19 &amp; ")"</f>
        <v>![img](https://github.com/RASBR/assets-public/blob/main/png/swizzin.png?raw=true =48x)</v>
      </c>
      <c r="L1219" s="5" t="str">
        <f>"[" &amp; setup[[#This Row],[MD-ImageOnly]] &amp; "](url)"</f>
        <v>[![img](https://github.com/RASBR/assets-public/blob/main/png/swizzin.png?raw=true =48x)](url)</v>
      </c>
      <c r="M1219" s="5" t="str">
        <f>"[" &amp;setup[[#This Row],[MD-ImageOnly]] &amp; "](" &amp;setup[[#This Row],[Link]] &amp; ")"</f>
        <v>[![img](https://github.com/RASBR/assets-public/blob/main/png/swizzin.png?raw=true =48x)](https://github.com/RASBR/assets-public/blob/main/png/swizzin.png?raw=true)</v>
      </c>
      <c r="N1219" s="5" t="str">
        <f>"| " &amp; setup[[#This Row],[MD-ImageLinkToFile]] &amp; " | " &amp; setup[[#This Row],[FullName]] &amp; " | " &amp; setup[[#This Row],[Count]] &amp; " |"</f>
        <v>| [![img](https://github.com/RASBR/assets-public/blob/main/png/swizzin.png?raw=true =48x)](https://github.com/RASBR/assets-public/blob/main/png/swizzin.png?raw=true) | swizzin.png | 0 |</v>
      </c>
      <c r="O1219" s="6" t="str">
        <f>$F$13 &amp; $F$11   &amp;setup[[#This Row],[FullName]] &amp; $F$14 &amp;setup[[#This Row],[FullName]] &amp; $F$19</f>
        <v>&lt;img src="png/swizzin.png" alt="swizzin.png" height="32"&gt;</v>
      </c>
    </row>
    <row r="1220" spans="2:15" ht="409.5" x14ac:dyDescent="0.25">
      <c r="B1220" s="4">
        <v>1197</v>
      </c>
      <c r="C1220" s="1" t="s">
        <v>2820</v>
      </c>
      <c r="D1220" s="1" t="s">
        <v>2821</v>
      </c>
      <c r="E1220" s="1" t="s">
        <v>2</v>
      </c>
      <c r="F1220" s="13" t="str">
        <f t="shared" si="18"/>
        <v>Logo</v>
      </c>
      <c r="G1220" s="13">
        <f>0</f>
        <v>0</v>
      </c>
      <c r="H1220" s="13">
        <f>0</f>
        <v>0</v>
      </c>
      <c r="I1220" s="13">
        <f>0</f>
        <v>0</v>
      </c>
      <c r="J1220" s="7" t="str">
        <f>$C$13 &amp; setup[[#This Row],[FullName]] &amp; $C$15</f>
        <v>https://github.com/RASBR/assets-public/blob/main/png/symmetricom_light.png?raw=true</v>
      </c>
      <c r="K1220" s="5" t="str">
        <f>$C$14 &amp; setup[[#This Row],[Link]] &amp; $C$19 &amp; ")"</f>
        <v>![img](https://github.com/RASBR/assets-public/blob/main/png/symmetricom_light.png?raw=true =48x)</v>
      </c>
      <c r="L1220" s="5" t="str">
        <f>"[" &amp; setup[[#This Row],[MD-ImageOnly]] &amp; "](url)"</f>
        <v>[![img](https://github.com/RASBR/assets-public/blob/main/png/symmetricom_light.png?raw=true =48x)](url)</v>
      </c>
      <c r="M1220" s="5" t="str">
        <f>"[" &amp;setup[[#This Row],[MD-ImageOnly]] &amp; "](" &amp;setup[[#This Row],[Link]] &amp; ")"</f>
        <v>[![img](https://github.com/RASBR/assets-public/blob/main/png/symmetricom_light.png?raw=true =48x)](https://github.com/RASBR/assets-public/blob/main/png/symmetricom_light.png?raw=true)</v>
      </c>
      <c r="N1220" s="5" t="str">
        <f>"| " &amp; setup[[#This Row],[MD-ImageLinkToFile]] &amp; " | " &amp; setup[[#This Row],[FullName]] &amp; " | " &amp; setup[[#This Row],[Count]] &amp; " |"</f>
        <v>| [![img](https://github.com/RASBR/assets-public/blob/main/png/symmetricom_light.png?raw=true =48x)](https://github.com/RASBR/assets-public/blob/main/png/symmetricom_light.png?raw=true) | symmetricom_light.png | 0 |</v>
      </c>
      <c r="O1220" s="6" t="str">
        <f>$F$13 &amp; $F$11   &amp;setup[[#This Row],[FullName]] &amp; $F$14 &amp;setup[[#This Row],[FullName]] &amp; $F$19</f>
        <v>&lt;img src="png/symmetricom_light.png" alt="symmetricom_light.png" height="32"&gt;</v>
      </c>
    </row>
    <row r="1221" spans="2:15" ht="405" x14ac:dyDescent="0.25">
      <c r="B1221" s="4">
        <v>1198</v>
      </c>
      <c r="C1221" s="1" t="s">
        <v>2822</v>
      </c>
      <c r="D1221" s="1" t="s">
        <v>2823</v>
      </c>
      <c r="E1221" s="1" t="s">
        <v>2</v>
      </c>
      <c r="F1221" s="13" t="str">
        <f t="shared" si="18"/>
        <v>Logo</v>
      </c>
      <c r="G1221" s="13">
        <f>0</f>
        <v>0</v>
      </c>
      <c r="H1221" s="13">
        <f>0</f>
        <v>0</v>
      </c>
      <c r="I1221" s="13">
        <f>0</f>
        <v>0</v>
      </c>
      <c r="J1221" s="7" t="str">
        <f>$C$13 &amp; setup[[#This Row],[FullName]] &amp; $C$15</f>
        <v>https://github.com/RASBR/assets-public/blob/main/png/symmetricom.png?raw=true</v>
      </c>
      <c r="K1221" s="5" t="str">
        <f>$C$14 &amp; setup[[#This Row],[Link]] &amp; $C$19 &amp; ")"</f>
        <v>![img](https://github.com/RASBR/assets-public/blob/main/png/symmetricom.png?raw=true =48x)</v>
      </c>
      <c r="L1221" s="5" t="str">
        <f>"[" &amp; setup[[#This Row],[MD-ImageOnly]] &amp; "](url)"</f>
        <v>[![img](https://github.com/RASBR/assets-public/blob/main/png/symmetricom.png?raw=true =48x)](url)</v>
      </c>
      <c r="M1221" s="5" t="str">
        <f>"[" &amp;setup[[#This Row],[MD-ImageOnly]] &amp; "](" &amp;setup[[#This Row],[Link]] &amp; ")"</f>
        <v>[![img](https://github.com/RASBR/assets-public/blob/main/png/symmetricom.png?raw=true =48x)](https://github.com/RASBR/assets-public/blob/main/png/symmetricom.png?raw=true)</v>
      </c>
      <c r="N1221" s="5" t="str">
        <f>"| " &amp; setup[[#This Row],[MD-ImageLinkToFile]] &amp; " | " &amp; setup[[#This Row],[FullName]] &amp; " | " &amp; setup[[#This Row],[Count]] &amp; " |"</f>
        <v>| [![img](https://github.com/RASBR/assets-public/blob/main/png/symmetricom.png?raw=true =48x)](https://github.com/RASBR/assets-public/blob/main/png/symmetricom.png?raw=true) | symmetricom.png | 0 |</v>
      </c>
      <c r="O1221" s="6" t="str">
        <f>$F$13 &amp; $F$11   &amp;setup[[#This Row],[FullName]] &amp; $F$14 &amp;setup[[#This Row],[FullName]] &amp; $F$19</f>
        <v>&lt;img src="png/symmetricom.png" alt="symmetricom.png" height="32"&gt;</v>
      </c>
    </row>
    <row r="1222" spans="2:15" ht="375" x14ac:dyDescent="0.25">
      <c r="B1222" s="4">
        <v>1199</v>
      </c>
      <c r="C1222" s="1" t="s">
        <v>2824</v>
      </c>
      <c r="D1222" s="1" t="s">
        <v>2825</v>
      </c>
      <c r="E1222" s="1" t="s">
        <v>2</v>
      </c>
      <c r="F1222" s="13" t="str">
        <f t="shared" si="18"/>
        <v>Logo</v>
      </c>
      <c r="G1222" s="13">
        <f>0</f>
        <v>0</v>
      </c>
      <c r="H1222" s="13">
        <f>0</f>
        <v>0</v>
      </c>
      <c r="I1222" s="13">
        <f>0</f>
        <v>0</v>
      </c>
      <c r="J1222" s="7" t="str">
        <f>$C$13 &amp; setup[[#This Row],[FullName]] &amp; $C$15</f>
        <v>https://github.com/RASBR/assets-public/blob/main/png/sympa.png?raw=true</v>
      </c>
      <c r="K1222" s="5" t="str">
        <f>$C$14 &amp; setup[[#This Row],[Link]] &amp; $C$19 &amp; ")"</f>
        <v>![img](https://github.com/RASBR/assets-public/blob/main/png/sympa.png?raw=true =48x)</v>
      </c>
      <c r="L1222" s="5" t="str">
        <f>"[" &amp; setup[[#This Row],[MD-ImageOnly]] &amp; "](url)"</f>
        <v>[![img](https://github.com/RASBR/assets-public/blob/main/png/sympa.png?raw=true =48x)](url)</v>
      </c>
      <c r="M1222" s="5" t="str">
        <f>"[" &amp;setup[[#This Row],[MD-ImageOnly]] &amp; "](" &amp;setup[[#This Row],[Link]] &amp; ")"</f>
        <v>[![img](https://github.com/RASBR/assets-public/blob/main/png/sympa.png?raw=true =48x)](https://github.com/RASBR/assets-public/blob/main/png/sympa.png?raw=true)</v>
      </c>
      <c r="N1222" s="5" t="str">
        <f>"| " &amp; setup[[#This Row],[MD-ImageLinkToFile]] &amp; " | " &amp; setup[[#This Row],[FullName]] &amp; " | " &amp; setup[[#This Row],[Count]] &amp; " |"</f>
        <v>| [![img](https://github.com/RASBR/assets-public/blob/main/png/sympa.png?raw=true =48x)](https://github.com/RASBR/assets-public/blob/main/png/sympa.png?raw=true) | sympa.png | 0 |</v>
      </c>
      <c r="O1222" s="6" t="str">
        <f>$F$13 &amp; $F$11   &amp;setup[[#This Row],[FullName]] &amp; $F$14 &amp;setup[[#This Row],[FullName]] &amp; $F$19</f>
        <v>&lt;img src="png/sympa.png" alt="sympa.png" height="32"&gt;</v>
      </c>
    </row>
    <row r="1223" spans="2:15" ht="375" x14ac:dyDescent="0.25">
      <c r="B1223" s="4">
        <v>1200</v>
      </c>
      <c r="C1223" s="1" t="s">
        <v>2826</v>
      </c>
      <c r="D1223" s="1" t="s">
        <v>2827</v>
      </c>
      <c r="E1223" s="1" t="s">
        <v>2</v>
      </c>
      <c r="F1223" s="13" t="str">
        <f t="shared" si="18"/>
        <v>Logo</v>
      </c>
      <c r="G1223" s="13">
        <f>0</f>
        <v>0</v>
      </c>
      <c r="H1223" s="13">
        <f>0</f>
        <v>0</v>
      </c>
      <c r="I1223" s="13">
        <f>0</f>
        <v>0</v>
      </c>
      <c r="J1223" s="7" t="str">
        <f>$C$13 &amp; setup[[#This Row],[FullName]] &amp; $C$15</f>
        <v>https://github.com/RASBR/assets-public/blob/main/png/syncany.png?raw=true</v>
      </c>
      <c r="K1223" s="5" t="str">
        <f>$C$14 &amp; setup[[#This Row],[Link]] &amp; $C$19 &amp; ")"</f>
        <v>![img](https://github.com/RASBR/assets-public/blob/main/png/syncany.png?raw=true =48x)</v>
      </c>
      <c r="L1223" s="5" t="str">
        <f>"[" &amp; setup[[#This Row],[MD-ImageOnly]] &amp; "](url)"</f>
        <v>[![img](https://github.com/RASBR/assets-public/blob/main/png/syncany.png?raw=true =48x)](url)</v>
      </c>
      <c r="M1223" s="5" t="str">
        <f>"[" &amp;setup[[#This Row],[MD-ImageOnly]] &amp; "](" &amp;setup[[#This Row],[Link]] &amp; ")"</f>
        <v>[![img](https://github.com/RASBR/assets-public/blob/main/png/syncany.png?raw=true =48x)](https://github.com/RASBR/assets-public/blob/main/png/syncany.png?raw=true)</v>
      </c>
      <c r="N1223" s="5" t="str">
        <f>"| " &amp; setup[[#This Row],[MD-ImageLinkToFile]] &amp; " | " &amp; setup[[#This Row],[FullName]] &amp; " | " &amp; setup[[#This Row],[Count]] &amp; " |"</f>
        <v>| [![img](https://github.com/RASBR/assets-public/blob/main/png/syncany.png?raw=true =48x)](https://github.com/RASBR/assets-public/blob/main/png/syncany.png?raw=true) | syncany.png | 0 |</v>
      </c>
      <c r="O1223" s="6" t="str">
        <f>$F$13 &amp; $F$11   &amp;setup[[#This Row],[FullName]] &amp; $F$14 &amp;setup[[#This Row],[FullName]] &amp; $F$19</f>
        <v>&lt;img src="png/syncany.png" alt="syncany.png" height="32"&gt;</v>
      </c>
    </row>
    <row r="1224" spans="2:15" ht="409.5" x14ac:dyDescent="0.25">
      <c r="B1224" s="4">
        <v>1201</v>
      </c>
      <c r="C1224" s="1" t="s">
        <v>2828</v>
      </c>
      <c r="D1224" s="1" t="s">
        <v>2829</v>
      </c>
      <c r="E1224" s="1" t="s">
        <v>2</v>
      </c>
      <c r="F1224" s="13" t="str">
        <f t="shared" si="18"/>
        <v>Logo</v>
      </c>
      <c r="G1224" s="13">
        <f>0</f>
        <v>0</v>
      </c>
      <c r="H1224" s="13">
        <f>0</f>
        <v>0</v>
      </c>
      <c r="I1224" s="13">
        <f>0</f>
        <v>0</v>
      </c>
      <c r="J1224" s="7" t="str">
        <f>$C$13 &amp; setup[[#This Row],[FullName]] &amp; $C$15</f>
        <v>https://github.com/RASBR/assets-public/blob/main/png/synclounge_light.png?raw=true</v>
      </c>
      <c r="K1224" s="5" t="str">
        <f>$C$14 &amp; setup[[#This Row],[Link]] &amp; $C$19 &amp; ")"</f>
        <v>![img](https://github.com/RASBR/assets-public/blob/main/png/synclounge_light.png?raw=true =48x)</v>
      </c>
      <c r="L1224" s="5" t="str">
        <f>"[" &amp; setup[[#This Row],[MD-ImageOnly]] &amp; "](url)"</f>
        <v>[![img](https://github.com/RASBR/assets-public/blob/main/png/synclounge_light.png?raw=true =48x)](url)</v>
      </c>
      <c r="M1224" s="5" t="str">
        <f>"[" &amp;setup[[#This Row],[MD-ImageOnly]] &amp; "](" &amp;setup[[#This Row],[Link]] &amp; ")"</f>
        <v>[![img](https://github.com/RASBR/assets-public/blob/main/png/synclounge_light.png?raw=true =48x)](https://github.com/RASBR/assets-public/blob/main/png/synclounge_light.png?raw=true)</v>
      </c>
      <c r="N1224" s="5" t="str">
        <f>"| " &amp; setup[[#This Row],[MD-ImageLinkToFile]] &amp; " | " &amp; setup[[#This Row],[FullName]] &amp; " | " &amp; setup[[#This Row],[Count]] &amp; " |"</f>
        <v>| [![img](https://github.com/RASBR/assets-public/blob/main/png/synclounge_light.png?raw=true =48x)](https://github.com/RASBR/assets-public/blob/main/png/synclounge_light.png?raw=true) | synclounge_light.png | 0 |</v>
      </c>
      <c r="O1224" s="6" t="str">
        <f>$F$13 &amp; $F$11   &amp;setup[[#This Row],[FullName]] &amp; $F$14 &amp;setup[[#This Row],[FullName]] &amp; $F$19</f>
        <v>&lt;img src="png/synclounge_light.png" alt="synclounge_light.png" height="32"&gt;</v>
      </c>
    </row>
    <row r="1225" spans="2:15" ht="390" x14ac:dyDescent="0.25">
      <c r="B1225" s="4">
        <v>1202</v>
      </c>
      <c r="C1225" s="1" t="s">
        <v>2830</v>
      </c>
      <c r="D1225" s="1" t="s">
        <v>2831</v>
      </c>
      <c r="E1225" s="1" t="s">
        <v>2</v>
      </c>
      <c r="F1225" s="13" t="str">
        <f t="shared" si="18"/>
        <v>Logo</v>
      </c>
      <c r="G1225" s="13">
        <f>0</f>
        <v>0</v>
      </c>
      <c r="H1225" s="13">
        <f>0</f>
        <v>0</v>
      </c>
      <c r="I1225" s="13">
        <f>0</f>
        <v>0</v>
      </c>
      <c r="J1225" s="7" t="str">
        <f>$C$13 &amp; setup[[#This Row],[FullName]] &amp; $C$15</f>
        <v>https://github.com/RASBR/assets-public/blob/main/png/synclounge.png?raw=true</v>
      </c>
      <c r="K1225" s="5" t="str">
        <f>$C$14 &amp; setup[[#This Row],[Link]] &amp; $C$19 &amp; ")"</f>
        <v>![img](https://github.com/RASBR/assets-public/blob/main/png/synclounge.png?raw=true =48x)</v>
      </c>
      <c r="L1225" s="5" t="str">
        <f>"[" &amp; setup[[#This Row],[MD-ImageOnly]] &amp; "](url)"</f>
        <v>[![img](https://github.com/RASBR/assets-public/blob/main/png/synclounge.png?raw=true =48x)](url)</v>
      </c>
      <c r="M1225" s="5" t="str">
        <f>"[" &amp;setup[[#This Row],[MD-ImageOnly]] &amp; "](" &amp;setup[[#This Row],[Link]] &amp; ")"</f>
        <v>[![img](https://github.com/RASBR/assets-public/blob/main/png/synclounge.png?raw=true =48x)](https://github.com/RASBR/assets-public/blob/main/png/synclounge.png?raw=true)</v>
      </c>
      <c r="N1225" s="5" t="str">
        <f>"| " &amp; setup[[#This Row],[MD-ImageLinkToFile]] &amp; " | " &amp; setup[[#This Row],[FullName]] &amp; " | " &amp; setup[[#This Row],[Count]] &amp; " |"</f>
        <v>| [![img](https://github.com/RASBR/assets-public/blob/main/png/synclounge.png?raw=true =48x)](https://github.com/RASBR/assets-public/blob/main/png/synclounge.png?raw=true) | synclounge.png | 0 |</v>
      </c>
      <c r="O1225" s="6" t="str">
        <f>$F$13 &amp; $F$11   &amp;setup[[#This Row],[FullName]] &amp; $F$14 &amp;setup[[#This Row],[FullName]] &amp; $F$19</f>
        <v>&lt;img src="png/synclounge.png" alt="synclounge.png" height="32"&gt;</v>
      </c>
    </row>
    <row r="1226" spans="2:15" ht="390" x14ac:dyDescent="0.25">
      <c r="B1226" s="4">
        <v>1203</v>
      </c>
      <c r="C1226" s="1" t="s">
        <v>2832</v>
      </c>
      <c r="D1226" s="1" t="s">
        <v>2833</v>
      </c>
      <c r="E1226" s="1" t="s">
        <v>2</v>
      </c>
      <c r="F1226" s="13" t="str">
        <f t="shared" si="18"/>
        <v>Logo</v>
      </c>
      <c r="G1226" s="13">
        <f>0</f>
        <v>0</v>
      </c>
      <c r="H1226" s="13">
        <f>0</f>
        <v>0</v>
      </c>
      <c r="I1226" s="13">
        <f>0</f>
        <v>0</v>
      </c>
      <c r="J1226" s="7" t="str">
        <f>$C$13 &amp; setup[[#This Row],[FullName]] &amp; $C$15</f>
        <v>https://github.com/RASBR/assets-public/blob/main/png/syncthing.png?raw=true</v>
      </c>
      <c r="K1226" s="5" t="str">
        <f>$C$14 &amp; setup[[#This Row],[Link]] &amp; $C$19 &amp; ")"</f>
        <v>![img](https://github.com/RASBR/assets-public/blob/main/png/syncthing.png?raw=true =48x)</v>
      </c>
      <c r="L1226" s="5" t="str">
        <f>"[" &amp; setup[[#This Row],[MD-ImageOnly]] &amp; "](url)"</f>
        <v>[![img](https://github.com/RASBR/assets-public/blob/main/png/syncthing.png?raw=true =48x)](url)</v>
      </c>
      <c r="M1226" s="5" t="str">
        <f>"[" &amp;setup[[#This Row],[MD-ImageOnly]] &amp; "](" &amp;setup[[#This Row],[Link]] &amp; ")"</f>
        <v>[![img](https://github.com/RASBR/assets-public/blob/main/png/syncthing.png?raw=true =48x)](https://github.com/RASBR/assets-public/blob/main/png/syncthing.png?raw=true)</v>
      </c>
      <c r="N1226" s="5" t="str">
        <f>"| " &amp; setup[[#This Row],[MD-ImageLinkToFile]] &amp; " | " &amp; setup[[#This Row],[FullName]] &amp; " | " &amp; setup[[#This Row],[Count]] &amp; " |"</f>
        <v>| [![img](https://github.com/RASBR/assets-public/blob/main/png/syncthing.png?raw=true =48x)](https://github.com/RASBR/assets-public/blob/main/png/syncthing.png?raw=true) | syncthing.png | 0 |</v>
      </c>
      <c r="O1226" s="6" t="str">
        <f>$F$13 &amp; $F$11   &amp;setup[[#This Row],[FullName]] &amp; $F$14 &amp;setup[[#This Row],[FullName]] &amp; $F$19</f>
        <v>&lt;img src="png/syncthing.png" alt="syncthing.png" height="32"&gt;</v>
      </c>
    </row>
    <row r="1227" spans="2:15" ht="409.5" x14ac:dyDescent="0.25">
      <c r="B1227" s="4">
        <v>1204</v>
      </c>
      <c r="C1227" s="1" t="s">
        <v>2834</v>
      </c>
      <c r="D1227" s="1" t="s">
        <v>2835</v>
      </c>
      <c r="E1227" s="1" t="s">
        <v>2</v>
      </c>
      <c r="F1227" s="13" t="str">
        <f t="shared" si="18"/>
        <v>Logo</v>
      </c>
      <c r="G1227" s="13">
        <f>0</f>
        <v>0</v>
      </c>
      <c r="H1227" s="13">
        <f>0</f>
        <v>0</v>
      </c>
      <c r="I1227" s="13">
        <f>0</f>
        <v>0</v>
      </c>
      <c r="J1227" s="7" t="str">
        <f>$C$13 &amp; setup[[#This Row],[FullName]] &amp; $C$15</f>
        <v>https://github.com/RASBR/assets-public/blob/main/png/synology_audio_station.png?raw=true</v>
      </c>
      <c r="K1227" s="5" t="str">
        <f>$C$14 &amp; setup[[#This Row],[Link]] &amp; $C$19 &amp; ")"</f>
        <v>![img](https://github.com/RASBR/assets-public/blob/main/png/synology_audio_station.png?raw=true =48x)</v>
      </c>
      <c r="L1227" s="5" t="str">
        <f>"[" &amp; setup[[#This Row],[MD-ImageOnly]] &amp; "](url)"</f>
        <v>[![img](https://github.com/RASBR/assets-public/blob/main/png/synology_audio_station.png?raw=true =48x)](url)</v>
      </c>
      <c r="M1227" s="5" t="str">
        <f>"[" &amp;setup[[#This Row],[MD-ImageOnly]] &amp; "](" &amp;setup[[#This Row],[Link]] &amp; ")"</f>
        <v>[![img](https://github.com/RASBR/assets-public/blob/main/png/synology_audio_station.png?raw=true =48x)](https://github.com/RASBR/assets-public/blob/main/png/synology_audio_station.png?raw=true)</v>
      </c>
      <c r="N1227" s="5" t="str">
        <f>"| " &amp; setup[[#This Row],[MD-ImageLinkToFile]] &amp; " | " &amp; setup[[#This Row],[FullName]] &amp; " | " &amp; setup[[#This Row],[Count]] &amp; " |"</f>
        <v>| [![img](https://github.com/RASBR/assets-public/blob/main/png/synology_audio_station.png?raw=true =48x)](https://github.com/RASBR/assets-public/blob/main/png/synology_audio_station.png?raw=true) | synology_audio_station.png | 0 |</v>
      </c>
      <c r="O1227" s="6" t="str">
        <f>$F$13 &amp; $F$11   &amp;setup[[#This Row],[FullName]] &amp; $F$14 &amp;setup[[#This Row],[FullName]] &amp; $F$19</f>
        <v>&lt;img src="png/synology_audio_station.png" alt="synology_audio_station.png" height="32"&gt;</v>
      </c>
    </row>
    <row r="1228" spans="2:15" ht="409.5" x14ac:dyDescent="0.25">
      <c r="B1228" s="4">
        <v>1205</v>
      </c>
      <c r="C1228" s="1" t="s">
        <v>2836</v>
      </c>
      <c r="D1228" s="1" t="s">
        <v>2837</v>
      </c>
      <c r="E1228" s="1" t="s">
        <v>2</v>
      </c>
      <c r="F1228" s="13" t="str">
        <f t="shared" si="18"/>
        <v>Logo</v>
      </c>
      <c r="G1228" s="13">
        <f>0</f>
        <v>0</v>
      </c>
      <c r="H1228" s="13">
        <f>0</f>
        <v>0</v>
      </c>
      <c r="I1228" s="13">
        <f>0</f>
        <v>0</v>
      </c>
      <c r="J1228" s="7" t="str">
        <f>$C$13 &amp; setup[[#This Row],[FullName]] &amp; $C$15</f>
        <v>https://github.com/RASBR/assets-public/blob/main/png/synology_calendar.png?raw=true</v>
      </c>
      <c r="K1228" s="5" t="str">
        <f>$C$14 &amp; setup[[#This Row],[Link]] &amp; $C$19 &amp; ")"</f>
        <v>![img](https://github.com/RASBR/assets-public/blob/main/png/synology_calendar.png?raw=true =48x)</v>
      </c>
      <c r="L1228" s="5" t="str">
        <f>"[" &amp; setup[[#This Row],[MD-ImageOnly]] &amp; "](url)"</f>
        <v>[![img](https://github.com/RASBR/assets-public/blob/main/png/synology_calendar.png?raw=true =48x)](url)</v>
      </c>
      <c r="M1228" s="5" t="str">
        <f>"[" &amp;setup[[#This Row],[MD-ImageOnly]] &amp; "](" &amp;setup[[#This Row],[Link]] &amp; ")"</f>
        <v>[![img](https://github.com/RASBR/assets-public/blob/main/png/synology_calendar.png?raw=true =48x)](https://github.com/RASBR/assets-public/blob/main/png/synology_calendar.png?raw=true)</v>
      </c>
      <c r="N1228" s="5" t="str">
        <f>"| " &amp; setup[[#This Row],[MD-ImageLinkToFile]] &amp; " | " &amp; setup[[#This Row],[FullName]] &amp; " | " &amp; setup[[#This Row],[Count]] &amp; " |"</f>
        <v>| [![img](https://github.com/RASBR/assets-public/blob/main/png/synology_calendar.png?raw=true =48x)](https://github.com/RASBR/assets-public/blob/main/png/synology_calendar.png?raw=true) | synology_calendar.png | 0 |</v>
      </c>
      <c r="O1228" s="6" t="str">
        <f>$F$13 &amp; $F$11   &amp;setup[[#This Row],[FullName]] &amp; $F$14 &amp;setup[[#This Row],[FullName]] &amp; $F$19</f>
        <v>&lt;img src="png/synology_calendar.png" alt="synology_calendar.png" height="32"&gt;</v>
      </c>
    </row>
    <row r="1229" spans="2:15" ht="405" x14ac:dyDescent="0.25">
      <c r="B1229" s="4">
        <v>1206</v>
      </c>
      <c r="C1229" s="1" t="s">
        <v>2838</v>
      </c>
      <c r="D1229" s="1" t="s">
        <v>2839</v>
      </c>
      <c r="E1229" s="1" t="s">
        <v>2</v>
      </c>
      <c r="F1229" s="13" t="str">
        <f t="shared" si="18"/>
        <v>Logo</v>
      </c>
      <c r="G1229" s="13">
        <f>0</f>
        <v>0</v>
      </c>
      <c r="H1229" s="13">
        <f>0</f>
        <v>0</v>
      </c>
      <c r="I1229" s="13">
        <f>0</f>
        <v>0</v>
      </c>
      <c r="J1229" s="7" t="str">
        <f>$C$13 &amp; setup[[#This Row],[FullName]] &amp; $C$15</f>
        <v>https://github.com/RASBR/assets-public/blob/main/png/synology_chat.png?raw=true</v>
      </c>
      <c r="K1229" s="5" t="str">
        <f>$C$14 &amp; setup[[#This Row],[Link]] &amp; $C$19 &amp; ")"</f>
        <v>![img](https://github.com/RASBR/assets-public/blob/main/png/synology_chat.png?raw=true =48x)</v>
      </c>
      <c r="L1229" s="5" t="str">
        <f>"[" &amp; setup[[#This Row],[MD-ImageOnly]] &amp; "](url)"</f>
        <v>[![img](https://github.com/RASBR/assets-public/blob/main/png/synology_chat.png?raw=true =48x)](url)</v>
      </c>
      <c r="M1229" s="5" t="str">
        <f>"[" &amp;setup[[#This Row],[MD-ImageOnly]] &amp; "](" &amp;setup[[#This Row],[Link]] &amp; ")"</f>
        <v>[![img](https://github.com/RASBR/assets-public/blob/main/png/synology_chat.png?raw=true =48x)](https://github.com/RASBR/assets-public/blob/main/png/synology_chat.png?raw=true)</v>
      </c>
      <c r="N1229" s="5" t="str">
        <f>"| " &amp; setup[[#This Row],[MD-ImageLinkToFile]] &amp; " | " &amp; setup[[#This Row],[FullName]] &amp; " | " &amp; setup[[#This Row],[Count]] &amp; " |"</f>
        <v>| [![img](https://github.com/RASBR/assets-public/blob/main/png/synology_chat.png?raw=true =48x)](https://github.com/RASBR/assets-public/blob/main/png/synology_chat.png?raw=true) | synology_chat.png | 0 |</v>
      </c>
      <c r="O1229" s="6" t="str">
        <f>$F$13 &amp; $F$11   &amp;setup[[#This Row],[FullName]] &amp; $F$14 &amp;setup[[#This Row],[FullName]] &amp; $F$19</f>
        <v>&lt;img src="png/synology_chat.png" alt="synology_chat.png" height="32"&gt;</v>
      </c>
    </row>
    <row r="1230" spans="2:15" ht="409.5" x14ac:dyDescent="0.25">
      <c r="B1230" s="4">
        <v>1207</v>
      </c>
      <c r="C1230" s="1" t="s">
        <v>2840</v>
      </c>
      <c r="D1230" s="1" t="s">
        <v>2841</v>
      </c>
      <c r="E1230" s="1" t="s">
        <v>2</v>
      </c>
      <c r="F1230" s="13" t="str">
        <f t="shared" si="18"/>
        <v>Logo</v>
      </c>
      <c r="G1230" s="13">
        <f>0</f>
        <v>0</v>
      </c>
      <c r="H1230" s="13">
        <f>0</f>
        <v>0</v>
      </c>
      <c r="I1230" s="13">
        <f>0</f>
        <v>0</v>
      </c>
      <c r="J1230" s="7" t="str">
        <f>$C$13 &amp; setup[[#This Row],[FullName]] &amp; $C$15</f>
        <v>https://github.com/RASBR/assets-public/blob/main/png/synology_cloud_sync.png?raw=true</v>
      </c>
      <c r="K1230" s="5" t="str">
        <f>$C$14 &amp; setup[[#This Row],[Link]] &amp; $C$19 &amp; ")"</f>
        <v>![img](https://github.com/RASBR/assets-public/blob/main/png/synology_cloud_sync.png?raw=true =48x)</v>
      </c>
      <c r="L1230" s="5" t="str">
        <f>"[" &amp; setup[[#This Row],[MD-ImageOnly]] &amp; "](url)"</f>
        <v>[![img](https://github.com/RASBR/assets-public/blob/main/png/synology_cloud_sync.png?raw=true =48x)](url)</v>
      </c>
      <c r="M1230" s="5" t="str">
        <f>"[" &amp;setup[[#This Row],[MD-ImageOnly]] &amp; "](" &amp;setup[[#This Row],[Link]] &amp; ")"</f>
        <v>[![img](https://github.com/RASBR/assets-public/blob/main/png/synology_cloud_sync.png?raw=true =48x)](https://github.com/RASBR/assets-public/blob/main/png/synology_cloud_sync.png?raw=true)</v>
      </c>
      <c r="N1230" s="5" t="str">
        <f>"| " &amp; setup[[#This Row],[MD-ImageLinkToFile]] &amp; " | " &amp; setup[[#This Row],[FullName]] &amp; " | " &amp; setup[[#This Row],[Count]] &amp; " |"</f>
        <v>| [![img](https://github.com/RASBR/assets-public/blob/main/png/synology_cloud_sync.png?raw=true =48x)](https://github.com/RASBR/assets-public/blob/main/png/synology_cloud_sync.png?raw=true) | synology_cloud_sync.png | 0 |</v>
      </c>
      <c r="O1230" s="6" t="str">
        <f>$F$13 &amp; $F$11   &amp;setup[[#This Row],[FullName]] &amp; $F$14 &amp;setup[[#This Row],[FullName]] &amp; $F$19</f>
        <v>&lt;img src="png/synology_cloud_sync.png" alt="synology_cloud_sync.png" height="32"&gt;</v>
      </c>
    </row>
    <row r="1231" spans="2:15" ht="409.5" x14ac:dyDescent="0.25">
      <c r="B1231" s="4">
        <v>1208</v>
      </c>
      <c r="C1231" s="1" t="s">
        <v>2842</v>
      </c>
      <c r="D1231" s="1" t="s">
        <v>2843</v>
      </c>
      <c r="E1231" s="1" t="s">
        <v>2</v>
      </c>
      <c r="F1231" s="13" t="str">
        <f t="shared" si="18"/>
        <v>Logo</v>
      </c>
      <c r="G1231" s="13">
        <f>0</f>
        <v>0</v>
      </c>
      <c r="H1231" s="13">
        <f>0</f>
        <v>0</v>
      </c>
      <c r="I1231" s="13">
        <f>0</f>
        <v>0</v>
      </c>
      <c r="J1231" s="7" t="str">
        <f>$C$13 &amp; setup[[#This Row],[FullName]] &amp; $C$15</f>
        <v>https://github.com/RASBR/assets-public/blob/main/png/synology_contacts.png?raw=true</v>
      </c>
      <c r="K1231" s="5" t="str">
        <f>$C$14 &amp; setup[[#This Row],[Link]] &amp; $C$19 &amp; ")"</f>
        <v>![img](https://github.com/RASBR/assets-public/blob/main/png/synology_contacts.png?raw=true =48x)</v>
      </c>
      <c r="L1231" s="5" t="str">
        <f>"[" &amp; setup[[#This Row],[MD-ImageOnly]] &amp; "](url)"</f>
        <v>[![img](https://github.com/RASBR/assets-public/blob/main/png/synology_contacts.png?raw=true =48x)](url)</v>
      </c>
      <c r="M1231" s="5" t="str">
        <f>"[" &amp;setup[[#This Row],[MD-ImageOnly]] &amp; "](" &amp;setup[[#This Row],[Link]] &amp; ")"</f>
        <v>[![img](https://github.com/RASBR/assets-public/blob/main/png/synology_contacts.png?raw=true =48x)](https://github.com/RASBR/assets-public/blob/main/png/synology_contacts.png?raw=true)</v>
      </c>
      <c r="N1231" s="5" t="str">
        <f>"| " &amp; setup[[#This Row],[MD-ImageLinkToFile]] &amp; " | " &amp; setup[[#This Row],[FullName]] &amp; " | " &amp; setup[[#This Row],[Count]] &amp; " |"</f>
        <v>| [![img](https://github.com/RASBR/assets-public/blob/main/png/synology_contacts.png?raw=true =48x)](https://github.com/RASBR/assets-public/blob/main/png/synology_contacts.png?raw=true) | synology_contacts.png | 0 |</v>
      </c>
      <c r="O1231" s="6" t="str">
        <f>$F$13 &amp; $F$11   &amp;setup[[#This Row],[FullName]] &amp; $F$14 &amp;setup[[#This Row],[FullName]] &amp; $F$19</f>
        <v>&lt;img src="png/synology_contacts.png" alt="synology_contacts.png" height="32"&gt;</v>
      </c>
    </row>
    <row r="1232" spans="2:15" ht="409.5" x14ac:dyDescent="0.25">
      <c r="B1232" s="4">
        <v>1209</v>
      </c>
      <c r="C1232" s="1" t="s">
        <v>2844</v>
      </c>
      <c r="D1232" s="1" t="s">
        <v>2845</v>
      </c>
      <c r="E1232" s="1" t="s">
        <v>2</v>
      </c>
      <c r="F1232" s="13" t="str">
        <f t="shared" si="18"/>
        <v>Logo</v>
      </c>
      <c r="G1232" s="13">
        <f>0</f>
        <v>0</v>
      </c>
      <c r="H1232" s="13">
        <f>0</f>
        <v>0</v>
      </c>
      <c r="I1232" s="13">
        <f>0</f>
        <v>0</v>
      </c>
      <c r="J1232" s="7" t="str">
        <f>$C$13 &amp; setup[[#This Row],[FullName]] &amp; $C$15</f>
        <v>https://github.com/RASBR/assets-public/blob/main/png/synology_document_viewer.png?raw=true</v>
      </c>
      <c r="K1232" s="5" t="str">
        <f>$C$14 &amp; setup[[#This Row],[Link]] &amp; $C$19 &amp; ")"</f>
        <v>![img](https://github.com/RASBR/assets-public/blob/main/png/synology_document_viewer.png?raw=true =48x)</v>
      </c>
      <c r="L1232" s="5" t="str">
        <f>"[" &amp; setup[[#This Row],[MD-ImageOnly]] &amp; "](url)"</f>
        <v>[![img](https://github.com/RASBR/assets-public/blob/main/png/synology_document_viewer.png?raw=true =48x)](url)</v>
      </c>
      <c r="M1232" s="5" t="str">
        <f>"[" &amp;setup[[#This Row],[MD-ImageOnly]] &amp; "](" &amp;setup[[#This Row],[Link]] &amp; ")"</f>
        <v>[![img](https://github.com/RASBR/assets-public/blob/main/png/synology_document_viewer.png?raw=true =48x)](https://github.com/RASBR/assets-public/blob/main/png/synology_document_viewer.png?raw=true)</v>
      </c>
      <c r="N1232" s="5" t="str">
        <f>"| " &amp; setup[[#This Row],[MD-ImageLinkToFile]] &amp; " | " &amp; setup[[#This Row],[FullName]] &amp; " | " &amp; setup[[#This Row],[Count]] &amp; " |"</f>
        <v>| [![img](https://github.com/RASBR/assets-public/blob/main/png/synology_document_viewer.png?raw=true =48x)](https://github.com/RASBR/assets-public/blob/main/png/synology_document_viewer.png?raw=true) | synology_document_viewer.png | 0 |</v>
      </c>
      <c r="O1232" s="6" t="str">
        <f>$F$13 &amp; $F$11   &amp;setup[[#This Row],[FullName]] &amp; $F$14 &amp;setup[[#This Row],[FullName]] &amp; $F$19</f>
        <v>&lt;img src="png/synology_document_viewer.png" alt="synology_document_viewer.png" height="32"&gt;</v>
      </c>
    </row>
    <row r="1233" spans="2:15" ht="409.5" x14ac:dyDescent="0.25">
      <c r="B1233" s="4">
        <v>1210</v>
      </c>
      <c r="C1233" s="1" t="s">
        <v>2846</v>
      </c>
      <c r="D1233" s="1" t="s">
        <v>2847</v>
      </c>
      <c r="E1233" s="1" t="s">
        <v>2</v>
      </c>
      <c r="F1233" s="13" t="str">
        <f t="shared" si="18"/>
        <v>Logo</v>
      </c>
      <c r="G1233" s="13">
        <f>0</f>
        <v>0</v>
      </c>
      <c r="H1233" s="13">
        <f>0</f>
        <v>0</v>
      </c>
      <c r="I1233" s="13">
        <f>0</f>
        <v>0</v>
      </c>
      <c r="J1233" s="7" t="str">
        <f>$C$13 &amp; setup[[#This Row],[FullName]] &amp; $C$15</f>
        <v>https://github.com/RASBR/assets-public/blob/main/png/synology_download_station.png?raw=true</v>
      </c>
      <c r="K1233" s="5" t="str">
        <f>$C$14 &amp; setup[[#This Row],[Link]] &amp; $C$19 &amp; ")"</f>
        <v>![img](https://github.com/RASBR/assets-public/blob/main/png/synology_download_station.png?raw=true =48x)</v>
      </c>
      <c r="L1233" s="5" t="str">
        <f>"[" &amp; setup[[#This Row],[MD-ImageOnly]] &amp; "](url)"</f>
        <v>[![img](https://github.com/RASBR/assets-public/blob/main/png/synology_download_station.png?raw=true =48x)](url)</v>
      </c>
      <c r="M1233" s="5" t="str">
        <f>"[" &amp;setup[[#This Row],[MD-ImageOnly]] &amp; "](" &amp;setup[[#This Row],[Link]] &amp; ")"</f>
        <v>[![img](https://github.com/RASBR/assets-public/blob/main/png/synology_download_station.png?raw=true =48x)](https://github.com/RASBR/assets-public/blob/main/png/synology_download_station.png?raw=true)</v>
      </c>
      <c r="N1233" s="5" t="str">
        <f>"| " &amp; setup[[#This Row],[MD-ImageLinkToFile]] &amp; " | " &amp; setup[[#This Row],[FullName]] &amp; " | " &amp; setup[[#This Row],[Count]] &amp; " |"</f>
        <v>| [![img](https://github.com/RASBR/assets-public/blob/main/png/synology_download_station.png?raw=true =48x)](https://github.com/RASBR/assets-public/blob/main/png/synology_download_station.png?raw=true) | synology_download_station.png | 0 |</v>
      </c>
      <c r="O1233" s="6" t="str">
        <f>$F$13 &amp; $F$11   &amp;setup[[#This Row],[FullName]] &amp; $F$14 &amp;setup[[#This Row],[FullName]] &amp; $F$19</f>
        <v>&lt;img src="png/synology_download_station.png" alt="synology_download_station.png" height="32"&gt;</v>
      </c>
    </row>
    <row r="1234" spans="2:15" ht="409.5" x14ac:dyDescent="0.25">
      <c r="B1234" s="4">
        <v>1211</v>
      </c>
      <c r="C1234" s="1" t="s">
        <v>2848</v>
      </c>
      <c r="D1234" s="1" t="s">
        <v>2849</v>
      </c>
      <c r="E1234" s="1" t="s">
        <v>2</v>
      </c>
      <c r="F1234" s="13" t="str">
        <f t="shared" si="18"/>
        <v>Logo</v>
      </c>
      <c r="G1234" s="13">
        <f>0</f>
        <v>0</v>
      </c>
      <c r="H1234" s="13">
        <f>0</f>
        <v>0</v>
      </c>
      <c r="I1234" s="13">
        <f>0</f>
        <v>0</v>
      </c>
      <c r="J1234" s="7" t="str">
        <f>$C$13 &amp; setup[[#This Row],[FullName]] &amp; $C$15</f>
        <v>https://github.com/RASBR/assets-public/blob/main/png/synology_drive_server.png?raw=true</v>
      </c>
      <c r="K1234" s="5" t="str">
        <f>$C$14 &amp; setup[[#This Row],[Link]] &amp; $C$19 &amp; ")"</f>
        <v>![img](https://github.com/RASBR/assets-public/blob/main/png/synology_drive_server.png?raw=true =48x)</v>
      </c>
      <c r="L1234" s="5" t="str">
        <f>"[" &amp; setup[[#This Row],[MD-ImageOnly]] &amp; "](url)"</f>
        <v>[![img](https://github.com/RASBR/assets-public/blob/main/png/synology_drive_server.png?raw=true =48x)](url)</v>
      </c>
      <c r="M1234" s="5" t="str">
        <f>"[" &amp;setup[[#This Row],[MD-ImageOnly]] &amp; "](" &amp;setup[[#This Row],[Link]] &amp; ")"</f>
        <v>[![img](https://github.com/RASBR/assets-public/blob/main/png/synology_drive_server.png?raw=true =48x)](https://github.com/RASBR/assets-public/blob/main/png/synology_drive_server.png?raw=true)</v>
      </c>
      <c r="N1234" s="5" t="str">
        <f>"| " &amp; setup[[#This Row],[MD-ImageLinkToFile]] &amp; " | " &amp; setup[[#This Row],[FullName]] &amp; " | " &amp; setup[[#This Row],[Count]] &amp; " |"</f>
        <v>| [![img](https://github.com/RASBR/assets-public/blob/main/png/synology_drive_server.png?raw=true =48x)](https://github.com/RASBR/assets-public/blob/main/png/synology_drive_server.png?raw=true) | synology_drive_server.png | 0 |</v>
      </c>
      <c r="O1234" s="6" t="str">
        <f>$F$13 &amp; $F$11   &amp;setup[[#This Row],[FullName]] &amp; $F$14 &amp;setup[[#This Row],[FullName]] &amp; $F$19</f>
        <v>&lt;img src="png/synology_drive_server.png" alt="synology_drive_server.png" height="32"&gt;</v>
      </c>
    </row>
    <row r="1235" spans="2:15" ht="405" x14ac:dyDescent="0.25">
      <c r="B1235" s="4">
        <v>1212</v>
      </c>
      <c r="C1235" s="1" t="s">
        <v>2850</v>
      </c>
      <c r="D1235" s="1" t="s">
        <v>2851</v>
      </c>
      <c r="E1235" s="1" t="s">
        <v>2</v>
      </c>
      <c r="F1235" s="13" t="str">
        <f t="shared" si="18"/>
        <v>Logo</v>
      </c>
      <c r="G1235" s="13">
        <f>0</f>
        <v>0</v>
      </c>
      <c r="H1235" s="13">
        <f>0</f>
        <v>0</v>
      </c>
      <c r="I1235" s="13">
        <f>0</f>
        <v>0</v>
      </c>
      <c r="J1235" s="7" t="str">
        <f>$C$13 &amp; setup[[#This Row],[FullName]] &amp; $C$15</f>
        <v>https://github.com/RASBR/assets-public/blob/main/png/synology_drive.png?raw=true</v>
      </c>
      <c r="K1235" s="5" t="str">
        <f>$C$14 &amp; setup[[#This Row],[Link]] &amp; $C$19 &amp; ")"</f>
        <v>![img](https://github.com/RASBR/assets-public/blob/main/png/synology_drive.png?raw=true =48x)</v>
      </c>
      <c r="L1235" s="5" t="str">
        <f>"[" &amp; setup[[#This Row],[MD-ImageOnly]] &amp; "](url)"</f>
        <v>[![img](https://github.com/RASBR/assets-public/blob/main/png/synology_drive.png?raw=true =48x)](url)</v>
      </c>
      <c r="M1235" s="5" t="str">
        <f>"[" &amp;setup[[#This Row],[MD-ImageOnly]] &amp; "](" &amp;setup[[#This Row],[Link]] &amp; ")"</f>
        <v>[![img](https://github.com/RASBR/assets-public/blob/main/png/synology_drive.png?raw=true =48x)](https://github.com/RASBR/assets-public/blob/main/png/synology_drive.png?raw=true)</v>
      </c>
      <c r="N1235" s="5" t="str">
        <f>"| " &amp; setup[[#This Row],[MD-ImageLinkToFile]] &amp; " | " &amp; setup[[#This Row],[FullName]] &amp; " | " &amp; setup[[#This Row],[Count]] &amp; " |"</f>
        <v>| [![img](https://github.com/RASBR/assets-public/blob/main/png/synology_drive.png?raw=true =48x)](https://github.com/RASBR/assets-public/blob/main/png/synology_drive.png?raw=true) | synology_drive.png | 0 |</v>
      </c>
      <c r="O1235" s="6" t="str">
        <f>$F$13 &amp; $F$11   &amp;setup[[#This Row],[FullName]] &amp; $F$14 &amp;setup[[#This Row],[FullName]] &amp; $F$19</f>
        <v>&lt;img src="png/synology_drive.png" alt="synology_drive.png" height="32"&gt;</v>
      </c>
    </row>
    <row r="1236" spans="2:15" ht="405" x14ac:dyDescent="0.25">
      <c r="B1236" s="4">
        <v>1213</v>
      </c>
      <c r="C1236" s="1" t="s">
        <v>155</v>
      </c>
      <c r="D1236" s="1" t="s">
        <v>156</v>
      </c>
      <c r="E1236" s="1" t="s">
        <v>2</v>
      </c>
      <c r="F1236" s="13" t="str">
        <f t="shared" si="18"/>
        <v>Logo</v>
      </c>
      <c r="G1236" s="13">
        <f>0</f>
        <v>0</v>
      </c>
      <c r="H1236" s="13">
        <f>0</f>
        <v>0</v>
      </c>
      <c r="I1236" s="13">
        <f>0</f>
        <v>0</v>
      </c>
      <c r="J1236" s="7" t="str">
        <f>$C$13 &amp; setup[[#This Row],[FullName]] &amp; $C$15</f>
        <v>https://github.com/RASBR/assets-public/blob/main/png/synology_dsm.png?raw=true</v>
      </c>
      <c r="K1236" s="5" t="str">
        <f>$C$14 &amp; setup[[#This Row],[Link]] &amp; $C$19 &amp; ")"</f>
        <v>![img](https://github.com/RASBR/assets-public/blob/main/png/synology_dsm.png?raw=true =48x)</v>
      </c>
      <c r="L1236" s="5" t="str">
        <f>"[" &amp; setup[[#This Row],[MD-ImageOnly]] &amp; "](url)"</f>
        <v>[![img](https://github.com/RASBR/assets-public/blob/main/png/synology_dsm.png?raw=true =48x)](url)</v>
      </c>
      <c r="M1236" s="5" t="str">
        <f>"[" &amp;setup[[#This Row],[MD-ImageOnly]] &amp; "](" &amp;setup[[#This Row],[Link]] &amp; ")"</f>
        <v>[![img](https://github.com/RASBR/assets-public/blob/main/png/synology_dsm.png?raw=true =48x)](https://github.com/RASBR/assets-public/blob/main/png/synology_dsm.png?raw=true)</v>
      </c>
      <c r="N1236" s="5" t="str">
        <f>"| " &amp; setup[[#This Row],[MD-ImageLinkToFile]] &amp; " | " &amp; setup[[#This Row],[FullName]] &amp; " | " &amp; setup[[#This Row],[Count]] &amp; " |"</f>
        <v>| [![img](https://github.com/RASBR/assets-public/blob/main/png/synology_dsm.png?raw=true =48x)](https://github.com/RASBR/assets-public/blob/main/png/synology_dsm.png?raw=true) | synology_dsm.png | 0 |</v>
      </c>
      <c r="O1236" s="6" t="str">
        <f>$F$13 &amp; $F$11   &amp;setup[[#This Row],[FullName]] &amp; $F$14 &amp;setup[[#This Row],[FullName]] &amp; $F$19</f>
        <v>&lt;img src="png/synology_dsm.png" alt="synology_dsm.png" height="32"&gt;</v>
      </c>
    </row>
    <row r="1237" spans="2:15" ht="409.5" x14ac:dyDescent="0.25">
      <c r="B1237" s="4">
        <v>1214</v>
      </c>
      <c r="C1237" s="1" t="s">
        <v>2852</v>
      </c>
      <c r="D1237" s="1" t="s">
        <v>2853</v>
      </c>
      <c r="E1237" s="1" t="s">
        <v>2</v>
      </c>
      <c r="F1237" s="13" t="str">
        <f t="shared" si="18"/>
        <v>Logo</v>
      </c>
      <c r="G1237" s="13">
        <f>0</f>
        <v>0</v>
      </c>
      <c r="H1237" s="13">
        <f>0</f>
        <v>0</v>
      </c>
      <c r="I1237" s="13">
        <f>0</f>
        <v>0</v>
      </c>
      <c r="J1237" s="7" t="str">
        <f>$C$13 &amp; setup[[#This Row],[FullName]] &amp; $C$15</f>
        <v>https://github.com/RASBR/assets-public/blob/main/png/synology_file_station.png?raw=true</v>
      </c>
      <c r="K1237" s="5" t="str">
        <f>$C$14 &amp; setup[[#This Row],[Link]] &amp; $C$19 &amp; ")"</f>
        <v>![img](https://github.com/RASBR/assets-public/blob/main/png/synology_file_station.png?raw=true =48x)</v>
      </c>
      <c r="L1237" s="5" t="str">
        <f>"[" &amp; setup[[#This Row],[MD-ImageOnly]] &amp; "](url)"</f>
        <v>[![img](https://github.com/RASBR/assets-public/blob/main/png/synology_file_station.png?raw=true =48x)](url)</v>
      </c>
      <c r="M1237" s="5" t="str">
        <f>"[" &amp;setup[[#This Row],[MD-ImageOnly]] &amp; "](" &amp;setup[[#This Row],[Link]] &amp; ")"</f>
        <v>[![img](https://github.com/RASBR/assets-public/blob/main/png/synology_file_station.png?raw=true =48x)](https://github.com/RASBR/assets-public/blob/main/png/synology_file_station.png?raw=true)</v>
      </c>
      <c r="N1237" s="5" t="str">
        <f>"| " &amp; setup[[#This Row],[MD-ImageLinkToFile]] &amp; " | " &amp; setup[[#This Row],[FullName]] &amp; " | " &amp; setup[[#This Row],[Count]] &amp; " |"</f>
        <v>| [![img](https://github.com/RASBR/assets-public/blob/main/png/synology_file_station.png?raw=true =48x)](https://github.com/RASBR/assets-public/blob/main/png/synology_file_station.png?raw=true) | synology_file_station.png | 0 |</v>
      </c>
      <c r="O1237" s="6" t="str">
        <f>$F$13 &amp; $F$11   &amp;setup[[#This Row],[FullName]] &amp; $F$14 &amp;setup[[#This Row],[FullName]] &amp; $F$19</f>
        <v>&lt;img src="png/synology_file_station.png" alt="synology_file_station.png" height="32"&gt;</v>
      </c>
    </row>
    <row r="1238" spans="2:15" ht="409.5" x14ac:dyDescent="0.25">
      <c r="B1238" s="4">
        <v>1215</v>
      </c>
      <c r="C1238" s="1" t="s">
        <v>2854</v>
      </c>
      <c r="D1238" s="1" t="s">
        <v>2855</v>
      </c>
      <c r="E1238" s="1" t="s">
        <v>2</v>
      </c>
      <c r="F1238" s="13" t="str">
        <f t="shared" si="18"/>
        <v>Logo</v>
      </c>
      <c r="G1238" s="13">
        <f>0</f>
        <v>0</v>
      </c>
      <c r="H1238" s="13">
        <f>0</f>
        <v>0</v>
      </c>
      <c r="I1238" s="13">
        <f>0</f>
        <v>0</v>
      </c>
      <c r="J1238" s="7" t="str">
        <f>$C$13 &amp; setup[[#This Row],[FullName]] &amp; $C$15</f>
        <v>https://github.com/RASBR/assets-public/blob/main/png/synology_mail_plus.png?raw=true</v>
      </c>
      <c r="K1238" s="5" t="str">
        <f>$C$14 &amp; setup[[#This Row],[Link]] &amp; $C$19 &amp; ")"</f>
        <v>![img](https://github.com/RASBR/assets-public/blob/main/png/synology_mail_plus.png?raw=true =48x)</v>
      </c>
      <c r="L1238" s="5" t="str">
        <f>"[" &amp; setup[[#This Row],[MD-ImageOnly]] &amp; "](url)"</f>
        <v>[![img](https://github.com/RASBR/assets-public/blob/main/png/synology_mail_plus.png?raw=true =48x)](url)</v>
      </c>
      <c r="M1238" s="5" t="str">
        <f>"[" &amp;setup[[#This Row],[MD-ImageOnly]] &amp; "](" &amp;setup[[#This Row],[Link]] &amp; ")"</f>
        <v>[![img](https://github.com/RASBR/assets-public/blob/main/png/synology_mail_plus.png?raw=true =48x)](https://github.com/RASBR/assets-public/blob/main/png/synology_mail_plus.png?raw=true)</v>
      </c>
      <c r="N1238" s="5" t="str">
        <f>"| " &amp; setup[[#This Row],[MD-ImageLinkToFile]] &amp; " | " &amp; setup[[#This Row],[FullName]] &amp; " | " &amp; setup[[#This Row],[Count]] &amp; " |"</f>
        <v>| [![img](https://github.com/RASBR/assets-public/blob/main/png/synology_mail_plus.png?raw=true =48x)](https://github.com/RASBR/assets-public/blob/main/png/synology_mail_plus.png?raw=true) | synology_mail_plus.png | 0 |</v>
      </c>
      <c r="O1238" s="6" t="str">
        <f>$F$13 &amp; $F$11   &amp;setup[[#This Row],[FullName]] &amp; $F$14 &amp;setup[[#This Row],[FullName]] &amp; $F$19</f>
        <v>&lt;img src="png/synology_mail_plus.png" alt="synology_mail_plus.png" height="32"&gt;</v>
      </c>
    </row>
    <row r="1239" spans="2:15" ht="409.5" x14ac:dyDescent="0.25">
      <c r="B1239" s="4">
        <v>1216</v>
      </c>
      <c r="C1239" s="1" t="s">
        <v>2856</v>
      </c>
      <c r="D1239" s="1" t="s">
        <v>2857</v>
      </c>
      <c r="E1239" s="1" t="s">
        <v>2</v>
      </c>
      <c r="F1239" s="13" t="str">
        <f t="shared" si="18"/>
        <v>Logo</v>
      </c>
      <c r="G1239" s="13">
        <f>0</f>
        <v>0</v>
      </c>
      <c r="H1239" s="13">
        <f>0</f>
        <v>0</v>
      </c>
      <c r="I1239" s="13">
        <f>0</f>
        <v>0</v>
      </c>
      <c r="J1239" s="7" t="str">
        <f>$C$13 &amp; setup[[#This Row],[FullName]] &amp; $C$15</f>
        <v>https://github.com/RASBR/assets-public/blob/main/png/synology_mail_station.png?raw=true</v>
      </c>
      <c r="K1239" s="5" t="str">
        <f>$C$14 &amp; setup[[#This Row],[Link]] &amp; $C$19 &amp; ")"</f>
        <v>![img](https://github.com/RASBR/assets-public/blob/main/png/synology_mail_station.png?raw=true =48x)</v>
      </c>
      <c r="L1239" s="5" t="str">
        <f>"[" &amp; setup[[#This Row],[MD-ImageOnly]] &amp; "](url)"</f>
        <v>[![img](https://github.com/RASBR/assets-public/blob/main/png/synology_mail_station.png?raw=true =48x)](url)</v>
      </c>
      <c r="M1239" s="5" t="str">
        <f>"[" &amp;setup[[#This Row],[MD-ImageOnly]] &amp; "](" &amp;setup[[#This Row],[Link]] &amp; ")"</f>
        <v>[![img](https://github.com/RASBR/assets-public/blob/main/png/synology_mail_station.png?raw=true =48x)](https://github.com/RASBR/assets-public/blob/main/png/synology_mail_station.png?raw=true)</v>
      </c>
      <c r="N1239" s="5" t="str">
        <f>"| " &amp; setup[[#This Row],[MD-ImageLinkToFile]] &amp; " | " &amp; setup[[#This Row],[FullName]] &amp; " | " &amp; setup[[#This Row],[Count]] &amp; " |"</f>
        <v>| [![img](https://github.com/RASBR/assets-public/blob/main/png/synology_mail_station.png?raw=true =48x)](https://github.com/RASBR/assets-public/blob/main/png/synology_mail_station.png?raw=true) | synology_mail_station.png | 0 |</v>
      </c>
      <c r="O1239" s="6" t="str">
        <f>$F$13 &amp; $F$11   &amp;setup[[#This Row],[FullName]] &amp; $F$14 &amp;setup[[#This Row],[FullName]] &amp; $F$19</f>
        <v>&lt;img src="png/synology_mail_station.png" alt="synology_mail_station.png" height="32"&gt;</v>
      </c>
    </row>
    <row r="1240" spans="2:15" ht="409.5" x14ac:dyDescent="0.25">
      <c r="B1240" s="4">
        <v>1217</v>
      </c>
      <c r="C1240" s="1" t="s">
        <v>2858</v>
      </c>
      <c r="D1240" s="1" t="s">
        <v>2859</v>
      </c>
      <c r="E1240" s="1" t="s">
        <v>2</v>
      </c>
      <c r="F1240" s="13" t="str">
        <f t="shared" ref="F1240:F1303" si="19">"Logo"</f>
        <v>Logo</v>
      </c>
      <c r="G1240" s="13">
        <f>0</f>
        <v>0</v>
      </c>
      <c r="H1240" s="13">
        <f>0</f>
        <v>0</v>
      </c>
      <c r="I1240" s="13">
        <f>0</f>
        <v>0</v>
      </c>
      <c r="J1240" s="7" t="str">
        <f>$C$13 &amp; setup[[#This Row],[FullName]] &amp; $C$15</f>
        <v>https://github.com/RASBR/assets-public/blob/main/png/synology_note_station.png?raw=true</v>
      </c>
      <c r="K1240" s="5" t="str">
        <f>$C$14 &amp; setup[[#This Row],[Link]] &amp; $C$19 &amp; ")"</f>
        <v>![img](https://github.com/RASBR/assets-public/blob/main/png/synology_note_station.png?raw=true =48x)</v>
      </c>
      <c r="L1240" s="5" t="str">
        <f>"[" &amp; setup[[#This Row],[MD-ImageOnly]] &amp; "](url)"</f>
        <v>[![img](https://github.com/RASBR/assets-public/blob/main/png/synology_note_station.png?raw=true =48x)](url)</v>
      </c>
      <c r="M1240" s="5" t="str">
        <f>"[" &amp;setup[[#This Row],[MD-ImageOnly]] &amp; "](" &amp;setup[[#This Row],[Link]] &amp; ")"</f>
        <v>[![img](https://github.com/RASBR/assets-public/blob/main/png/synology_note_station.png?raw=true =48x)](https://github.com/RASBR/assets-public/blob/main/png/synology_note_station.png?raw=true)</v>
      </c>
      <c r="N1240" s="5" t="str">
        <f>"| " &amp; setup[[#This Row],[MD-ImageLinkToFile]] &amp; " | " &amp; setup[[#This Row],[FullName]] &amp; " | " &amp; setup[[#This Row],[Count]] &amp; " |"</f>
        <v>| [![img](https://github.com/RASBR/assets-public/blob/main/png/synology_note_station.png?raw=true =48x)](https://github.com/RASBR/assets-public/blob/main/png/synology_note_station.png?raw=true) | synology_note_station.png | 0 |</v>
      </c>
      <c r="O1240" s="6" t="str">
        <f>$F$13 &amp; $F$11   &amp;setup[[#This Row],[FullName]] &amp; $F$14 &amp;setup[[#This Row],[FullName]] &amp; $F$19</f>
        <v>&lt;img src="png/synology_note_station.png" alt="synology_note_station.png" height="32"&gt;</v>
      </c>
    </row>
    <row r="1241" spans="2:15" ht="405" x14ac:dyDescent="0.25">
      <c r="B1241" s="4">
        <v>1218</v>
      </c>
      <c r="C1241" s="1" t="s">
        <v>2860</v>
      </c>
      <c r="D1241" s="1" t="s">
        <v>2861</v>
      </c>
      <c r="E1241" s="1" t="s">
        <v>2</v>
      </c>
      <c r="F1241" s="13" t="str">
        <f t="shared" si="19"/>
        <v>Logo</v>
      </c>
      <c r="G1241" s="13">
        <f>0</f>
        <v>0</v>
      </c>
      <c r="H1241" s="13">
        <f>0</f>
        <v>0</v>
      </c>
      <c r="I1241" s="13">
        <f>0</f>
        <v>0</v>
      </c>
      <c r="J1241" s="7" t="str">
        <f>$C$13 &amp; setup[[#This Row],[FullName]] &amp; $C$15</f>
        <v>https://github.com/RASBR/assets-public/blob/main/png/synology_office.png?raw=true</v>
      </c>
      <c r="K1241" s="5" t="str">
        <f>$C$14 &amp; setup[[#This Row],[Link]] &amp; $C$19 &amp; ")"</f>
        <v>![img](https://github.com/RASBR/assets-public/blob/main/png/synology_office.png?raw=true =48x)</v>
      </c>
      <c r="L1241" s="5" t="str">
        <f>"[" &amp; setup[[#This Row],[MD-ImageOnly]] &amp; "](url)"</f>
        <v>[![img](https://github.com/RASBR/assets-public/blob/main/png/synology_office.png?raw=true =48x)](url)</v>
      </c>
      <c r="M1241" s="5" t="str">
        <f>"[" &amp;setup[[#This Row],[MD-ImageOnly]] &amp; "](" &amp;setup[[#This Row],[Link]] &amp; ")"</f>
        <v>[![img](https://github.com/RASBR/assets-public/blob/main/png/synology_office.png?raw=true =48x)](https://github.com/RASBR/assets-public/blob/main/png/synology_office.png?raw=true)</v>
      </c>
      <c r="N1241" s="5" t="str">
        <f>"| " &amp; setup[[#This Row],[MD-ImageLinkToFile]] &amp; " | " &amp; setup[[#This Row],[FullName]] &amp; " | " &amp; setup[[#This Row],[Count]] &amp; " |"</f>
        <v>| [![img](https://github.com/RASBR/assets-public/blob/main/png/synology_office.png?raw=true =48x)](https://github.com/RASBR/assets-public/blob/main/png/synology_office.png?raw=true) | synology_office.png | 0 |</v>
      </c>
      <c r="O1241" s="6" t="str">
        <f>$F$13 &amp; $F$11   &amp;setup[[#This Row],[FullName]] &amp; $F$14 &amp;setup[[#This Row],[FullName]] &amp; $F$19</f>
        <v>&lt;img src="png/synology_office.png" alt="synology_office.png" height="32"&gt;</v>
      </c>
    </row>
    <row r="1242" spans="2:15" ht="409.5" x14ac:dyDescent="0.25">
      <c r="B1242" s="4">
        <v>1219</v>
      </c>
      <c r="C1242" s="1" t="s">
        <v>2862</v>
      </c>
      <c r="D1242" s="1" t="s">
        <v>2863</v>
      </c>
      <c r="E1242" s="1" t="s">
        <v>2</v>
      </c>
      <c r="F1242" s="13" t="str">
        <f t="shared" si="19"/>
        <v>Logo</v>
      </c>
      <c r="G1242" s="13">
        <f>0</f>
        <v>0</v>
      </c>
      <c r="H1242" s="13">
        <f>0</f>
        <v>0</v>
      </c>
      <c r="I1242" s="13">
        <f>0</f>
        <v>0</v>
      </c>
      <c r="J1242" s="7" t="str">
        <f>$C$13 &amp; setup[[#This Row],[FullName]] &amp; $C$15</f>
        <v>https://github.com/RASBR/assets-public/blob/main/png/synology_pdfviewer.png?raw=true</v>
      </c>
      <c r="K1242" s="5" t="str">
        <f>$C$14 &amp; setup[[#This Row],[Link]] &amp; $C$19 &amp; ")"</f>
        <v>![img](https://github.com/RASBR/assets-public/blob/main/png/synology_pdfviewer.png?raw=true =48x)</v>
      </c>
      <c r="L1242" s="5" t="str">
        <f>"[" &amp; setup[[#This Row],[MD-ImageOnly]] &amp; "](url)"</f>
        <v>[![img](https://github.com/RASBR/assets-public/blob/main/png/synology_pdfviewer.png?raw=true =48x)](url)</v>
      </c>
      <c r="M1242" s="5" t="str">
        <f>"[" &amp;setup[[#This Row],[MD-ImageOnly]] &amp; "](" &amp;setup[[#This Row],[Link]] &amp; ")"</f>
        <v>[![img](https://github.com/RASBR/assets-public/blob/main/png/synology_pdfviewer.png?raw=true =48x)](https://github.com/RASBR/assets-public/blob/main/png/synology_pdfviewer.png?raw=true)</v>
      </c>
      <c r="N1242" s="5" t="str">
        <f>"| " &amp; setup[[#This Row],[MD-ImageLinkToFile]] &amp; " | " &amp; setup[[#This Row],[FullName]] &amp; " | " &amp; setup[[#This Row],[Count]] &amp; " |"</f>
        <v>| [![img](https://github.com/RASBR/assets-public/blob/main/png/synology_pdfviewer.png?raw=true =48x)](https://github.com/RASBR/assets-public/blob/main/png/synology_pdfviewer.png?raw=true) | synology_pdfviewer.png | 0 |</v>
      </c>
      <c r="O1242" s="6" t="str">
        <f>$F$13 &amp; $F$11   &amp;setup[[#This Row],[FullName]] &amp; $F$14 &amp;setup[[#This Row],[FullName]] &amp; $F$19</f>
        <v>&lt;img src="png/synology_pdfviewer.png" alt="synology_pdfviewer.png" height="32"&gt;</v>
      </c>
    </row>
    <row r="1243" spans="2:15" ht="409.5" x14ac:dyDescent="0.25">
      <c r="B1243" s="4">
        <v>1220</v>
      </c>
      <c r="C1243" s="1" t="s">
        <v>2864</v>
      </c>
      <c r="D1243" s="1" t="s">
        <v>2865</v>
      </c>
      <c r="E1243" s="1" t="s">
        <v>2</v>
      </c>
      <c r="F1243" s="13" t="str">
        <f t="shared" si="19"/>
        <v>Logo</v>
      </c>
      <c r="G1243" s="13">
        <f>0</f>
        <v>0</v>
      </c>
      <c r="H1243" s="13">
        <f>0</f>
        <v>0</v>
      </c>
      <c r="I1243" s="13">
        <f>0</f>
        <v>0</v>
      </c>
      <c r="J1243" s="7" t="str">
        <f>$C$13 &amp; setup[[#This Row],[FullName]] &amp; $C$15</f>
        <v>https://github.com/RASBR/assets-public/blob/main/png/synology_photo_station.png?raw=true</v>
      </c>
      <c r="K1243" s="5" t="str">
        <f>$C$14 &amp; setup[[#This Row],[Link]] &amp; $C$19 &amp; ")"</f>
        <v>![img](https://github.com/RASBR/assets-public/blob/main/png/synology_photo_station.png?raw=true =48x)</v>
      </c>
      <c r="L1243" s="5" t="str">
        <f>"[" &amp; setup[[#This Row],[MD-ImageOnly]] &amp; "](url)"</f>
        <v>[![img](https://github.com/RASBR/assets-public/blob/main/png/synology_photo_station.png?raw=true =48x)](url)</v>
      </c>
      <c r="M1243" s="5" t="str">
        <f>"[" &amp;setup[[#This Row],[MD-ImageOnly]] &amp; "](" &amp;setup[[#This Row],[Link]] &amp; ")"</f>
        <v>[![img](https://github.com/RASBR/assets-public/blob/main/png/synology_photo_station.png?raw=true =48x)](https://github.com/RASBR/assets-public/blob/main/png/synology_photo_station.png?raw=true)</v>
      </c>
      <c r="N1243" s="5" t="str">
        <f>"| " &amp; setup[[#This Row],[MD-ImageLinkToFile]] &amp; " | " &amp; setup[[#This Row],[FullName]] &amp; " | " &amp; setup[[#This Row],[Count]] &amp; " |"</f>
        <v>| [![img](https://github.com/RASBR/assets-public/blob/main/png/synology_photo_station.png?raw=true =48x)](https://github.com/RASBR/assets-public/blob/main/png/synology_photo_station.png?raw=true) | synology_photo_station.png | 0 |</v>
      </c>
      <c r="O1243" s="6" t="str">
        <f>$F$13 &amp; $F$11   &amp;setup[[#This Row],[FullName]] &amp; $F$14 &amp;setup[[#This Row],[FullName]] &amp; $F$19</f>
        <v>&lt;img src="png/synology_photo_station.png" alt="synology_photo_station.png" height="32"&gt;</v>
      </c>
    </row>
    <row r="1244" spans="2:15" ht="409.5" x14ac:dyDescent="0.25">
      <c r="B1244" s="4">
        <v>1221</v>
      </c>
      <c r="C1244" s="1" t="s">
        <v>2866</v>
      </c>
      <c r="D1244" s="1" t="s">
        <v>2867</v>
      </c>
      <c r="E1244" s="1" t="s">
        <v>2</v>
      </c>
      <c r="F1244" s="13" t="str">
        <f t="shared" si="19"/>
        <v>Logo</v>
      </c>
      <c r="G1244" s="13">
        <f>0</f>
        <v>0</v>
      </c>
      <c r="H1244" s="13">
        <f>0</f>
        <v>0</v>
      </c>
      <c r="I1244" s="13">
        <f>0</f>
        <v>0</v>
      </c>
      <c r="J1244" s="7" t="str">
        <f>$C$13 &amp; setup[[#This Row],[FullName]] &amp; $C$15</f>
        <v>https://github.com/RASBR/assets-public/blob/main/png/synology_photos.png?raw=true</v>
      </c>
      <c r="K1244" s="5" t="str">
        <f>$C$14 &amp; setup[[#This Row],[Link]] &amp; $C$19 &amp; ")"</f>
        <v>![img](https://github.com/RASBR/assets-public/blob/main/png/synology_photos.png?raw=true =48x)</v>
      </c>
      <c r="L1244" s="5" t="str">
        <f>"[" &amp; setup[[#This Row],[MD-ImageOnly]] &amp; "](url)"</f>
        <v>[![img](https://github.com/RASBR/assets-public/blob/main/png/synology_photos.png?raw=true =48x)](url)</v>
      </c>
      <c r="M1244" s="5" t="str">
        <f>"[" &amp;setup[[#This Row],[MD-ImageOnly]] &amp; "](" &amp;setup[[#This Row],[Link]] &amp; ")"</f>
        <v>[![img](https://github.com/RASBR/assets-public/blob/main/png/synology_photos.png?raw=true =48x)](https://github.com/RASBR/assets-public/blob/main/png/synology_photos.png?raw=true)</v>
      </c>
      <c r="N1244" s="5" t="str">
        <f>"| " &amp; setup[[#This Row],[MD-ImageLinkToFile]] &amp; " | " &amp; setup[[#This Row],[FullName]] &amp; " | " &amp; setup[[#This Row],[Count]] &amp; " |"</f>
        <v>| [![img](https://github.com/RASBR/assets-public/blob/main/png/synology_photos.png?raw=true =48x)](https://github.com/RASBR/assets-public/blob/main/png/synology_photos.png?raw=true) | synology_photos.png | 0 |</v>
      </c>
      <c r="O1244" s="6" t="str">
        <f>$F$13 &amp; $F$11   &amp;setup[[#This Row],[FullName]] &amp; $F$14 &amp;setup[[#This Row],[FullName]] &amp; $F$19</f>
        <v>&lt;img src="png/synology_photos.png" alt="synology_photos.png" height="32"&gt;</v>
      </c>
    </row>
    <row r="1245" spans="2:15" ht="409.5" x14ac:dyDescent="0.25">
      <c r="B1245" s="4">
        <v>1222</v>
      </c>
      <c r="C1245" s="1" t="s">
        <v>2868</v>
      </c>
      <c r="D1245" s="1" t="s">
        <v>2869</v>
      </c>
      <c r="E1245" s="1" t="s">
        <v>2</v>
      </c>
      <c r="F1245" s="13" t="str">
        <f t="shared" si="19"/>
        <v>Logo</v>
      </c>
      <c r="G1245" s="13">
        <f>0</f>
        <v>0</v>
      </c>
      <c r="H1245" s="13">
        <f>0</f>
        <v>0</v>
      </c>
      <c r="I1245" s="13">
        <f>0</f>
        <v>0</v>
      </c>
      <c r="J1245" s="7" t="str">
        <f>$C$13 &amp; setup[[#This Row],[FullName]] &amp; $C$15</f>
        <v>https://github.com/RASBR/assets-public/blob/main/png/synology_surveillance_station.png?raw=true</v>
      </c>
      <c r="K1245" s="5" t="str">
        <f>$C$14 &amp; setup[[#This Row],[Link]] &amp; $C$19 &amp; ")"</f>
        <v>![img](https://github.com/RASBR/assets-public/blob/main/png/synology_surveillance_station.png?raw=true =48x)</v>
      </c>
      <c r="L1245" s="5" t="str">
        <f>"[" &amp; setup[[#This Row],[MD-ImageOnly]] &amp; "](url)"</f>
        <v>[![img](https://github.com/RASBR/assets-public/blob/main/png/synology_surveillance_station.png?raw=true =48x)](url)</v>
      </c>
      <c r="M1245" s="5" t="str">
        <f>"[" &amp;setup[[#This Row],[MD-ImageOnly]] &amp; "](" &amp;setup[[#This Row],[Link]] &amp; ")"</f>
        <v>[![img](https://github.com/RASBR/assets-public/blob/main/png/synology_surveillance_station.png?raw=true =48x)](https://github.com/RASBR/assets-public/blob/main/png/synology_surveillance_station.png?raw=true)</v>
      </c>
      <c r="N1245" s="5" t="str">
        <f>"| " &amp; setup[[#This Row],[MD-ImageLinkToFile]] &amp; " | " &amp; setup[[#This Row],[FullName]] &amp; " | " &amp; setup[[#This Row],[Count]] &amp; " |"</f>
        <v>| [![img](https://github.com/RASBR/assets-public/blob/main/png/synology_surveillance_station.png?raw=true =48x)](https://github.com/RASBR/assets-public/blob/main/png/synology_surveillance_station.png?raw=true) | synology_surveillance_station.png | 0 |</v>
      </c>
      <c r="O1245" s="6" t="str">
        <f>$F$13 &amp; $F$11   &amp;setup[[#This Row],[FullName]] &amp; $F$14 &amp;setup[[#This Row],[FullName]] &amp; $F$19</f>
        <v>&lt;img src="png/synology_surveillance_station.png" alt="synology_surveillance_station.png" height="32"&gt;</v>
      </c>
    </row>
    <row r="1246" spans="2:15" ht="409.5" x14ac:dyDescent="0.25">
      <c r="B1246" s="4">
        <v>1223</v>
      </c>
      <c r="C1246" s="1" t="s">
        <v>2870</v>
      </c>
      <c r="D1246" s="1" t="s">
        <v>2871</v>
      </c>
      <c r="E1246" s="1" t="s">
        <v>2</v>
      </c>
      <c r="F1246" s="13" t="str">
        <f t="shared" si="19"/>
        <v>Logo</v>
      </c>
      <c r="G1246" s="13">
        <f>0</f>
        <v>0</v>
      </c>
      <c r="H1246" s="13">
        <f>0</f>
        <v>0</v>
      </c>
      <c r="I1246" s="13">
        <f>0</f>
        <v>0</v>
      </c>
      <c r="J1246" s="7" t="str">
        <f>$C$13 &amp; setup[[#This Row],[FullName]] &amp; $C$15</f>
        <v>https://github.com/RASBR/assets-public/blob/main/png/synology_text_editor.png?raw=true</v>
      </c>
      <c r="K1246" s="5" t="str">
        <f>$C$14 &amp; setup[[#This Row],[Link]] &amp; $C$19 &amp; ")"</f>
        <v>![img](https://github.com/RASBR/assets-public/blob/main/png/synology_text_editor.png?raw=true =48x)</v>
      </c>
      <c r="L1246" s="5" t="str">
        <f>"[" &amp; setup[[#This Row],[MD-ImageOnly]] &amp; "](url)"</f>
        <v>[![img](https://github.com/RASBR/assets-public/blob/main/png/synology_text_editor.png?raw=true =48x)](url)</v>
      </c>
      <c r="M1246" s="5" t="str">
        <f>"[" &amp;setup[[#This Row],[MD-ImageOnly]] &amp; "](" &amp;setup[[#This Row],[Link]] &amp; ")"</f>
        <v>[![img](https://github.com/RASBR/assets-public/blob/main/png/synology_text_editor.png?raw=true =48x)](https://github.com/RASBR/assets-public/blob/main/png/synology_text_editor.png?raw=true)</v>
      </c>
      <c r="N1246" s="5" t="str">
        <f>"| " &amp; setup[[#This Row],[MD-ImageLinkToFile]] &amp; " | " &amp; setup[[#This Row],[FullName]] &amp; " | " &amp; setup[[#This Row],[Count]] &amp; " |"</f>
        <v>| [![img](https://github.com/RASBR/assets-public/blob/main/png/synology_text_editor.png?raw=true =48x)](https://github.com/RASBR/assets-public/blob/main/png/synology_text_editor.png?raw=true) | synology_text_editor.png | 0 |</v>
      </c>
      <c r="O1246" s="6" t="str">
        <f>$F$13 &amp; $F$11   &amp;setup[[#This Row],[FullName]] &amp; $F$14 &amp;setup[[#This Row],[FullName]] &amp; $F$19</f>
        <v>&lt;img src="png/synology_text_editor.png" alt="synology_text_editor.png" height="32"&gt;</v>
      </c>
    </row>
    <row r="1247" spans="2:15" ht="409.5" x14ac:dyDescent="0.25">
      <c r="B1247" s="4">
        <v>1224</v>
      </c>
      <c r="C1247" s="1" t="s">
        <v>2872</v>
      </c>
      <c r="D1247" s="1" t="s">
        <v>2873</v>
      </c>
      <c r="E1247" s="1" t="s">
        <v>2</v>
      </c>
      <c r="F1247" s="13" t="str">
        <f t="shared" si="19"/>
        <v>Logo</v>
      </c>
      <c r="G1247" s="13">
        <f>0</f>
        <v>0</v>
      </c>
      <c r="H1247" s="13">
        <f>0</f>
        <v>0</v>
      </c>
      <c r="I1247" s="13">
        <f>0</f>
        <v>0</v>
      </c>
      <c r="J1247" s="7" t="str">
        <f>$C$13 &amp; setup[[#This Row],[FullName]] &amp; $C$15</f>
        <v>https://github.com/RASBR/assets-public/blob/main/png/synology_video_station.png?raw=true</v>
      </c>
      <c r="K1247" s="5" t="str">
        <f>$C$14 &amp; setup[[#This Row],[Link]] &amp; $C$19 &amp; ")"</f>
        <v>![img](https://github.com/RASBR/assets-public/blob/main/png/synology_video_station.png?raw=true =48x)</v>
      </c>
      <c r="L1247" s="5" t="str">
        <f>"[" &amp; setup[[#This Row],[MD-ImageOnly]] &amp; "](url)"</f>
        <v>[![img](https://github.com/RASBR/assets-public/blob/main/png/synology_video_station.png?raw=true =48x)](url)</v>
      </c>
      <c r="M1247" s="5" t="str">
        <f>"[" &amp;setup[[#This Row],[MD-ImageOnly]] &amp; "](" &amp;setup[[#This Row],[Link]] &amp; ")"</f>
        <v>[![img](https://github.com/RASBR/assets-public/blob/main/png/synology_video_station.png?raw=true =48x)](https://github.com/RASBR/assets-public/blob/main/png/synology_video_station.png?raw=true)</v>
      </c>
      <c r="N1247" s="5" t="str">
        <f>"| " &amp; setup[[#This Row],[MD-ImageLinkToFile]] &amp; " | " &amp; setup[[#This Row],[FullName]] &amp; " | " &amp; setup[[#This Row],[Count]] &amp; " |"</f>
        <v>| [![img](https://github.com/RASBR/assets-public/blob/main/png/synology_video_station.png?raw=true =48x)](https://github.com/RASBR/assets-public/blob/main/png/synology_video_station.png?raw=true) | synology_video_station.png | 0 |</v>
      </c>
      <c r="O1247" s="6" t="str">
        <f>$F$13 &amp; $F$11   &amp;setup[[#This Row],[FullName]] &amp; $F$14 &amp;setup[[#This Row],[FullName]] &amp; $F$19</f>
        <v>&lt;img src="png/synology_video_station.png" alt="synology_video_station.png" height="32"&gt;</v>
      </c>
    </row>
    <row r="1248" spans="2:15" ht="409.5" x14ac:dyDescent="0.25">
      <c r="B1248" s="4">
        <v>1225</v>
      </c>
      <c r="C1248" s="1" t="s">
        <v>2874</v>
      </c>
      <c r="D1248" s="1" t="s">
        <v>2875</v>
      </c>
      <c r="E1248" s="1" t="s">
        <v>2</v>
      </c>
      <c r="F1248" s="13" t="str">
        <f t="shared" si="19"/>
        <v>Logo</v>
      </c>
      <c r="G1248" s="13">
        <f>0</f>
        <v>0</v>
      </c>
      <c r="H1248" s="13">
        <f>0</f>
        <v>0</v>
      </c>
      <c r="I1248" s="13">
        <f>0</f>
        <v>0</v>
      </c>
      <c r="J1248" s="7" t="str">
        <f>$C$13 &amp; setup[[#This Row],[FullName]] &amp; $C$15</f>
        <v>https://github.com/RASBR/assets-public/blob/main/png/synology_webstation.png?raw=true</v>
      </c>
      <c r="K1248" s="5" t="str">
        <f>$C$14 &amp; setup[[#This Row],[Link]] &amp; $C$19 &amp; ")"</f>
        <v>![img](https://github.com/RASBR/assets-public/blob/main/png/synology_webstation.png?raw=true =48x)</v>
      </c>
      <c r="L1248" s="5" t="str">
        <f>"[" &amp; setup[[#This Row],[MD-ImageOnly]] &amp; "](url)"</f>
        <v>[![img](https://github.com/RASBR/assets-public/blob/main/png/synology_webstation.png?raw=true =48x)](url)</v>
      </c>
      <c r="M1248" s="5" t="str">
        <f>"[" &amp;setup[[#This Row],[MD-ImageOnly]] &amp; "](" &amp;setup[[#This Row],[Link]] &amp; ")"</f>
        <v>[![img](https://github.com/RASBR/assets-public/blob/main/png/synology_webstation.png?raw=true =48x)](https://github.com/RASBR/assets-public/blob/main/png/synology_webstation.png?raw=true)</v>
      </c>
      <c r="N1248" s="5" t="str">
        <f>"| " &amp; setup[[#This Row],[MD-ImageLinkToFile]] &amp; " | " &amp; setup[[#This Row],[FullName]] &amp; " | " &amp; setup[[#This Row],[Count]] &amp; " |"</f>
        <v>| [![img](https://github.com/RASBR/assets-public/blob/main/png/synology_webstation.png?raw=true =48x)](https://github.com/RASBR/assets-public/blob/main/png/synology_webstation.png?raw=true) | synology_webstation.png | 0 |</v>
      </c>
      <c r="O1248" s="6" t="str">
        <f>$F$13 &amp; $F$11   &amp;setup[[#This Row],[FullName]] &amp; $F$14 &amp;setup[[#This Row],[FullName]] &amp; $F$19</f>
        <v>&lt;img src="png/synology_webstation.png" alt="synology_webstation.png" height="32"&gt;</v>
      </c>
    </row>
    <row r="1249" spans="2:15" ht="375" x14ac:dyDescent="0.25">
      <c r="B1249" s="4">
        <v>1226</v>
      </c>
      <c r="C1249" s="1" t="s">
        <v>2876</v>
      </c>
      <c r="D1249" s="1" t="s">
        <v>2877</v>
      </c>
      <c r="E1249" s="1" t="s">
        <v>2</v>
      </c>
      <c r="F1249" s="13" t="str">
        <f t="shared" si="19"/>
        <v>Logo</v>
      </c>
      <c r="G1249" s="13">
        <f>0</f>
        <v>0</v>
      </c>
      <c r="H1249" s="13">
        <f>0</f>
        <v>0</v>
      </c>
      <c r="I1249" s="13">
        <f>0</f>
        <v>0</v>
      </c>
      <c r="J1249" s="7" t="str">
        <f>$C$13 &amp; setup[[#This Row],[FullName]] &amp; $C$15</f>
        <v>https://github.com/RASBR/assets-public/blob/main/png/synology.png?raw=true</v>
      </c>
      <c r="K1249" s="5" t="str">
        <f>$C$14 &amp; setup[[#This Row],[Link]] &amp; $C$19 &amp; ")"</f>
        <v>![img](https://github.com/RASBR/assets-public/blob/main/png/synology.png?raw=true =48x)</v>
      </c>
      <c r="L1249" s="5" t="str">
        <f>"[" &amp; setup[[#This Row],[MD-ImageOnly]] &amp; "](url)"</f>
        <v>[![img](https://github.com/RASBR/assets-public/blob/main/png/synology.png?raw=true =48x)](url)</v>
      </c>
      <c r="M1249" s="5" t="str">
        <f>"[" &amp;setup[[#This Row],[MD-ImageOnly]] &amp; "](" &amp;setup[[#This Row],[Link]] &amp; ")"</f>
        <v>[![img](https://github.com/RASBR/assets-public/blob/main/png/synology.png?raw=true =48x)](https://github.com/RASBR/assets-public/blob/main/png/synology.png?raw=true)</v>
      </c>
      <c r="N1249" s="5" t="str">
        <f>"| " &amp; setup[[#This Row],[MD-ImageLinkToFile]] &amp; " | " &amp; setup[[#This Row],[FullName]] &amp; " | " &amp; setup[[#This Row],[Count]] &amp; " |"</f>
        <v>| [![img](https://github.com/RASBR/assets-public/blob/main/png/synology.png?raw=true =48x)](https://github.com/RASBR/assets-public/blob/main/png/synology.png?raw=true) | synology.png | 0 |</v>
      </c>
      <c r="O1249" s="6" t="str">
        <f>$F$13 &amp; $F$11   &amp;setup[[#This Row],[FullName]] &amp; $F$14 &amp;setup[[#This Row],[FullName]] &amp; $F$19</f>
        <v>&lt;img src="png/synology.png" alt="synology.png" height="32"&gt;</v>
      </c>
    </row>
    <row r="1250" spans="2:15" ht="390" x14ac:dyDescent="0.25">
      <c r="B1250" s="4">
        <v>1227</v>
      </c>
      <c r="C1250" s="1" t="s">
        <v>2878</v>
      </c>
      <c r="D1250" s="1" t="s">
        <v>2879</v>
      </c>
      <c r="E1250" s="1" t="s">
        <v>2</v>
      </c>
      <c r="F1250" s="13" t="str">
        <f t="shared" si="19"/>
        <v>Logo</v>
      </c>
      <c r="G1250" s="13">
        <f>0</f>
        <v>0</v>
      </c>
      <c r="H1250" s="13">
        <f>0</f>
        <v>0</v>
      </c>
      <c r="I1250" s="13">
        <f>0</f>
        <v>0</v>
      </c>
      <c r="J1250" s="7" t="str">
        <f>$C$13 &amp; setup[[#This Row],[FullName]] &amp; $C$15</f>
        <v>https://github.com/RASBR/assets-public/blob/main/png/tacticalrmm.png?raw=true</v>
      </c>
      <c r="K1250" s="5" t="str">
        <f>$C$14 &amp; setup[[#This Row],[Link]] &amp; $C$19 &amp; ")"</f>
        <v>![img](https://github.com/RASBR/assets-public/blob/main/png/tacticalrmm.png?raw=true =48x)</v>
      </c>
      <c r="L1250" s="5" t="str">
        <f>"[" &amp; setup[[#This Row],[MD-ImageOnly]] &amp; "](url)"</f>
        <v>[![img](https://github.com/RASBR/assets-public/blob/main/png/tacticalrmm.png?raw=true =48x)](url)</v>
      </c>
      <c r="M1250" s="5" t="str">
        <f>"[" &amp;setup[[#This Row],[MD-ImageOnly]] &amp; "](" &amp;setup[[#This Row],[Link]] &amp; ")"</f>
        <v>[![img](https://github.com/RASBR/assets-public/blob/main/png/tacticalrmm.png?raw=true =48x)](https://github.com/RASBR/assets-public/blob/main/png/tacticalrmm.png?raw=true)</v>
      </c>
      <c r="N1250" s="5" t="str">
        <f>"| " &amp; setup[[#This Row],[MD-ImageLinkToFile]] &amp; " | " &amp; setup[[#This Row],[FullName]] &amp; " | " &amp; setup[[#This Row],[Count]] &amp; " |"</f>
        <v>| [![img](https://github.com/RASBR/assets-public/blob/main/png/tacticalrmm.png?raw=true =48x)](https://github.com/RASBR/assets-public/blob/main/png/tacticalrmm.png?raw=true) | tacticalrmm.png | 0 |</v>
      </c>
      <c r="O1250" s="6" t="str">
        <f>$F$13 &amp; $F$11   &amp;setup[[#This Row],[FullName]] &amp; $F$14 &amp;setup[[#This Row],[FullName]] &amp; $F$19</f>
        <v>&lt;img src="png/tacticalrmm.png" alt="tacticalrmm.png" height="32"&gt;</v>
      </c>
    </row>
    <row r="1251" spans="2:15" ht="345" x14ac:dyDescent="0.25">
      <c r="B1251" s="4">
        <v>1228</v>
      </c>
      <c r="C1251" s="1" t="s">
        <v>2880</v>
      </c>
      <c r="D1251" s="1" t="s">
        <v>2881</v>
      </c>
      <c r="E1251" s="1" t="s">
        <v>2</v>
      </c>
      <c r="F1251" s="13" t="str">
        <f t="shared" si="19"/>
        <v>Logo</v>
      </c>
      <c r="G1251" s="13">
        <f>0</f>
        <v>0</v>
      </c>
      <c r="H1251" s="13">
        <f>0</f>
        <v>0</v>
      </c>
      <c r="I1251" s="13">
        <f>0</f>
        <v>0</v>
      </c>
      <c r="J1251" s="7" t="str">
        <f>$C$13 &amp; setup[[#This Row],[FullName]] &amp; $C$15</f>
        <v>https://github.com/RASBR/assets-public/blob/main/png/taiga.png?raw=true</v>
      </c>
      <c r="K1251" s="5" t="str">
        <f>$C$14 &amp; setup[[#This Row],[Link]] &amp; $C$19 &amp; ")"</f>
        <v>![img](https://github.com/RASBR/assets-public/blob/main/png/taiga.png?raw=true =48x)</v>
      </c>
      <c r="L1251" s="5" t="str">
        <f>"[" &amp; setup[[#This Row],[MD-ImageOnly]] &amp; "](url)"</f>
        <v>[![img](https://github.com/RASBR/assets-public/blob/main/png/taiga.png?raw=true =48x)](url)</v>
      </c>
      <c r="M1251" s="5" t="str">
        <f>"[" &amp;setup[[#This Row],[MD-ImageOnly]] &amp; "](" &amp;setup[[#This Row],[Link]] &amp; ")"</f>
        <v>[![img](https://github.com/RASBR/assets-public/blob/main/png/taiga.png?raw=true =48x)](https://github.com/RASBR/assets-public/blob/main/png/taiga.png?raw=true)</v>
      </c>
      <c r="N1251" s="5" t="str">
        <f>"| " &amp; setup[[#This Row],[MD-ImageLinkToFile]] &amp; " | " &amp; setup[[#This Row],[FullName]] &amp; " | " &amp; setup[[#This Row],[Count]] &amp; " |"</f>
        <v>| [![img](https://github.com/RASBR/assets-public/blob/main/png/taiga.png?raw=true =48x)](https://github.com/RASBR/assets-public/blob/main/png/taiga.png?raw=true) | taiga.png | 0 |</v>
      </c>
      <c r="O1251" s="6" t="str">
        <f>$F$13 &amp; $F$11   &amp;setup[[#This Row],[FullName]] &amp; $F$14 &amp;setup[[#This Row],[FullName]] &amp; $F$19</f>
        <v>&lt;img src="png/taiga.png" alt="taiga.png" height="32"&gt;</v>
      </c>
    </row>
    <row r="1252" spans="2:15" ht="405" x14ac:dyDescent="0.25">
      <c r="B1252" s="4">
        <v>1229</v>
      </c>
      <c r="C1252" s="1" t="s">
        <v>2882</v>
      </c>
      <c r="D1252" s="1" t="s">
        <v>2883</v>
      </c>
      <c r="E1252" s="1" t="s">
        <v>2</v>
      </c>
      <c r="F1252" s="13" t="str">
        <f t="shared" si="19"/>
        <v>Logo</v>
      </c>
      <c r="G1252" s="13">
        <f>0</f>
        <v>0</v>
      </c>
      <c r="H1252" s="13">
        <f>0</f>
        <v>0</v>
      </c>
      <c r="I1252" s="13">
        <f>0</f>
        <v>0</v>
      </c>
      <c r="J1252" s="7" t="str">
        <f>$C$13 &amp; setup[[#This Row],[FullName]] &amp; $C$15</f>
        <v>https://github.com/RASBR/assets-public/blob/main/png/tailscale_light.png?raw=true</v>
      </c>
      <c r="K1252" s="5" t="str">
        <f>$C$14 &amp; setup[[#This Row],[Link]] &amp; $C$19 &amp; ")"</f>
        <v>![img](https://github.com/RASBR/assets-public/blob/main/png/tailscale_light.png?raw=true =48x)</v>
      </c>
      <c r="L1252" s="5" t="str">
        <f>"[" &amp; setup[[#This Row],[MD-ImageOnly]] &amp; "](url)"</f>
        <v>[![img](https://github.com/RASBR/assets-public/blob/main/png/tailscale_light.png?raw=true =48x)](url)</v>
      </c>
      <c r="M1252" s="5" t="str">
        <f>"[" &amp;setup[[#This Row],[MD-ImageOnly]] &amp; "](" &amp;setup[[#This Row],[Link]] &amp; ")"</f>
        <v>[![img](https://github.com/RASBR/assets-public/blob/main/png/tailscale_light.png?raw=true =48x)](https://github.com/RASBR/assets-public/blob/main/png/tailscale_light.png?raw=true)</v>
      </c>
      <c r="N1252" s="5" t="str">
        <f>"| " &amp; setup[[#This Row],[MD-ImageLinkToFile]] &amp; " | " &amp; setup[[#This Row],[FullName]] &amp; " | " &amp; setup[[#This Row],[Count]] &amp; " |"</f>
        <v>| [![img](https://github.com/RASBR/assets-public/blob/main/png/tailscale_light.png?raw=true =48x)](https://github.com/RASBR/assets-public/blob/main/png/tailscale_light.png?raw=true) | tailscale_light.png | 0 |</v>
      </c>
      <c r="O1252" s="6" t="str">
        <f>$F$13 &amp; $F$11   &amp;setup[[#This Row],[FullName]] &amp; $F$14 &amp;setup[[#This Row],[FullName]] &amp; $F$19</f>
        <v>&lt;img src="png/tailscale_light.png" alt="tailscale_light.png" height="32"&gt;</v>
      </c>
    </row>
    <row r="1253" spans="2:15" ht="375" x14ac:dyDescent="0.25">
      <c r="B1253" s="4">
        <v>1230</v>
      </c>
      <c r="C1253" s="1" t="s">
        <v>2884</v>
      </c>
      <c r="D1253" s="1" t="s">
        <v>2885</v>
      </c>
      <c r="E1253" s="1" t="s">
        <v>2</v>
      </c>
      <c r="F1253" s="13" t="str">
        <f t="shared" si="19"/>
        <v>Logo</v>
      </c>
      <c r="G1253" s="13">
        <f>0</f>
        <v>0</v>
      </c>
      <c r="H1253" s="13">
        <f>0</f>
        <v>0</v>
      </c>
      <c r="I1253" s="13">
        <f>0</f>
        <v>0</v>
      </c>
      <c r="J1253" s="7" t="str">
        <f>$C$13 &amp; setup[[#This Row],[FullName]] &amp; $C$15</f>
        <v>https://github.com/RASBR/assets-public/blob/main/png/tailscale.png?raw=true</v>
      </c>
      <c r="K1253" s="5" t="str">
        <f>$C$14 &amp; setup[[#This Row],[Link]] &amp; $C$19 &amp; ")"</f>
        <v>![img](https://github.com/RASBR/assets-public/blob/main/png/tailscale.png?raw=true =48x)</v>
      </c>
      <c r="L1253" s="5" t="str">
        <f>"[" &amp; setup[[#This Row],[MD-ImageOnly]] &amp; "](url)"</f>
        <v>[![img](https://github.com/RASBR/assets-public/blob/main/png/tailscale.png?raw=true =48x)](url)</v>
      </c>
      <c r="M1253" s="5" t="str">
        <f>"[" &amp;setup[[#This Row],[MD-ImageOnly]] &amp; "](" &amp;setup[[#This Row],[Link]] &amp; ")"</f>
        <v>[![img](https://github.com/RASBR/assets-public/blob/main/png/tailscale.png?raw=true =48x)](https://github.com/RASBR/assets-public/blob/main/png/tailscale.png?raw=true)</v>
      </c>
      <c r="N1253" s="5" t="str">
        <f>"| " &amp; setup[[#This Row],[MD-ImageLinkToFile]] &amp; " | " &amp; setup[[#This Row],[FullName]] &amp; " | " &amp; setup[[#This Row],[Count]] &amp; " |"</f>
        <v>| [![img](https://github.com/RASBR/assets-public/blob/main/png/tailscale.png?raw=true =48x)](https://github.com/RASBR/assets-public/blob/main/png/tailscale.png?raw=true) | tailscale.png | 0 |</v>
      </c>
      <c r="O1253" s="6" t="str">
        <f>$F$13 &amp; $F$11   &amp;setup[[#This Row],[FullName]] &amp; $F$14 &amp;setup[[#This Row],[FullName]] &amp; $F$19</f>
        <v>&lt;img src="png/tailscale.png" alt="tailscale.png" height="32"&gt;</v>
      </c>
    </row>
    <row r="1254" spans="2:15" ht="375" x14ac:dyDescent="0.25">
      <c r="B1254" s="4">
        <v>1231</v>
      </c>
      <c r="C1254" s="1" t="s">
        <v>2886</v>
      </c>
      <c r="D1254" s="1" t="s">
        <v>2887</v>
      </c>
      <c r="E1254" s="1" t="s">
        <v>2</v>
      </c>
      <c r="F1254" s="13" t="str">
        <f t="shared" si="19"/>
        <v>Logo</v>
      </c>
      <c r="G1254" s="13">
        <f>0</f>
        <v>0</v>
      </c>
      <c r="H1254" s="13">
        <f>0</f>
        <v>0</v>
      </c>
      <c r="I1254" s="13">
        <f>0</f>
        <v>0</v>
      </c>
      <c r="J1254" s="7" t="str">
        <f>$C$13 &amp; setup[[#This Row],[FullName]] &amp; $C$15</f>
        <v>https://github.com/RASBR/assets-public/blob/main/png/tandoor.png?raw=true</v>
      </c>
      <c r="K1254" s="5" t="str">
        <f>$C$14 &amp; setup[[#This Row],[Link]] &amp; $C$19 &amp; ")"</f>
        <v>![img](https://github.com/RASBR/assets-public/blob/main/png/tandoor.png?raw=true =48x)</v>
      </c>
      <c r="L1254" s="5" t="str">
        <f>"[" &amp; setup[[#This Row],[MD-ImageOnly]] &amp; "](url)"</f>
        <v>[![img](https://github.com/RASBR/assets-public/blob/main/png/tandoor.png?raw=true =48x)](url)</v>
      </c>
      <c r="M1254" s="5" t="str">
        <f>"[" &amp;setup[[#This Row],[MD-ImageOnly]] &amp; "](" &amp;setup[[#This Row],[Link]] &amp; ")"</f>
        <v>[![img](https://github.com/RASBR/assets-public/blob/main/png/tandoor.png?raw=true =48x)](https://github.com/RASBR/assets-public/blob/main/png/tandoor.png?raw=true)</v>
      </c>
      <c r="N1254" s="5" t="str">
        <f>"| " &amp; setup[[#This Row],[MD-ImageLinkToFile]] &amp; " | " &amp; setup[[#This Row],[FullName]] &amp; " | " &amp; setup[[#This Row],[Count]] &amp; " |"</f>
        <v>| [![img](https://github.com/RASBR/assets-public/blob/main/png/tandoor.png?raw=true =48x)](https://github.com/RASBR/assets-public/blob/main/png/tandoor.png?raw=true) | tandoor.png | 0 |</v>
      </c>
      <c r="O1254" s="6" t="str">
        <f>$F$13 &amp; $F$11   &amp;setup[[#This Row],[FullName]] &amp; $F$14 &amp;setup[[#This Row],[FullName]] &amp; $F$19</f>
        <v>&lt;img src="png/tandoor.png" alt="tandoor.png" height="32"&gt;</v>
      </c>
    </row>
    <row r="1255" spans="2:15" ht="405" x14ac:dyDescent="0.25">
      <c r="B1255" s="4">
        <v>1232</v>
      </c>
      <c r="C1255" s="1" t="s">
        <v>2888</v>
      </c>
      <c r="D1255" s="1" t="s">
        <v>2889</v>
      </c>
      <c r="E1255" s="1" t="s">
        <v>2</v>
      </c>
      <c r="F1255" s="13" t="str">
        <f t="shared" si="19"/>
        <v>Logo</v>
      </c>
      <c r="G1255" s="13">
        <f>0</f>
        <v>0</v>
      </c>
      <c r="H1255" s="13">
        <f>0</f>
        <v>0</v>
      </c>
      <c r="I1255" s="13">
        <f>0</f>
        <v>0</v>
      </c>
      <c r="J1255" s="7" t="str">
        <f>$C$13 &amp; setup[[#This Row],[FullName]] &amp; $C$15</f>
        <v>https://github.com/RASBR/assets-public/blob/main/png/tandoorrecipes.png?raw=true</v>
      </c>
      <c r="K1255" s="5" t="str">
        <f>$C$14 &amp; setup[[#This Row],[Link]] &amp; $C$19 &amp; ")"</f>
        <v>![img](https://github.com/RASBR/assets-public/blob/main/png/tandoorrecipes.png?raw=true =48x)</v>
      </c>
      <c r="L1255" s="5" t="str">
        <f>"[" &amp; setup[[#This Row],[MD-ImageOnly]] &amp; "](url)"</f>
        <v>[![img](https://github.com/RASBR/assets-public/blob/main/png/tandoorrecipes.png?raw=true =48x)](url)</v>
      </c>
      <c r="M1255" s="5" t="str">
        <f>"[" &amp;setup[[#This Row],[MD-ImageOnly]] &amp; "](" &amp;setup[[#This Row],[Link]] &amp; ")"</f>
        <v>[![img](https://github.com/RASBR/assets-public/blob/main/png/tandoorrecipes.png?raw=true =48x)](https://github.com/RASBR/assets-public/blob/main/png/tandoorrecipes.png?raw=true)</v>
      </c>
      <c r="N1255" s="5" t="str">
        <f>"| " &amp; setup[[#This Row],[MD-ImageLinkToFile]] &amp; " | " &amp; setup[[#This Row],[FullName]] &amp; " | " &amp; setup[[#This Row],[Count]] &amp; " |"</f>
        <v>| [![img](https://github.com/RASBR/assets-public/blob/main/png/tandoorrecipes.png?raw=true =48x)](https://github.com/RASBR/assets-public/blob/main/png/tandoorrecipes.png?raw=true) | tandoorrecipes.png | 0 |</v>
      </c>
      <c r="O1255" s="6" t="str">
        <f>$F$13 &amp; $F$11   &amp;setup[[#This Row],[FullName]] &amp; $F$14 &amp;setup[[#This Row],[FullName]] &amp; $F$19</f>
        <v>&lt;img src="png/tandoorrecipes.png" alt="tandoorrecipes.png" height="32"&gt;</v>
      </c>
    </row>
    <row r="1256" spans="2:15" ht="375" x14ac:dyDescent="0.25">
      <c r="B1256" s="4">
        <v>1233</v>
      </c>
      <c r="C1256" s="1" t="s">
        <v>2890</v>
      </c>
      <c r="D1256" s="1" t="s">
        <v>2891</v>
      </c>
      <c r="E1256" s="1" t="s">
        <v>2</v>
      </c>
      <c r="F1256" s="13" t="str">
        <f t="shared" si="19"/>
        <v>Logo</v>
      </c>
      <c r="G1256" s="13">
        <f>0</f>
        <v>0</v>
      </c>
      <c r="H1256" s="13">
        <f>0</f>
        <v>0</v>
      </c>
      <c r="I1256" s="13">
        <f>0</f>
        <v>0</v>
      </c>
      <c r="J1256" s="7" t="str">
        <f>$C$13 &amp; setup[[#This Row],[FullName]] &amp; $C$15</f>
        <v>https://github.com/RASBR/assets-public/blob/main/png/tanoshi.png?raw=true</v>
      </c>
      <c r="K1256" s="5" t="str">
        <f>$C$14 &amp; setup[[#This Row],[Link]] &amp; $C$19 &amp; ")"</f>
        <v>![img](https://github.com/RASBR/assets-public/blob/main/png/tanoshi.png?raw=true =48x)</v>
      </c>
      <c r="L1256" s="5" t="str">
        <f>"[" &amp; setup[[#This Row],[MD-ImageOnly]] &amp; "](url)"</f>
        <v>[![img](https://github.com/RASBR/assets-public/blob/main/png/tanoshi.png?raw=true =48x)](url)</v>
      </c>
      <c r="M1256" s="5" t="str">
        <f>"[" &amp;setup[[#This Row],[MD-ImageOnly]] &amp; "](" &amp;setup[[#This Row],[Link]] &amp; ")"</f>
        <v>[![img](https://github.com/RASBR/assets-public/blob/main/png/tanoshi.png?raw=true =48x)](https://github.com/RASBR/assets-public/blob/main/png/tanoshi.png?raw=true)</v>
      </c>
      <c r="N1256" s="5" t="str">
        <f>"| " &amp; setup[[#This Row],[MD-ImageLinkToFile]] &amp; " | " &amp; setup[[#This Row],[FullName]] &amp; " | " &amp; setup[[#This Row],[Count]] &amp; " |"</f>
        <v>| [![img](https://github.com/RASBR/assets-public/blob/main/png/tanoshi.png?raw=true =48x)](https://github.com/RASBR/assets-public/blob/main/png/tanoshi.png?raw=true) | tanoshi.png | 0 |</v>
      </c>
      <c r="O1256" s="6" t="str">
        <f>$F$13 &amp; $F$11   &amp;setup[[#This Row],[FullName]] &amp; $F$14 &amp;setup[[#This Row],[FullName]] &amp; $F$19</f>
        <v>&lt;img src="png/tanoshi.png" alt="tanoshi.png" height="32"&gt;</v>
      </c>
    </row>
    <row r="1257" spans="2:15" ht="360" x14ac:dyDescent="0.25">
      <c r="B1257" s="4">
        <v>1234</v>
      </c>
      <c r="C1257" s="1" t="s">
        <v>2892</v>
      </c>
      <c r="D1257" s="1" t="s">
        <v>2893</v>
      </c>
      <c r="E1257" s="1" t="s">
        <v>2</v>
      </c>
      <c r="F1257" s="13" t="str">
        <f t="shared" si="19"/>
        <v>Logo</v>
      </c>
      <c r="G1257" s="13">
        <f>0</f>
        <v>0</v>
      </c>
      <c r="H1257" s="13">
        <f>0</f>
        <v>0</v>
      </c>
      <c r="I1257" s="13">
        <f>0</f>
        <v>0</v>
      </c>
      <c r="J1257" s="7" t="str">
        <f>$C$13 &amp; setup[[#This Row],[FullName]] &amp; $C$15</f>
        <v>https://github.com/RASBR/assets-public/blob/main/png/tar1090.png?raw=true</v>
      </c>
      <c r="K1257" s="5" t="str">
        <f>$C$14 &amp; setup[[#This Row],[Link]] &amp; $C$19 &amp; ")"</f>
        <v>![img](https://github.com/RASBR/assets-public/blob/main/png/tar1090.png?raw=true =48x)</v>
      </c>
      <c r="L1257" s="5" t="str">
        <f>"[" &amp; setup[[#This Row],[MD-ImageOnly]] &amp; "](url)"</f>
        <v>[![img](https://github.com/RASBR/assets-public/blob/main/png/tar1090.png?raw=true =48x)](url)</v>
      </c>
      <c r="M1257" s="5" t="str">
        <f>"[" &amp;setup[[#This Row],[MD-ImageOnly]] &amp; "](" &amp;setup[[#This Row],[Link]] &amp; ")"</f>
        <v>[![img](https://github.com/RASBR/assets-public/blob/main/png/tar1090.png?raw=true =48x)](https://github.com/RASBR/assets-public/blob/main/png/tar1090.png?raw=true)</v>
      </c>
      <c r="N1257" s="5" t="str">
        <f>"| " &amp; setup[[#This Row],[MD-ImageLinkToFile]] &amp; " | " &amp; setup[[#This Row],[FullName]] &amp; " | " &amp; setup[[#This Row],[Count]] &amp; " |"</f>
        <v>| [![img](https://github.com/RASBR/assets-public/blob/main/png/tar1090.png?raw=true =48x)](https://github.com/RASBR/assets-public/blob/main/png/tar1090.png?raw=true) | tar1090.png | 0 |</v>
      </c>
      <c r="O1257" s="6" t="str">
        <f>$F$13 &amp; $F$11   &amp;setup[[#This Row],[FullName]] &amp; $F$14 &amp;setup[[#This Row],[FullName]] &amp; $F$19</f>
        <v>&lt;img src="png/tar1090.png" alt="tar1090.png" height="32"&gt;</v>
      </c>
    </row>
    <row r="1258" spans="2:15" ht="375" x14ac:dyDescent="0.25">
      <c r="B1258" s="4">
        <v>1235</v>
      </c>
      <c r="C1258" s="1" t="s">
        <v>2894</v>
      </c>
      <c r="D1258" s="1" t="s">
        <v>2895</v>
      </c>
      <c r="E1258" s="1" t="s">
        <v>2</v>
      </c>
      <c r="F1258" s="13" t="str">
        <f t="shared" si="19"/>
        <v>Logo</v>
      </c>
      <c r="G1258" s="13">
        <f>0</f>
        <v>0</v>
      </c>
      <c r="H1258" s="13">
        <f>0</f>
        <v>0</v>
      </c>
      <c r="I1258" s="13">
        <f>0</f>
        <v>0</v>
      </c>
      <c r="J1258" s="7" t="str">
        <f>$C$13 &amp; setup[[#This Row],[FullName]] &amp; $C$15</f>
        <v>https://github.com/RASBR/assets-public/blob/main/png/taskcafe.png?raw=true</v>
      </c>
      <c r="K1258" s="5" t="str">
        <f>$C$14 &amp; setup[[#This Row],[Link]] &amp; $C$19 &amp; ")"</f>
        <v>![img](https://github.com/RASBR/assets-public/blob/main/png/taskcafe.png?raw=true =48x)</v>
      </c>
      <c r="L1258" s="5" t="str">
        <f>"[" &amp; setup[[#This Row],[MD-ImageOnly]] &amp; "](url)"</f>
        <v>[![img](https://github.com/RASBR/assets-public/blob/main/png/taskcafe.png?raw=true =48x)](url)</v>
      </c>
      <c r="M1258" s="5" t="str">
        <f>"[" &amp;setup[[#This Row],[MD-ImageOnly]] &amp; "](" &amp;setup[[#This Row],[Link]] &amp; ")"</f>
        <v>[![img](https://github.com/RASBR/assets-public/blob/main/png/taskcafe.png?raw=true =48x)](https://github.com/RASBR/assets-public/blob/main/png/taskcafe.png?raw=true)</v>
      </c>
      <c r="N1258" s="5" t="str">
        <f>"| " &amp; setup[[#This Row],[MD-ImageLinkToFile]] &amp; " | " &amp; setup[[#This Row],[FullName]] &amp; " | " &amp; setup[[#This Row],[Count]] &amp; " |"</f>
        <v>| [![img](https://github.com/RASBR/assets-public/blob/main/png/taskcafe.png?raw=true =48x)](https://github.com/RASBR/assets-public/blob/main/png/taskcafe.png?raw=true) | taskcafe.png | 0 |</v>
      </c>
      <c r="O1258" s="6" t="str">
        <f>$F$13 &amp; $F$11   &amp;setup[[#This Row],[FullName]] &amp; $F$14 &amp;setup[[#This Row],[FullName]] &amp; $F$19</f>
        <v>&lt;img src="png/taskcafe.png" alt="taskcafe.png" height="32"&gt;</v>
      </c>
    </row>
    <row r="1259" spans="2:15" ht="390" x14ac:dyDescent="0.25">
      <c r="B1259" s="4">
        <v>1236</v>
      </c>
      <c r="C1259" s="1" t="s">
        <v>2896</v>
      </c>
      <c r="D1259" s="1" t="s">
        <v>2897</v>
      </c>
      <c r="E1259" s="1" t="s">
        <v>2</v>
      </c>
      <c r="F1259" s="13" t="str">
        <f t="shared" si="19"/>
        <v>Logo</v>
      </c>
      <c r="G1259" s="13">
        <f>0</f>
        <v>0</v>
      </c>
      <c r="H1259" s="13">
        <f>0</f>
        <v>0</v>
      </c>
      <c r="I1259" s="13">
        <f>0</f>
        <v>0</v>
      </c>
      <c r="J1259" s="7" t="str">
        <f>$C$13 &amp; setup[[#This Row],[FullName]] &amp; $C$15</f>
        <v>https://github.com/RASBR/assets-public/blob/main/png/tasmoadmin.png?raw=true</v>
      </c>
      <c r="K1259" s="5" t="str">
        <f>$C$14 &amp; setup[[#This Row],[Link]] &amp; $C$19 &amp; ")"</f>
        <v>![img](https://github.com/RASBR/assets-public/blob/main/png/tasmoadmin.png?raw=true =48x)</v>
      </c>
      <c r="L1259" s="5" t="str">
        <f>"[" &amp; setup[[#This Row],[MD-ImageOnly]] &amp; "](url)"</f>
        <v>[![img](https://github.com/RASBR/assets-public/blob/main/png/tasmoadmin.png?raw=true =48x)](url)</v>
      </c>
      <c r="M1259" s="5" t="str">
        <f>"[" &amp;setup[[#This Row],[MD-ImageOnly]] &amp; "](" &amp;setup[[#This Row],[Link]] &amp; ")"</f>
        <v>[![img](https://github.com/RASBR/assets-public/blob/main/png/tasmoadmin.png?raw=true =48x)](https://github.com/RASBR/assets-public/blob/main/png/tasmoadmin.png?raw=true)</v>
      </c>
      <c r="N1259" s="5" t="str">
        <f>"| " &amp; setup[[#This Row],[MD-ImageLinkToFile]] &amp; " | " &amp; setup[[#This Row],[FullName]] &amp; " | " &amp; setup[[#This Row],[Count]] &amp; " |"</f>
        <v>| [![img](https://github.com/RASBR/assets-public/blob/main/png/tasmoadmin.png?raw=true =48x)](https://github.com/RASBR/assets-public/blob/main/png/tasmoadmin.png?raw=true) | tasmoadmin.png | 0 |</v>
      </c>
      <c r="O1259" s="6" t="str">
        <f>$F$13 &amp; $F$11   &amp;setup[[#This Row],[FullName]] &amp; $F$14 &amp;setup[[#This Row],[FullName]] &amp; $F$19</f>
        <v>&lt;img src="png/tasmoadmin.png" alt="tasmoadmin.png" height="32"&gt;</v>
      </c>
    </row>
    <row r="1260" spans="2:15" ht="405" x14ac:dyDescent="0.25">
      <c r="B1260" s="4">
        <v>1237</v>
      </c>
      <c r="C1260" s="1" t="s">
        <v>2898</v>
      </c>
      <c r="D1260" s="1" t="s">
        <v>2899</v>
      </c>
      <c r="E1260" s="1" t="s">
        <v>2</v>
      </c>
      <c r="F1260" s="13" t="str">
        <f t="shared" si="19"/>
        <v>Logo</v>
      </c>
      <c r="G1260" s="13">
        <f>0</f>
        <v>0</v>
      </c>
      <c r="H1260" s="13">
        <f>0</f>
        <v>0</v>
      </c>
      <c r="I1260" s="13">
        <f>0</f>
        <v>0</v>
      </c>
      <c r="J1260" s="7" t="str">
        <f>$C$13 &amp; setup[[#This Row],[FullName]] &amp; $C$15</f>
        <v>https://github.com/RASBR/assets-public/blob/main/png/tasmota_light.png?raw=true</v>
      </c>
      <c r="K1260" s="5" t="str">
        <f>$C$14 &amp; setup[[#This Row],[Link]] &amp; $C$19 &amp; ")"</f>
        <v>![img](https://github.com/RASBR/assets-public/blob/main/png/tasmota_light.png?raw=true =48x)</v>
      </c>
      <c r="L1260" s="5" t="str">
        <f>"[" &amp; setup[[#This Row],[MD-ImageOnly]] &amp; "](url)"</f>
        <v>[![img](https://github.com/RASBR/assets-public/blob/main/png/tasmota_light.png?raw=true =48x)](url)</v>
      </c>
      <c r="M1260" s="5" t="str">
        <f>"[" &amp;setup[[#This Row],[MD-ImageOnly]] &amp; "](" &amp;setup[[#This Row],[Link]] &amp; ")"</f>
        <v>[![img](https://github.com/RASBR/assets-public/blob/main/png/tasmota_light.png?raw=true =48x)](https://github.com/RASBR/assets-public/blob/main/png/tasmota_light.png?raw=true)</v>
      </c>
      <c r="N1260" s="5" t="str">
        <f>"| " &amp; setup[[#This Row],[MD-ImageLinkToFile]] &amp; " | " &amp; setup[[#This Row],[FullName]] &amp; " | " &amp; setup[[#This Row],[Count]] &amp; " |"</f>
        <v>| [![img](https://github.com/RASBR/assets-public/blob/main/png/tasmota_light.png?raw=true =48x)](https://github.com/RASBR/assets-public/blob/main/png/tasmota_light.png?raw=true) | tasmota_light.png | 0 |</v>
      </c>
      <c r="O1260" s="6" t="str">
        <f>$F$13 &amp; $F$11   &amp;setup[[#This Row],[FullName]] &amp; $F$14 &amp;setup[[#This Row],[FullName]] &amp; $F$19</f>
        <v>&lt;img src="png/tasmota_light.png" alt="tasmota_light.png" height="32"&gt;</v>
      </c>
    </row>
    <row r="1261" spans="2:15" ht="375" x14ac:dyDescent="0.25">
      <c r="B1261" s="4">
        <v>1238</v>
      </c>
      <c r="C1261" s="1" t="s">
        <v>2900</v>
      </c>
      <c r="D1261" s="1" t="s">
        <v>2901</v>
      </c>
      <c r="E1261" s="1" t="s">
        <v>2</v>
      </c>
      <c r="F1261" s="13" t="str">
        <f t="shared" si="19"/>
        <v>Logo</v>
      </c>
      <c r="G1261" s="13">
        <f>0</f>
        <v>0</v>
      </c>
      <c r="H1261" s="13">
        <f>0</f>
        <v>0</v>
      </c>
      <c r="I1261" s="13">
        <f>0</f>
        <v>0</v>
      </c>
      <c r="J1261" s="7" t="str">
        <f>$C$13 &amp; setup[[#This Row],[FullName]] &amp; $C$15</f>
        <v>https://github.com/RASBR/assets-public/blob/main/png/tasmota.png?raw=true</v>
      </c>
      <c r="K1261" s="5" t="str">
        <f>$C$14 &amp; setup[[#This Row],[Link]] &amp; $C$19 &amp; ")"</f>
        <v>![img](https://github.com/RASBR/assets-public/blob/main/png/tasmota.png?raw=true =48x)</v>
      </c>
      <c r="L1261" s="5" t="str">
        <f>"[" &amp; setup[[#This Row],[MD-ImageOnly]] &amp; "](url)"</f>
        <v>[![img](https://github.com/RASBR/assets-public/blob/main/png/tasmota.png?raw=true =48x)](url)</v>
      </c>
      <c r="M1261" s="5" t="str">
        <f>"[" &amp;setup[[#This Row],[MD-ImageOnly]] &amp; "](" &amp;setup[[#This Row],[Link]] &amp; ")"</f>
        <v>[![img](https://github.com/RASBR/assets-public/blob/main/png/tasmota.png?raw=true =48x)](https://github.com/RASBR/assets-public/blob/main/png/tasmota.png?raw=true)</v>
      </c>
      <c r="N1261" s="5" t="str">
        <f>"| " &amp; setup[[#This Row],[MD-ImageLinkToFile]] &amp; " | " &amp; setup[[#This Row],[FullName]] &amp; " | " &amp; setup[[#This Row],[Count]] &amp; " |"</f>
        <v>| [![img](https://github.com/RASBR/assets-public/blob/main/png/tasmota.png?raw=true =48x)](https://github.com/RASBR/assets-public/blob/main/png/tasmota.png?raw=true) | tasmota.png | 0 |</v>
      </c>
      <c r="O1261" s="6" t="str">
        <f>$F$13 &amp; $F$11   &amp;setup[[#This Row],[FullName]] &amp; $F$14 &amp;setup[[#This Row],[FullName]] &amp; $F$19</f>
        <v>&lt;img src="png/tasmota.png" alt="tasmota.png" height="32"&gt;</v>
      </c>
    </row>
    <row r="1262" spans="2:15" ht="360" x14ac:dyDescent="0.25">
      <c r="B1262" s="4">
        <v>1239</v>
      </c>
      <c r="C1262" s="1" t="s">
        <v>2902</v>
      </c>
      <c r="D1262" s="1" t="s">
        <v>2903</v>
      </c>
      <c r="E1262" s="1" t="s">
        <v>2</v>
      </c>
      <c r="F1262" s="13" t="str">
        <f t="shared" si="19"/>
        <v>Logo</v>
      </c>
      <c r="G1262" s="13">
        <f>0</f>
        <v>0</v>
      </c>
      <c r="H1262" s="13">
        <f>0</f>
        <v>0</v>
      </c>
      <c r="I1262" s="13">
        <f>0</f>
        <v>0</v>
      </c>
      <c r="J1262" s="7" t="str">
        <f>$C$13 &amp; setup[[#This Row],[FullName]] &amp; $C$15</f>
        <v>https://github.com/RASBR/assets-public/blob/main/png/tautulli.png?raw=true</v>
      </c>
      <c r="K1262" s="5" t="str">
        <f>$C$14 &amp; setup[[#This Row],[Link]] &amp; $C$19 &amp; ")"</f>
        <v>![img](https://github.com/RASBR/assets-public/blob/main/png/tautulli.png?raw=true =48x)</v>
      </c>
      <c r="L1262" s="5" t="str">
        <f>"[" &amp; setup[[#This Row],[MD-ImageOnly]] &amp; "](url)"</f>
        <v>[![img](https://github.com/RASBR/assets-public/blob/main/png/tautulli.png?raw=true =48x)](url)</v>
      </c>
      <c r="M1262" s="5" t="str">
        <f>"[" &amp;setup[[#This Row],[MD-ImageOnly]] &amp; "](" &amp;setup[[#This Row],[Link]] &amp; ")"</f>
        <v>[![img](https://github.com/RASBR/assets-public/blob/main/png/tautulli.png?raw=true =48x)](https://github.com/RASBR/assets-public/blob/main/png/tautulli.png?raw=true)</v>
      </c>
      <c r="N1262" s="5" t="str">
        <f>"| " &amp; setup[[#This Row],[MD-ImageLinkToFile]] &amp; " | " &amp; setup[[#This Row],[FullName]] &amp; " | " &amp; setup[[#This Row],[Count]] &amp; " |"</f>
        <v>| [![img](https://github.com/RASBR/assets-public/blob/main/png/tautulli.png?raw=true =48x)](https://github.com/RASBR/assets-public/blob/main/png/tautulli.png?raw=true) | tautulli.png | 0 |</v>
      </c>
      <c r="O1262" s="6" t="str">
        <f>$F$13 &amp; $F$11   &amp;setup[[#This Row],[FullName]] &amp; $F$14 &amp;setup[[#This Row],[FullName]] &amp; $F$19</f>
        <v>&lt;img src="png/tautulli.png" alt="tautulli.png" height="32"&gt;</v>
      </c>
    </row>
    <row r="1263" spans="2:15" ht="345" x14ac:dyDescent="0.25">
      <c r="B1263" s="4">
        <v>1240</v>
      </c>
      <c r="C1263" s="1" t="s">
        <v>2904</v>
      </c>
      <c r="D1263" s="1" t="s">
        <v>2905</v>
      </c>
      <c r="E1263" s="1" t="s">
        <v>2</v>
      </c>
      <c r="F1263" s="13" t="str">
        <f t="shared" si="19"/>
        <v>Logo</v>
      </c>
      <c r="G1263" s="13">
        <f>0</f>
        <v>0</v>
      </c>
      <c r="H1263" s="13">
        <f>0</f>
        <v>0</v>
      </c>
      <c r="I1263" s="13">
        <f>0</f>
        <v>0</v>
      </c>
      <c r="J1263" s="7" t="str">
        <f>$C$13 &amp; setup[[#This Row],[FullName]] &amp; $C$15</f>
        <v>https://github.com/RASBR/assets-public/blob/main/png/tdarr.png?raw=true</v>
      </c>
      <c r="K1263" s="5" t="str">
        <f>$C$14 &amp; setup[[#This Row],[Link]] &amp; $C$19 &amp; ")"</f>
        <v>![img](https://github.com/RASBR/assets-public/blob/main/png/tdarr.png?raw=true =48x)</v>
      </c>
      <c r="L1263" s="5" t="str">
        <f>"[" &amp; setup[[#This Row],[MD-ImageOnly]] &amp; "](url)"</f>
        <v>[![img](https://github.com/RASBR/assets-public/blob/main/png/tdarr.png?raw=true =48x)](url)</v>
      </c>
      <c r="M1263" s="5" t="str">
        <f>"[" &amp;setup[[#This Row],[MD-ImageOnly]] &amp; "](" &amp;setup[[#This Row],[Link]] &amp; ")"</f>
        <v>[![img](https://github.com/RASBR/assets-public/blob/main/png/tdarr.png?raw=true =48x)](https://github.com/RASBR/assets-public/blob/main/png/tdarr.png?raw=true)</v>
      </c>
      <c r="N1263" s="5" t="str">
        <f>"| " &amp; setup[[#This Row],[MD-ImageLinkToFile]] &amp; " | " &amp; setup[[#This Row],[FullName]] &amp; " | " &amp; setup[[#This Row],[Count]] &amp; " |"</f>
        <v>| [![img](https://github.com/RASBR/assets-public/blob/main/png/tdarr.png?raw=true =48x)](https://github.com/RASBR/assets-public/blob/main/png/tdarr.png?raw=true) | tdarr.png | 0 |</v>
      </c>
      <c r="O1263" s="6" t="str">
        <f>$F$13 &amp; $F$11   &amp;setup[[#This Row],[FullName]] &amp; $F$14 &amp;setup[[#This Row],[FullName]] &amp; $F$19</f>
        <v>&lt;img src="png/tdarr.png" alt="tdarr.png" height="32"&gt;</v>
      </c>
    </row>
    <row r="1264" spans="2:15" ht="375" x14ac:dyDescent="0.25">
      <c r="B1264" s="4">
        <v>1241</v>
      </c>
      <c r="C1264" s="1" t="s">
        <v>2906</v>
      </c>
      <c r="D1264" s="1" t="s">
        <v>2907</v>
      </c>
      <c r="E1264" s="1" t="s">
        <v>2</v>
      </c>
      <c r="F1264" s="13" t="str">
        <f t="shared" si="19"/>
        <v>Logo</v>
      </c>
      <c r="G1264" s="13">
        <f>0</f>
        <v>0</v>
      </c>
      <c r="H1264" s="13">
        <f>0</f>
        <v>0</v>
      </c>
      <c r="I1264" s="13">
        <f>0</f>
        <v>0</v>
      </c>
      <c r="J1264" s="7" t="str">
        <f>$C$13 &amp; setup[[#This Row],[FullName]] &amp; $C$15</f>
        <v>https://github.com/RASBR/assets-public/blob/main/png/teamcity.png?raw=true</v>
      </c>
      <c r="K1264" s="5" t="str">
        <f>$C$14 &amp; setup[[#This Row],[Link]] &amp; $C$19 &amp; ")"</f>
        <v>![img](https://github.com/RASBR/assets-public/blob/main/png/teamcity.png?raw=true =48x)</v>
      </c>
      <c r="L1264" s="5" t="str">
        <f>"[" &amp; setup[[#This Row],[MD-ImageOnly]] &amp; "](url)"</f>
        <v>[![img](https://github.com/RASBR/assets-public/blob/main/png/teamcity.png?raw=true =48x)](url)</v>
      </c>
      <c r="M1264" s="5" t="str">
        <f>"[" &amp;setup[[#This Row],[MD-ImageOnly]] &amp; "](" &amp;setup[[#This Row],[Link]] &amp; ")"</f>
        <v>[![img](https://github.com/RASBR/assets-public/blob/main/png/teamcity.png?raw=true =48x)](https://github.com/RASBR/assets-public/blob/main/png/teamcity.png?raw=true)</v>
      </c>
      <c r="N1264" s="5" t="str">
        <f>"| " &amp; setup[[#This Row],[MD-ImageLinkToFile]] &amp; " | " &amp; setup[[#This Row],[FullName]] &amp; " | " &amp; setup[[#This Row],[Count]] &amp; " |"</f>
        <v>| [![img](https://github.com/RASBR/assets-public/blob/main/png/teamcity.png?raw=true =48x)](https://github.com/RASBR/assets-public/blob/main/png/teamcity.png?raw=true) | teamcity.png | 0 |</v>
      </c>
      <c r="O1264" s="6" t="str">
        <f>$F$13 &amp; $F$11   &amp;setup[[#This Row],[FullName]] &amp; $F$14 &amp;setup[[#This Row],[FullName]] &amp; $F$19</f>
        <v>&lt;img src="png/teamcity.png" alt="teamcity.png" height="32"&gt;</v>
      </c>
    </row>
    <row r="1265" spans="2:15" ht="390" x14ac:dyDescent="0.25">
      <c r="B1265" s="4">
        <v>1242</v>
      </c>
      <c r="C1265" s="1" t="s">
        <v>2908</v>
      </c>
      <c r="D1265" s="1" t="s">
        <v>2909</v>
      </c>
      <c r="E1265" s="1" t="s">
        <v>2</v>
      </c>
      <c r="F1265" s="13" t="str">
        <f t="shared" si="19"/>
        <v>Logo</v>
      </c>
      <c r="G1265" s="13">
        <f>0</f>
        <v>0</v>
      </c>
      <c r="H1265" s="13">
        <f>0</f>
        <v>0</v>
      </c>
      <c r="I1265" s="13">
        <f>0</f>
        <v>0</v>
      </c>
      <c r="J1265" s="7" t="str">
        <f>$C$13 &amp; setup[[#This Row],[FullName]] &amp; $C$15</f>
        <v>https://github.com/RASBR/assets-public/blob/main/png/teamspeak.png?raw=true</v>
      </c>
      <c r="K1265" s="5" t="str">
        <f>$C$14 &amp; setup[[#This Row],[Link]] &amp; $C$19 &amp; ")"</f>
        <v>![img](https://github.com/RASBR/assets-public/blob/main/png/teamspeak.png?raw=true =48x)</v>
      </c>
      <c r="L1265" s="5" t="str">
        <f>"[" &amp; setup[[#This Row],[MD-ImageOnly]] &amp; "](url)"</f>
        <v>[![img](https://github.com/RASBR/assets-public/blob/main/png/teamspeak.png?raw=true =48x)](url)</v>
      </c>
      <c r="M1265" s="5" t="str">
        <f>"[" &amp;setup[[#This Row],[MD-ImageOnly]] &amp; "](" &amp;setup[[#This Row],[Link]] &amp; ")"</f>
        <v>[![img](https://github.com/RASBR/assets-public/blob/main/png/teamspeak.png?raw=true =48x)](https://github.com/RASBR/assets-public/blob/main/png/teamspeak.png?raw=true)</v>
      </c>
      <c r="N1265" s="5" t="str">
        <f>"| " &amp; setup[[#This Row],[MD-ImageLinkToFile]] &amp; " | " &amp; setup[[#This Row],[FullName]] &amp; " | " &amp; setup[[#This Row],[Count]] &amp; " |"</f>
        <v>| [![img](https://github.com/RASBR/assets-public/blob/main/png/teamspeak.png?raw=true =48x)](https://github.com/RASBR/assets-public/blob/main/png/teamspeak.png?raw=true) | teamspeak.png | 0 |</v>
      </c>
      <c r="O1265" s="6" t="str">
        <f>$F$13 &amp; $F$11   &amp;setup[[#This Row],[FullName]] &amp; $F$14 &amp;setup[[#This Row],[FullName]] &amp; $F$19</f>
        <v>&lt;img src="png/teamspeak.png" alt="teamspeak.png" height="32"&gt;</v>
      </c>
    </row>
    <row r="1266" spans="2:15" ht="390" x14ac:dyDescent="0.25">
      <c r="B1266" s="4">
        <v>1243</v>
      </c>
      <c r="C1266" s="1" t="s">
        <v>2910</v>
      </c>
      <c r="D1266" s="1" t="s">
        <v>2911</v>
      </c>
      <c r="E1266" s="1" t="s">
        <v>2</v>
      </c>
      <c r="F1266" s="13" t="str">
        <f t="shared" si="19"/>
        <v>Logo</v>
      </c>
      <c r="G1266" s="13">
        <f>0</f>
        <v>0</v>
      </c>
      <c r="H1266" s="13">
        <f>0</f>
        <v>0</v>
      </c>
      <c r="I1266" s="13">
        <f>0</f>
        <v>0</v>
      </c>
      <c r="J1266" s="7" t="str">
        <f>$C$13 &amp; setup[[#This Row],[FullName]] &amp; $C$15</f>
        <v>https://github.com/RASBR/assets-public/blob/main/png/technitium.png?raw=true</v>
      </c>
      <c r="K1266" s="5" t="str">
        <f>$C$14 &amp; setup[[#This Row],[Link]] &amp; $C$19 &amp; ")"</f>
        <v>![img](https://github.com/RASBR/assets-public/blob/main/png/technitium.png?raw=true =48x)</v>
      </c>
      <c r="L1266" s="5" t="str">
        <f>"[" &amp; setup[[#This Row],[MD-ImageOnly]] &amp; "](url)"</f>
        <v>[![img](https://github.com/RASBR/assets-public/blob/main/png/technitium.png?raw=true =48x)](url)</v>
      </c>
      <c r="M1266" s="5" t="str">
        <f>"[" &amp;setup[[#This Row],[MD-ImageOnly]] &amp; "](" &amp;setup[[#This Row],[Link]] &amp; ")"</f>
        <v>[![img](https://github.com/RASBR/assets-public/blob/main/png/technitium.png?raw=true =48x)](https://github.com/RASBR/assets-public/blob/main/png/technitium.png?raw=true)</v>
      </c>
      <c r="N1266" s="5" t="str">
        <f>"| " &amp; setup[[#This Row],[MD-ImageLinkToFile]] &amp; " | " &amp; setup[[#This Row],[FullName]] &amp; " | " &amp; setup[[#This Row],[Count]] &amp; " |"</f>
        <v>| [![img](https://github.com/RASBR/assets-public/blob/main/png/technitium.png?raw=true =48x)](https://github.com/RASBR/assets-public/blob/main/png/technitium.png?raw=true) | technitium.png | 0 |</v>
      </c>
      <c r="O1266" s="6" t="str">
        <f>$F$13 &amp; $F$11   &amp;setup[[#This Row],[FullName]] &amp; $F$14 &amp;setup[[#This Row],[FullName]] &amp; $F$19</f>
        <v>&lt;img src="png/technitium.png" alt="technitium.png" height="32"&gt;</v>
      </c>
    </row>
    <row r="1267" spans="2:15" ht="360" x14ac:dyDescent="0.25">
      <c r="B1267" s="4">
        <v>1244</v>
      </c>
      <c r="C1267" s="1" t="s">
        <v>2912</v>
      </c>
      <c r="D1267" s="1" t="s">
        <v>2913</v>
      </c>
      <c r="E1267" s="1" t="s">
        <v>2</v>
      </c>
      <c r="F1267" s="13" t="str">
        <f t="shared" si="19"/>
        <v>Logo</v>
      </c>
      <c r="G1267" s="13">
        <f>0</f>
        <v>0</v>
      </c>
      <c r="H1267" s="13">
        <f>0</f>
        <v>0</v>
      </c>
      <c r="I1267" s="13">
        <f>0</f>
        <v>0</v>
      </c>
      <c r="J1267" s="7" t="str">
        <f>$C$13 &amp; setup[[#This Row],[FullName]] &amp; $C$15</f>
        <v>https://github.com/RASBR/assets-public/blob/main/png/teedy.png?raw=true</v>
      </c>
      <c r="K1267" s="5" t="str">
        <f>$C$14 &amp; setup[[#This Row],[Link]] &amp; $C$19 &amp; ")"</f>
        <v>![img](https://github.com/RASBR/assets-public/blob/main/png/teedy.png?raw=true =48x)</v>
      </c>
      <c r="L1267" s="5" t="str">
        <f>"[" &amp; setup[[#This Row],[MD-ImageOnly]] &amp; "](url)"</f>
        <v>[![img](https://github.com/RASBR/assets-public/blob/main/png/teedy.png?raw=true =48x)](url)</v>
      </c>
      <c r="M1267" s="5" t="str">
        <f>"[" &amp;setup[[#This Row],[MD-ImageOnly]] &amp; "](" &amp;setup[[#This Row],[Link]] &amp; ")"</f>
        <v>[![img](https://github.com/RASBR/assets-public/blob/main/png/teedy.png?raw=true =48x)](https://github.com/RASBR/assets-public/blob/main/png/teedy.png?raw=true)</v>
      </c>
      <c r="N1267" s="5" t="str">
        <f>"| " &amp; setup[[#This Row],[MD-ImageLinkToFile]] &amp; " | " &amp; setup[[#This Row],[FullName]] &amp; " | " &amp; setup[[#This Row],[Count]] &amp; " |"</f>
        <v>| [![img](https://github.com/RASBR/assets-public/blob/main/png/teedy.png?raw=true =48x)](https://github.com/RASBR/assets-public/blob/main/png/teedy.png?raw=true) | teedy.png | 0 |</v>
      </c>
      <c r="O1267" s="6" t="str">
        <f>$F$13 &amp; $F$11   &amp;setup[[#This Row],[FullName]] &amp; $F$14 &amp;setup[[#This Row],[FullName]] &amp; $F$19</f>
        <v>&lt;img src="png/teedy.png" alt="teedy.png" height="32"&gt;</v>
      </c>
    </row>
    <row r="1268" spans="2:15" ht="375" x14ac:dyDescent="0.25">
      <c r="B1268" s="4">
        <v>1245</v>
      </c>
      <c r="C1268" s="1" t="s">
        <v>2914</v>
      </c>
      <c r="D1268" s="1" t="s">
        <v>2915</v>
      </c>
      <c r="E1268" s="1" t="s">
        <v>2</v>
      </c>
      <c r="F1268" s="13" t="str">
        <f t="shared" si="19"/>
        <v>Logo</v>
      </c>
      <c r="G1268" s="13">
        <f>0</f>
        <v>0</v>
      </c>
      <c r="H1268" s="13">
        <f>0</f>
        <v>0</v>
      </c>
      <c r="I1268" s="13">
        <f>0</f>
        <v>0</v>
      </c>
      <c r="J1268" s="7" t="str">
        <f>$C$13 &amp; setup[[#This Row],[FullName]] &amp; $C$15</f>
        <v>https://github.com/RASBR/assets-public/blob/main/png/telegraf.png?raw=true</v>
      </c>
      <c r="K1268" s="5" t="str">
        <f>$C$14 &amp; setup[[#This Row],[Link]] &amp; $C$19 &amp; ")"</f>
        <v>![img](https://github.com/RASBR/assets-public/blob/main/png/telegraf.png?raw=true =48x)</v>
      </c>
      <c r="L1268" s="5" t="str">
        <f>"[" &amp; setup[[#This Row],[MD-ImageOnly]] &amp; "](url)"</f>
        <v>[![img](https://github.com/RASBR/assets-public/blob/main/png/telegraf.png?raw=true =48x)](url)</v>
      </c>
      <c r="M1268" s="5" t="str">
        <f>"[" &amp;setup[[#This Row],[MD-ImageOnly]] &amp; "](" &amp;setup[[#This Row],[Link]] &amp; ")"</f>
        <v>[![img](https://github.com/RASBR/assets-public/blob/main/png/telegraf.png?raw=true =48x)](https://github.com/RASBR/assets-public/blob/main/png/telegraf.png?raw=true)</v>
      </c>
      <c r="N1268" s="5" t="str">
        <f>"| " &amp; setup[[#This Row],[MD-ImageLinkToFile]] &amp; " | " &amp; setup[[#This Row],[FullName]] &amp; " | " &amp; setup[[#This Row],[Count]] &amp; " |"</f>
        <v>| [![img](https://github.com/RASBR/assets-public/blob/main/png/telegraf.png?raw=true =48x)](https://github.com/RASBR/assets-public/blob/main/png/telegraf.png?raw=true) | telegraf.png | 0 |</v>
      </c>
      <c r="O1268" s="6" t="str">
        <f>$F$13 &amp; $F$11   &amp;setup[[#This Row],[FullName]] &amp; $F$14 &amp;setup[[#This Row],[FullName]] &amp; $F$19</f>
        <v>&lt;img src="png/telegraf.png" alt="telegraf.png" height="32"&gt;</v>
      </c>
    </row>
    <row r="1269" spans="2:15" ht="375" x14ac:dyDescent="0.25">
      <c r="B1269" s="4">
        <v>1246</v>
      </c>
      <c r="C1269" s="1" t="s">
        <v>2916</v>
      </c>
      <c r="D1269" s="1" t="s">
        <v>2917</v>
      </c>
      <c r="E1269" s="1" t="s">
        <v>2</v>
      </c>
      <c r="F1269" s="13" t="str">
        <f t="shared" si="19"/>
        <v>Logo</v>
      </c>
      <c r="G1269" s="13">
        <f>0</f>
        <v>0</v>
      </c>
      <c r="H1269" s="13">
        <f>0</f>
        <v>0</v>
      </c>
      <c r="I1269" s="13">
        <f>0</f>
        <v>0</v>
      </c>
      <c r="J1269" s="7" t="str">
        <f>$C$13 &amp; setup[[#This Row],[FullName]] &amp; $C$15</f>
        <v>https://github.com/RASBR/assets-public/blob/main/png/telegram.png?raw=true</v>
      </c>
      <c r="K1269" s="5" t="str">
        <f>$C$14 &amp; setup[[#This Row],[Link]] &amp; $C$19 &amp; ")"</f>
        <v>![img](https://github.com/RASBR/assets-public/blob/main/png/telegram.png?raw=true =48x)</v>
      </c>
      <c r="L1269" s="5" t="str">
        <f>"[" &amp; setup[[#This Row],[MD-ImageOnly]] &amp; "](url)"</f>
        <v>[![img](https://github.com/RASBR/assets-public/blob/main/png/telegram.png?raw=true =48x)](url)</v>
      </c>
      <c r="M1269" s="5" t="str">
        <f>"[" &amp;setup[[#This Row],[MD-ImageOnly]] &amp; "](" &amp;setup[[#This Row],[Link]] &amp; ")"</f>
        <v>[![img](https://github.com/RASBR/assets-public/blob/main/png/telegram.png?raw=true =48x)](https://github.com/RASBR/assets-public/blob/main/png/telegram.png?raw=true)</v>
      </c>
      <c r="N1269" s="5" t="str">
        <f>"| " &amp; setup[[#This Row],[MD-ImageLinkToFile]] &amp; " | " &amp; setup[[#This Row],[FullName]] &amp; " | " &amp; setup[[#This Row],[Count]] &amp; " |"</f>
        <v>| [![img](https://github.com/RASBR/assets-public/blob/main/png/telegram.png?raw=true =48x)](https://github.com/RASBR/assets-public/blob/main/png/telegram.png?raw=true) | telegram.png | 0 |</v>
      </c>
      <c r="O1269" s="6" t="str">
        <f>$F$13 &amp; $F$11   &amp;setup[[#This Row],[FullName]] &amp; $F$14 &amp;setup[[#This Row],[FullName]] &amp; $F$19</f>
        <v>&lt;img src="png/telegram.png" alt="telegram.png" height="32"&gt;</v>
      </c>
    </row>
    <row r="1270" spans="2:15" ht="375" x14ac:dyDescent="0.25">
      <c r="B1270" s="4">
        <v>1247</v>
      </c>
      <c r="C1270" s="1" t="s">
        <v>2918</v>
      </c>
      <c r="D1270" s="1" t="s">
        <v>2919</v>
      </c>
      <c r="E1270" s="1" t="s">
        <v>2</v>
      </c>
      <c r="F1270" s="13" t="str">
        <f t="shared" si="19"/>
        <v>Logo</v>
      </c>
      <c r="G1270" s="13">
        <f>0</f>
        <v>0</v>
      </c>
      <c r="H1270" s="13">
        <f>0</f>
        <v>0</v>
      </c>
      <c r="I1270" s="13">
        <f>0</f>
        <v>0</v>
      </c>
      <c r="J1270" s="7" t="str">
        <f>$C$13 &amp; setup[[#This Row],[FullName]] &amp; $C$15</f>
        <v>https://github.com/RASBR/assets-public/blob/main/png/teleport.png?raw=true</v>
      </c>
      <c r="K1270" s="5" t="str">
        <f>$C$14 &amp; setup[[#This Row],[Link]] &amp; $C$19 &amp; ")"</f>
        <v>![img](https://github.com/RASBR/assets-public/blob/main/png/teleport.png?raw=true =48x)</v>
      </c>
      <c r="L1270" s="5" t="str">
        <f>"[" &amp; setup[[#This Row],[MD-ImageOnly]] &amp; "](url)"</f>
        <v>[![img](https://github.com/RASBR/assets-public/blob/main/png/teleport.png?raw=true =48x)](url)</v>
      </c>
      <c r="M1270" s="5" t="str">
        <f>"[" &amp;setup[[#This Row],[MD-ImageOnly]] &amp; "](" &amp;setup[[#This Row],[Link]] &amp; ")"</f>
        <v>[![img](https://github.com/RASBR/assets-public/blob/main/png/teleport.png?raw=true =48x)](https://github.com/RASBR/assets-public/blob/main/png/teleport.png?raw=true)</v>
      </c>
      <c r="N1270" s="5" t="str">
        <f>"| " &amp; setup[[#This Row],[MD-ImageLinkToFile]] &amp; " | " &amp; setup[[#This Row],[FullName]] &amp; " | " &amp; setup[[#This Row],[Count]] &amp; " |"</f>
        <v>| [![img](https://github.com/RASBR/assets-public/blob/main/png/teleport.png?raw=true =48x)](https://github.com/RASBR/assets-public/blob/main/png/teleport.png?raw=true) | teleport.png | 0 |</v>
      </c>
      <c r="O1270" s="6" t="str">
        <f>$F$13 &amp; $F$11   &amp;setup[[#This Row],[FullName]] &amp; $F$14 &amp;setup[[#This Row],[FullName]] &amp; $F$19</f>
        <v>&lt;img src="png/teleport.png" alt="teleport.png" height="32"&gt;</v>
      </c>
    </row>
    <row r="1271" spans="2:15" ht="360" x14ac:dyDescent="0.25">
      <c r="B1271" s="4">
        <v>1248</v>
      </c>
      <c r="C1271" s="1" t="s">
        <v>2920</v>
      </c>
      <c r="D1271" s="1" t="s">
        <v>2921</v>
      </c>
      <c r="E1271" s="1" t="s">
        <v>2</v>
      </c>
      <c r="F1271" s="13" t="str">
        <f t="shared" si="19"/>
        <v>Logo</v>
      </c>
      <c r="G1271" s="13">
        <f>0</f>
        <v>0</v>
      </c>
      <c r="H1271" s="13">
        <f>0</f>
        <v>0</v>
      </c>
      <c r="I1271" s="13">
        <f>0</f>
        <v>0</v>
      </c>
      <c r="J1271" s="7" t="str">
        <f>$C$13 &amp; setup[[#This Row],[FullName]] &amp; $C$15</f>
        <v>https://github.com/RASBR/assets-public/blob/main/png/tenda.png?raw=true</v>
      </c>
      <c r="K1271" s="5" t="str">
        <f>$C$14 &amp; setup[[#This Row],[Link]] &amp; $C$19 &amp; ")"</f>
        <v>![img](https://github.com/RASBR/assets-public/blob/main/png/tenda.png?raw=true =48x)</v>
      </c>
      <c r="L1271" s="5" t="str">
        <f>"[" &amp; setup[[#This Row],[MD-ImageOnly]] &amp; "](url)"</f>
        <v>[![img](https://github.com/RASBR/assets-public/blob/main/png/tenda.png?raw=true =48x)](url)</v>
      </c>
      <c r="M1271" s="5" t="str">
        <f>"[" &amp;setup[[#This Row],[MD-ImageOnly]] &amp; "](" &amp;setup[[#This Row],[Link]] &amp; ")"</f>
        <v>[![img](https://github.com/RASBR/assets-public/blob/main/png/tenda.png?raw=true =48x)](https://github.com/RASBR/assets-public/blob/main/png/tenda.png?raw=true)</v>
      </c>
      <c r="N1271" s="5" t="str">
        <f>"| " &amp; setup[[#This Row],[MD-ImageLinkToFile]] &amp; " | " &amp; setup[[#This Row],[FullName]] &amp; " | " &amp; setup[[#This Row],[Count]] &amp; " |"</f>
        <v>| [![img](https://github.com/RASBR/assets-public/blob/main/png/tenda.png?raw=true =48x)](https://github.com/RASBR/assets-public/blob/main/png/tenda.png?raw=true) | tenda.png | 0 |</v>
      </c>
      <c r="O1271" s="6" t="str">
        <f>$F$13 &amp; $F$11   &amp;setup[[#This Row],[FullName]] &amp; $F$14 &amp;setup[[#This Row],[FullName]] &amp; $F$19</f>
        <v>&lt;img src="png/tenda.png" alt="tenda.png" height="32"&gt;</v>
      </c>
    </row>
    <row r="1272" spans="2:15" ht="375" x14ac:dyDescent="0.25">
      <c r="B1272" s="4">
        <v>1249</v>
      </c>
      <c r="C1272" s="1" t="s">
        <v>2922</v>
      </c>
      <c r="D1272" s="1" t="s">
        <v>2923</v>
      </c>
      <c r="E1272" s="1" t="s">
        <v>2</v>
      </c>
      <c r="F1272" s="13" t="str">
        <f t="shared" si="19"/>
        <v>Logo</v>
      </c>
      <c r="G1272" s="13">
        <f>0</f>
        <v>0</v>
      </c>
      <c r="H1272" s="13">
        <f>0</f>
        <v>0</v>
      </c>
      <c r="I1272" s="13">
        <f>0</f>
        <v>0</v>
      </c>
      <c r="J1272" s="7" t="str">
        <f>$C$13 &amp; setup[[#This Row],[FullName]] &amp; $C$15</f>
        <v>https://github.com/RASBR/assets-public/blob/main/png/terminal.png?raw=true</v>
      </c>
      <c r="K1272" s="5" t="str">
        <f>$C$14 &amp; setup[[#This Row],[Link]] &amp; $C$19 &amp; ")"</f>
        <v>![img](https://github.com/RASBR/assets-public/blob/main/png/terminal.png?raw=true =48x)</v>
      </c>
      <c r="L1272" s="5" t="str">
        <f>"[" &amp; setup[[#This Row],[MD-ImageOnly]] &amp; "](url)"</f>
        <v>[![img](https://github.com/RASBR/assets-public/blob/main/png/terminal.png?raw=true =48x)](url)</v>
      </c>
      <c r="M1272" s="5" t="str">
        <f>"[" &amp;setup[[#This Row],[MD-ImageOnly]] &amp; "](" &amp;setup[[#This Row],[Link]] &amp; ")"</f>
        <v>[![img](https://github.com/RASBR/assets-public/blob/main/png/terminal.png?raw=true =48x)](https://github.com/RASBR/assets-public/blob/main/png/terminal.png?raw=true)</v>
      </c>
      <c r="N1272" s="5" t="str">
        <f>"| " &amp; setup[[#This Row],[MD-ImageLinkToFile]] &amp; " | " &amp; setup[[#This Row],[FullName]] &amp; " | " &amp; setup[[#This Row],[Count]] &amp; " |"</f>
        <v>| [![img](https://github.com/RASBR/assets-public/blob/main/png/terminal.png?raw=true =48x)](https://github.com/RASBR/assets-public/blob/main/png/terminal.png?raw=true) | terminal.png | 0 |</v>
      </c>
      <c r="O1272" s="6" t="str">
        <f>$F$13 &amp; $F$11   &amp;setup[[#This Row],[FullName]] &amp; $F$14 &amp;setup[[#This Row],[FullName]] &amp; $F$19</f>
        <v>&lt;img src="png/terminal.png" alt="terminal.png" height="32"&gt;</v>
      </c>
    </row>
    <row r="1273" spans="2:15" ht="390" x14ac:dyDescent="0.25">
      <c r="B1273" s="4">
        <v>1250</v>
      </c>
      <c r="C1273" s="1" t="s">
        <v>2924</v>
      </c>
      <c r="D1273" s="1" t="s">
        <v>2925</v>
      </c>
      <c r="E1273" s="1" t="s">
        <v>2</v>
      </c>
      <c r="F1273" s="13" t="str">
        <f t="shared" si="19"/>
        <v>Logo</v>
      </c>
      <c r="G1273" s="13">
        <f>0</f>
        <v>0</v>
      </c>
      <c r="H1273" s="13">
        <f>0</f>
        <v>0</v>
      </c>
      <c r="I1273" s="13">
        <f>0</f>
        <v>0</v>
      </c>
      <c r="J1273" s="7" t="str">
        <f>$C$13 &amp; setup[[#This Row],[FullName]] &amp; $C$15</f>
        <v>https://github.com/RASBR/assets-public/blob/main/png/terraform.png?raw=true</v>
      </c>
      <c r="K1273" s="5" t="str">
        <f>$C$14 &amp; setup[[#This Row],[Link]] &amp; $C$19 &amp; ")"</f>
        <v>![img](https://github.com/RASBR/assets-public/blob/main/png/terraform.png?raw=true =48x)</v>
      </c>
      <c r="L1273" s="5" t="str">
        <f>"[" &amp; setup[[#This Row],[MD-ImageOnly]] &amp; "](url)"</f>
        <v>[![img](https://github.com/RASBR/assets-public/blob/main/png/terraform.png?raw=true =48x)](url)</v>
      </c>
      <c r="M1273" s="5" t="str">
        <f>"[" &amp;setup[[#This Row],[MD-ImageOnly]] &amp; "](" &amp;setup[[#This Row],[Link]] &amp; ")"</f>
        <v>[![img](https://github.com/RASBR/assets-public/blob/main/png/terraform.png?raw=true =48x)](https://github.com/RASBR/assets-public/blob/main/png/terraform.png?raw=true)</v>
      </c>
      <c r="N1273" s="5" t="str">
        <f>"| " &amp; setup[[#This Row],[MD-ImageLinkToFile]] &amp; " | " &amp; setup[[#This Row],[FullName]] &amp; " | " &amp; setup[[#This Row],[Count]] &amp; " |"</f>
        <v>| [![img](https://github.com/RASBR/assets-public/blob/main/png/terraform.png?raw=true =48x)](https://github.com/RASBR/assets-public/blob/main/png/terraform.png?raw=true) | terraform.png | 0 |</v>
      </c>
      <c r="O1273" s="6" t="str">
        <f>$F$13 &amp; $F$11   &amp;setup[[#This Row],[FullName]] &amp; $F$14 &amp;setup[[#This Row],[FullName]] &amp; $F$19</f>
        <v>&lt;img src="png/terraform.png" alt="terraform.png" height="32"&gt;</v>
      </c>
    </row>
    <row r="1274" spans="2:15" ht="390" x14ac:dyDescent="0.25">
      <c r="B1274" s="4">
        <v>1251</v>
      </c>
      <c r="C1274" s="1" t="s">
        <v>2926</v>
      </c>
      <c r="D1274" s="1" t="s">
        <v>2927</v>
      </c>
      <c r="E1274" s="1" t="s">
        <v>2</v>
      </c>
      <c r="F1274" s="13" t="str">
        <f t="shared" si="19"/>
        <v>Logo</v>
      </c>
      <c r="G1274" s="13">
        <f>0</f>
        <v>0</v>
      </c>
      <c r="H1274" s="13">
        <f>0</f>
        <v>0</v>
      </c>
      <c r="I1274" s="13">
        <f>0</f>
        <v>0</v>
      </c>
      <c r="J1274" s="7" t="str">
        <f>$C$13 &amp; setup[[#This Row],[FullName]] &amp; $C$15</f>
        <v>https://github.com/RASBR/assets-public/blob/main/png/teslamate.png?raw=true</v>
      </c>
      <c r="K1274" s="5" t="str">
        <f>$C$14 &amp; setup[[#This Row],[Link]] &amp; $C$19 &amp; ")"</f>
        <v>![img](https://github.com/RASBR/assets-public/blob/main/png/teslamate.png?raw=true =48x)</v>
      </c>
      <c r="L1274" s="5" t="str">
        <f>"[" &amp; setup[[#This Row],[MD-ImageOnly]] &amp; "](url)"</f>
        <v>[![img](https://github.com/RASBR/assets-public/blob/main/png/teslamate.png?raw=true =48x)](url)</v>
      </c>
      <c r="M1274" s="5" t="str">
        <f>"[" &amp;setup[[#This Row],[MD-ImageOnly]] &amp; "](" &amp;setup[[#This Row],[Link]] &amp; ")"</f>
        <v>[![img](https://github.com/RASBR/assets-public/blob/main/png/teslamate.png?raw=true =48x)](https://github.com/RASBR/assets-public/blob/main/png/teslamate.png?raw=true)</v>
      </c>
      <c r="N1274" s="5" t="str">
        <f>"| " &amp; setup[[#This Row],[MD-ImageLinkToFile]] &amp; " | " &amp; setup[[#This Row],[FullName]] &amp; " | " &amp; setup[[#This Row],[Count]] &amp; " |"</f>
        <v>| [![img](https://github.com/RASBR/assets-public/blob/main/png/teslamate.png?raw=true =48x)](https://github.com/RASBR/assets-public/blob/main/png/teslamate.png?raw=true) | teslamate.png | 0 |</v>
      </c>
      <c r="O1274" s="6" t="str">
        <f>$F$13 &amp; $F$11   &amp;setup[[#This Row],[FullName]] &amp; $F$14 &amp;setup[[#This Row],[FullName]] &amp; $F$19</f>
        <v>&lt;img src="png/teslamate.png" alt="teslamate.png" height="32"&gt;</v>
      </c>
    </row>
    <row r="1275" spans="2:15" ht="360" x14ac:dyDescent="0.25">
      <c r="B1275" s="4">
        <v>1252</v>
      </c>
      <c r="C1275" s="1" t="s">
        <v>2928</v>
      </c>
      <c r="D1275" s="1" t="s">
        <v>2929</v>
      </c>
      <c r="E1275" s="1" t="s">
        <v>2</v>
      </c>
      <c r="F1275" s="13" t="str">
        <f t="shared" si="19"/>
        <v>Logo</v>
      </c>
      <c r="G1275" s="13">
        <f>0</f>
        <v>0</v>
      </c>
      <c r="H1275" s="13">
        <f>0</f>
        <v>0</v>
      </c>
      <c r="I1275" s="13">
        <f>0</f>
        <v>0</v>
      </c>
      <c r="J1275" s="7" t="str">
        <f>$C$13 &amp; setup[[#This Row],[FullName]] &amp; $C$15</f>
        <v>https://github.com/RASBR/assets-public/blob/main/png/thanos.png?raw=true</v>
      </c>
      <c r="K1275" s="5" t="str">
        <f>$C$14 &amp; setup[[#This Row],[Link]] &amp; $C$19 &amp; ")"</f>
        <v>![img](https://github.com/RASBR/assets-public/blob/main/png/thanos.png?raw=true =48x)</v>
      </c>
      <c r="L1275" s="5" t="str">
        <f>"[" &amp; setup[[#This Row],[MD-ImageOnly]] &amp; "](url)"</f>
        <v>[![img](https://github.com/RASBR/assets-public/blob/main/png/thanos.png?raw=true =48x)](url)</v>
      </c>
      <c r="M1275" s="5" t="str">
        <f>"[" &amp;setup[[#This Row],[MD-ImageOnly]] &amp; "](" &amp;setup[[#This Row],[Link]] &amp; ")"</f>
        <v>[![img](https://github.com/RASBR/assets-public/blob/main/png/thanos.png?raw=true =48x)](https://github.com/RASBR/assets-public/blob/main/png/thanos.png?raw=true)</v>
      </c>
      <c r="N1275" s="5" t="str">
        <f>"| " &amp; setup[[#This Row],[MD-ImageLinkToFile]] &amp; " | " &amp; setup[[#This Row],[FullName]] &amp; " | " &amp; setup[[#This Row],[Count]] &amp; " |"</f>
        <v>| [![img](https://github.com/RASBR/assets-public/blob/main/png/thanos.png?raw=true =48x)](https://github.com/RASBR/assets-public/blob/main/png/thanos.png?raw=true) | thanos.png | 0 |</v>
      </c>
      <c r="O1275" s="6" t="str">
        <f>$F$13 &amp; $F$11   &amp;setup[[#This Row],[FullName]] &amp; $F$14 &amp;setup[[#This Row],[FullName]] &amp; $F$19</f>
        <v>&lt;img src="png/thanos.png" alt="thanos.png" height="32"&gt;</v>
      </c>
    </row>
    <row r="1276" spans="2:15" ht="405" x14ac:dyDescent="0.25">
      <c r="B1276" s="4">
        <v>1253</v>
      </c>
      <c r="C1276" s="1" t="s">
        <v>2930</v>
      </c>
      <c r="D1276" s="1" t="s">
        <v>2931</v>
      </c>
      <c r="E1276" s="1" t="s">
        <v>2</v>
      </c>
      <c r="F1276" s="13" t="str">
        <f t="shared" si="19"/>
        <v>Logo</v>
      </c>
      <c r="G1276" s="13">
        <f>0</f>
        <v>0</v>
      </c>
      <c r="H1276" s="13">
        <f>0</f>
        <v>0</v>
      </c>
      <c r="I1276" s="13">
        <f>0</f>
        <v>0</v>
      </c>
      <c r="J1276" s="7" t="str">
        <f>$C$13 &amp; setup[[#This Row],[FullName]] &amp; $C$15</f>
        <v>https://github.com/RASBR/assets-public/blob/main/png/the_pirate_bay.png?raw=true</v>
      </c>
      <c r="K1276" s="5" t="str">
        <f>$C$14 &amp; setup[[#This Row],[Link]] &amp; $C$19 &amp; ")"</f>
        <v>![img](https://github.com/RASBR/assets-public/blob/main/png/the_pirate_bay.png?raw=true =48x)</v>
      </c>
      <c r="L1276" s="5" t="str">
        <f>"[" &amp; setup[[#This Row],[MD-ImageOnly]] &amp; "](url)"</f>
        <v>[![img](https://github.com/RASBR/assets-public/blob/main/png/the_pirate_bay.png?raw=true =48x)](url)</v>
      </c>
      <c r="M1276" s="5" t="str">
        <f>"[" &amp;setup[[#This Row],[MD-ImageOnly]] &amp; "](" &amp;setup[[#This Row],[Link]] &amp; ")"</f>
        <v>[![img](https://github.com/RASBR/assets-public/blob/main/png/the_pirate_bay.png?raw=true =48x)](https://github.com/RASBR/assets-public/blob/main/png/the_pirate_bay.png?raw=true)</v>
      </c>
      <c r="N1276" s="5" t="str">
        <f>"| " &amp; setup[[#This Row],[MD-ImageLinkToFile]] &amp; " | " &amp; setup[[#This Row],[FullName]] &amp; " | " &amp; setup[[#This Row],[Count]] &amp; " |"</f>
        <v>| [![img](https://github.com/RASBR/assets-public/blob/main/png/the_pirate_bay.png?raw=true =48x)](https://github.com/RASBR/assets-public/blob/main/png/the_pirate_bay.png?raw=true) | the_pirate_bay.png | 0 |</v>
      </c>
      <c r="O1276" s="6" t="str">
        <f>$F$13 &amp; $F$11   &amp;setup[[#This Row],[FullName]] &amp; $F$14 &amp;setup[[#This Row],[FullName]] &amp; $F$19</f>
        <v>&lt;img src="png/the_pirate_bay.png" alt="the_pirate_bay.png" height="32"&gt;</v>
      </c>
    </row>
    <row r="1277" spans="2:15" ht="405" x14ac:dyDescent="0.25">
      <c r="B1277" s="4">
        <v>1254</v>
      </c>
      <c r="C1277" s="1" t="s">
        <v>2932</v>
      </c>
      <c r="D1277" s="1" t="s">
        <v>2933</v>
      </c>
      <c r="E1277" s="1" t="s">
        <v>2</v>
      </c>
      <c r="F1277" s="13" t="str">
        <f t="shared" si="19"/>
        <v>Logo</v>
      </c>
      <c r="G1277" s="13">
        <f>0</f>
        <v>0</v>
      </c>
      <c r="H1277" s="13">
        <f>0</f>
        <v>0</v>
      </c>
      <c r="I1277" s="13">
        <f>0</f>
        <v>0</v>
      </c>
      <c r="J1277" s="7" t="str">
        <f>$C$13 &amp; setup[[#This Row],[FullName]] &amp; $C$15</f>
        <v>https://github.com/RASBR/assets-public/blob/main/png/the_proxy_bay.png?raw=true</v>
      </c>
      <c r="K1277" s="5" t="str">
        <f>$C$14 &amp; setup[[#This Row],[Link]] &amp; $C$19 &amp; ")"</f>
        <v>![img](https://github.com/RASBR/assets-public/blob/main/png/the_proxy_bay.png?raw=true =48x)</v>
      </c>
      <c r="L1277" s="5" t="str">
        <f>"[" &amp; setup[[#This Row],[MD-ImageOnly]] &amp; "](url)"</f>
        <v>[![img](https://github.com/RASBR/assets-public/blob/main/png/the_proxy_bay.png?raw=true =48x)](url)</v>
      </c>
      <c r="M1277" s="5" t="str">
        <f>"[" &amp;setup[[#This Row],[MD-ImageOnly]] &amp; "](" &amp;setup[[#This Row],[Link]] &amp; ")"</f>
        <v>[![img](https://github.com/RASBR/assets-public/blob/main/png/the_proxy_bay.png?raw=true =48x)](https://github.com/RASBR/assets-public/blob/main/png/the_proxy_bay.png?raw=true)</v>
      </c>
      <c r="N1277" s="5" t="str">
        <f>"| " &amp; setup[[#This Row],[MD-ImageLinkToFile]] &amp; " | " &amp; setup[[#This Row],[FullName]] &amp; " | " &amp; setup[[#This Row],[Count]] &amp; " |"</f>
        <v>| [![img](https://github.com/RASBR/assets-public/blob/main/png/the_proxy_bay.png?raw=true =48x)](https://github.com/RASBR/assets-public/blob/main/png/the_proxy_bay.png?raw=true) | the_proxy_bay.png | 0 |</v>
      </c>
      <c r="O1277" s="6" t="str">
        <f>$F$13 &amp; $F$11   &amp;setup[[#This Row],[FullName]] &amp; $F$14 &amp;setup[[#This Row],[FullName]] &amp; $F$19</f>
        <v>&lt;img src="png/the_proxy_bay.png" alt="the_proxy_bay.png" height="32"&gt;</v>
      </c>
    </row>
    <row r="1278" spans="2:15" ht="390" x14ac:dyDescent="0.25">
      <c r="B1278" s="4">
        <v>1255</v>
      </c>
      <c r="C1278" s="1" t="s">
        <v>2934</v>
      </c>
      <c r="D1278" s="1" t="s">
        <v>2935</v>
      </c>
      <c r="E1278" s="1" t="s">
        <v>2</v>
      </c>
      <c r="F1278" s="13" t="str">
        <f t="shared" si="19"/>
        <v>Logo</v>
      </c>
      <c r="G1278" s="13">
        <f>0</f>
        <v>0</v>
      </c>
      <c r="H1278" s="13">
        <f>0</f>
        <v>0</v>
      </c>
      <c r="I1278" s="13">
        <f>0</f>
        <v>0</v>
      </c>
      <c r="J1278" s="7" t="str">
        <f>$C$13 &amp; setup[[#This Row],[FullName]] &amp; $C$15</f>
        <v>https://github.com/RASBR/assets-public/blob/main/png/theia_light.png?raw=true</v>
      </c>
      <c r="K1278" s="5" t="str">
        <f>$C$14 &amp; setup[[#This Row],[Link]] &amp; $C$19 &amp; ")"</f>
        <v>![img](https://github.com/RASBR/assets-public/blob/main/png/theia_light.png?raw=true =48x)</v>
      </c>
      <c r="L1278" s="5" t="str">
        <f>"[" &amp; setup[[#This Row],[MD-ImageOnly]] &amp; "](url)"</f>
        <v>[![img](https://github.com/RASBR/assets-public/blob/main/png/theia_light.png?raw=true =48x)](url)</v>
      </c>
      <c r="M1278" s="5" t="str">
        <f>"[" &amp;setup[[#This Row],[MD-ImageOnly]] &amp; "](" &amp;setup[[#This Row],[Link]] &amp; ")"</f>
        <v>[![img](https://github.com/RASBR/assets-public/blob/main/png/theia_light.png?raw=true =48x)](https://github.com/RASBR/assets-public/blob/main/png/theia_light.png?raw=true)</v>
      </c>
      <c r="N1278" s="5" t="str">
        <f>"| " &amp; setup[[#This Row],[MD-ImageLinkToFile]] &amp; " | " &amp; setup[[#This Row],[FullName]] &amp; " | " &amp; setup[[#This Row],[Count]] &amp; " |"</f>
        <v>| [![img](https://github.com/RASBR/assets-public/blob/main/png/theia_light.png?raw=true =48x)](https://github.com/RASBR/assets-public/blob/main/png/theia_light.png?raw=true) | theia_light.png | 0 |</v>
      </c>
      <c r="O1278" s="6" t="str">
        <f>$F$13 &amp; $F$11   &amp;setup[[#This Row],[FullName]] &amp; $F$14 &amp;setup[[#This Row],[FullName]] &amp; $F$19</f>
        <v>&lt;img src="png/theia_light.png" alt="theia_light.png" height="32"&gt;</v>
      </c>
    </row>
    <row r="1279" spans="2:15" ht="345" x14ac:dyDescent="0.25">
      <c r="B1279" s="4">
        <v>1256</v>
      </c>
      <c r="C1279" s="1" t="s">
        <v>2936</v>
      </c>
      <c r="D1279" s="1" t="s">
        <v>2937</v>
      </c>
      <c r="E1279" s="1" t="s">
        <v>2</v>
      </c>
      <c r="F1279" s="13" t="str">
        <f t="shared" si="19"/>
        <v>Logo</v>
      </c>
      <c r="G1279" s="13">
        <f>0</f>
        <v>0</v>
      </c>
      <c r="H1279" s="13">
        <f>0</f>
        <v>0</v>
      </c>
      <c r="I1279" s="13">
        <f>0</f>
        <v>0</v>
      </c>
      <c r="J1279" s="7" t="str">
        <f>$C$13 &amp; setup[[#This Row],[FullName]] &amp; $C$15</f>
        <v>https://github.com/RASBR/assets-public/blob/main/png/theia.png?raw=true</v>
      </c>
      <c r="K1279" s="5" t="str">
        <f>$C$14 &amp; setup[[#This Row],[Link]] &amp; $C$19 &amp; ")"</f>
        <v>![img](https://github.com/RASBR/assets-public/blob/main/png/theia.png?raw=true =48x)</v>
      </c>
      <c r="L1279" s="5" t="str">
        <f>"[" &amp; setup[[#This Row],[MD-ImageOnly]] &amp; "](url)"</f>
        <v>[![img](https://github.com/RASBR/assets-public/blob/main/png/theia.png?raw=true =48x)](url)</v>
      </c>
      <c r="M1279" s="5" t="str">
        <f>"[" &amp;setup[[#This Row],[MD-ImageOnly]] &amp; "](" &amp;setup[[#This Row],[Link]] &amp; ")"</f>
        <v>[![img](https://github.com/RASBR/assets-public/blob/main/png/theia.png?raw=true =48x)](https://github.com/RASBR/assets-public/blob/main/png/theia.png?raw=true)</v>
      </c>
      <c r="N1279" s="5" t="str">
        <f>"| " &amp; setup[[#This Row],[MD-ImageLinkToFile]] &amp; " | " &amp; setup[[#This Row],[FullName]] &amp; " | " &amp; setup[[#This Row],[Count]] &amp; " |"</f>
        <v>| [![img](https://github.com/RASBR/assets-public/blob/main/png/theia.png?raw=true =48x)](https://github.com/RASBR/assets-public/blob/main/png/theia.png?raw=true) | theia.png | 0 |</v>
      </c>
      <c r="O1279" s="6" t="str">
        <f>$F$13 &amp; $F$11   &amp;setup[[#This Row],[FullName]] &amp; $F$14 &amp;setup[[#This Row],[FullName]] &amp; $F$19</f>
        <v>&lt;img src="png/theia.png" alt="theia.png" height="32"&gt;</v>
      </c>
    </row>
    <row r="1280" spans="2:15" ht="390" x14ac:dyDescent="0.25">
      <c r="B1280" s="4">
        <v>1257</v>
      </c>
      <c r="C1280" s="1" t="s">
        <v>2938</v>
      </c>
      <c r="D1280" s="1" t="s">
        <v>2939</v>
      </c>
      <c r="E1280" s="1" t="s">
        <v>2</v>
      </c>
      <c r="F1280" s="13" t="str">
        <f t="shared" si="19"/>
        <v>Logo</v>
      </c>
      <c r="G1280" s="13">
        <f>0</f>
        <v>0</v>
      </c>
      <c r="H1280" s="13">
        <f>0</f>
        <v>0</v>
      </c>
      <c r="I1280" s="13">
        <f>0</f>
        <v>0</v>
      </c>
      <c r="J1280" s="7" t="str">
        <f>$C$13 &amp; setup[[#This Row],[FullName]] &amp; $C$15</f>
        <v>https://github.com/RASBR/assets-public/blob/main/png/thelounge.png?raw=true</v>
      </c>
      <c r="K1280" s="5" t="str">
        <f>$C$14 &amp; setup[[#This Row],[Link]] &amp; $C$19 &amp; ")"</f>
        <v>![img](https://github.com/RASBR/assets-public/blob/main/png/thelounge.png?raw=true =48x)</v>
      </c>
      <c r="L1280" s="5" t="str">
        <f>"[" &amp; setup[[#This Row],[MD-ImageOnly]] &amp; "](url)"</f>
        <v>[![img](https://github.com/RASBR/assets-public/blob/main/png/thelounge.png?raw=true =48x)](url)</v>
      </c>
      <c r="M1280" s="5" t="str">
        <f>"[" &amp;setup[[#This Row],[MD-ImageOnly]] &amp; "](" &amp;setup[[#This Row],[Link]] &amp; ")"</f>
        <v>[![img](https://github.com/RASBR/assets-public/blob/main/png/thelounge.png?raw=true =48x)](https://github.com/RASBR/assets-public/blob/main/png/thelounge.png?raw=true)</v>
      </c>
      <c r="N1280" s="5" t="str">
        <f>"| " &amp; setup[[#This Row],[MD-ImageLinkToFile]] &amp; " | " &amp; setup[[#This Row],[FullName]] &amp; " | " &amp; setup[[#This Row],[Count]] &amp; " |"</f>
        <v>| [![img](https://github.com/RASBR/assets-public/blob/main/png/thelounge.png?raw=true =48x)](https://github.com/RASBR/assets-public/blob/main/png/thelounge.png?raw=true) | thelounge.png | 0 |</v>
      </c>
      <c r="O1280" s="6" t="str">
        <f>$F$13 &amp; $F$11   &amp;setup[[#This Row],[FullName]] &amp; $F$14 &amp;setup[[#This Row],[FullName]] &amp; $F$19</f>
        <v>&lt;img src="png/thelounge.png" alt="thelounge.png" height="32"&gt;</v>
      </c>
    </row>
    <row r="1281" spans="2:15" ht="390" x14ac:dyDescent="0.25">
      <c r="B1281" s="4">
        <v>1258</v>
      </c>
      <c r="C1281" s="1" t="s">
        <v>2940</v>
      </c>
      <c r="D1281" s="1" t="s">
        <v>2941</v>
      </c>
      <c r="E1281" s="1" t="s">
        <v>2</v>
      </c>
      <c r="F1281" s="13" t="str">
        <f t="shared" si="19"/>
        <v>Logo</v>
      </c>
      <c r="G1281" s="13">
        <f>0</f>
        <v>0</v>
      </c>
      <c r="H1281" s="13">
        <f>0</f>
        <v>0</v>
      </c>
      <c r="I1281" s="13">
        <f>0</f>
        <v>0</v>
      </c>
      <c r="J1281" s="7" t="str">
        <f>$C$13 &amp; setup[[#This Row],[FullName]] &amp; $C$15</f>
        <v>https://github.com/RASBR/assets-public/blob/main/png/themepark.png?raw=true</v>
      </c>
      <c r="K1281" s="5" t="str">
        <f>$C$14 &amp; setup[[#This Row],[Link]] &amp; $C$19 &amp; ")"</f>
        <v>![img](https://github.com/RASBR/assets-public/blob/main/png/themepark.png?raw=true =48x)</v>
      </c>
      <c r="L1281" s="5" t="str">
        <f>"[" &amp; setup[[#This Row],[MD-ImageOnly]] &amp; "](url)"</f>
        <v>[![img](https://github.com/RASBR/assets-public/blob/main/png/themepark.png?raw=true =48x)](url)</v>
      </c>
      <c r="M1281" s="5" t="str">
        <f>"[" &amp;setup[[#This Row],[MD-ImageOnly]] &amp; "](" &amp;setup[[#This Row],[Link]] &amp; ")"</f>
        <v>[![img](https://github.com/RASBR/assets-public/blob/main/png/themepark.png?raw=true =48x)](https://github.com/RASBR/assets-public/blob/main/png/themepark.png?raw=true)</v>
      </c>
      <c r="N1281" s="5" t="str">
        <f>"| " &amp; setup[[#This Row],[MD-ImageLinkToFile]] &amp; " | " &amp; setup[[#This Row],[FullName]] &amp; " | " &amp; setup[[#This Row],[Count]] &amp; " |"</f>
        <v>| [![img](https://github.com/RASBR/assets-public/blob/main/png/themepark.png?raw=true =48x)](https://github.com/RASBR/assets-public/blob/main/png/themepark.png?raw=true) | themepark.png | 0 |</v>
      </c>
      <c r="O1281" s="6" t="str">
        <f>$F$13 &amp; $F$11   &amp;setup[[#This Row],[FullName]] &amp; $F$14 &amp;setup[[#This Row],[FullName]] &amp; $F$19</f>
        <v>&lt;img src="png/themepark.png" alt="themepark.png" height="32"&gt;</v>
      </c>
    </row>
    <row r="1282" spans="2:15" ht="405" x14ac:dyDescent="0.25">
      <c r="B1282" s="4">
        <v>1259</v>
      </c>
      <c r="C1282" s="1" t="s">
        <v>2942</v>
      </c>
      <c r="D1282" s="1" t="s">
        <v>2943</v>
      </c>
      <c r="E1282" s="1" t="s">
        <v>2</v>
      </c>
      <c r="F1282" s="13" t="str">
        <f t="shared" si="19"/>
        <v>Logo</v>
      </c>
      <c r="G1282" s="13">
        <f>0</f>
        <v>0</v>
      </c>
      <c r="H1282" s="13">
        <f>0</f>
        <v>0</v>
      </c>
      <c r="I1282" s="13">
        <f>0</f>
        <v>0</v>
      </c>
      <c r="J1282" s="7" t="str">
        <f>$C$13 &amp; setup[[#This Row],[FullName]] &amp; $C$15</f>
        <v>https://github.com/RASBR/assets-public/blob/main/png/theodinproject.png?raw=true</v>
      </c>
      <c r="K1282" s="5" t="str">
        <f>$C$14 &amp; setup[[#This Row],[Link]] &amp; $C$19 &amp; ")"</f>
        <v>![img](https://github.com/RASBR/assets-public/blob/main/png/theodinproject.png?raw=true =48x)</v>
      </c>
      <c r="L1282" s="5" t="str">
        <f>"[" &amp; setup[[#This Row],[MD-ImageOnly]] &amp; "](url)"</f>
        <v>[![img](https://github.com/RASBR/assets-public/blob/main/png/theodinproject.png?raw=true =48x)](url)</v>
      </c>
      <c r="M1282" s="5" t="str">
        <f>"[" &amp;setup[[#This Row],[MD-ImageOnly]] &amp; "](" &amp;setup[[#This Row],[Link]] &amp; ")"</f>
        <v>[![img](https://github.com/RASBR/assets-public/blob/main/png/theodinproject.png?raw=true =48x)](https://github.com/RASBR/assets-public/blob/main/png/theodinproject.png?raw=true)</v>
      </c>
      <c r="N1282" s="5" t="str">
        <f>"| " &amp; setup[[#This Row],[MD-ImageLinkToFile]] &amp; " | " &amp; setup[[#This Row],[FullName]] &amp; " | " &amp; setup[[#This Row],[Count]] &amp; " |"</f>
        <v>| [![img](https://github.com/RASBR/assets-public/blob/main/png/theodinproject.png?raw=true =48x)](https://github.com/RASBR/assets-public/blob/main/png/theodinproject.png?raw=true) | theodinproject.png | 0 |</v>
      </c>
      <c r="O1282" s="6" t="str">
        <f>$F$13 &amp; $F$11   &amp;setup[[#This Row],[FullName]] &amp; $F$14 &amp;setup[[#This Row],[FullName]] &amp; $F$19</f>
        <v>&lt;img src="png/theodinproject.png" alt="theodinproject.png" height="32"&gt;</v>
      </c>
    </row>
    <row r="1283" spans="2:15" ht="390" x14ac:dyDescent="0.25">
      <c r="B1283" s="4">
        <v>1260</v>
      </c>
      <c r="C1283" s="1" t="s">
        <v>2944</v>
      </c>
      <c r="D1283" s="1" t="s">
        <v>2945</v>
      </c>
      <c r="E1283" s="1" t="s">
        <v>2</v>
      </c>
      <c r="F1283" s="13" t="str">
        <f t="shared" si="19"/>
        <v>Logo</v>
      </c>
      <c r="G1283" s="13">
        <f>0</f>
        <v>0</v>
      </c>
      <c r="H1283" s="13">
        <f>0</f>
        <v>0</v>
      </c>
      <c r="I1283" s="13">
        <f>0</f>
        <v>0</v>
      </c>
      <c r="J1283" s="7" t="str">
        <f>$C$13 &amp; setup[[#This Row],[FullName]] &amp; $C$15</f>
        <v>https://github.com/RASBR/assets-public/blob/main/png/thingsboard.png?raw=true</v>
      </c>
      <c r="K1283" s="5" t="str">
        <f>$C$14 &amp; setup[[#This Row],[Link]] &amp; $C$19 &amp; ")"</f>
        <v>![img](https://github.com/RASBR/assets-public/blob/main/png/thingsboard.png?raw=true =48x)</v>
      </c>
      <c r="L1283" s="5" t="str">
        <f>"[" &amp; setup[[#This Row],[MD-ImageOnly]] &amp; "](url)"</f>
        <v>[![img](https://github.com/RASBR/assets-public/blob/main/png/thingsboard.png?raw=true =48x)](url)</v>
      </c>
      <c r="M1283" s="5" t="str">
        <f>"[" &amp;setup[[#This Row],[MD-ImageOnly]] &amp; "](" &amp;setup[[#This Row],[Link]] &amp; ")"</f>
        <v>[![img](https://github.com/RASBR/assets-public/blob/main/png/thingsboard.png?raw=true =48x)](https://github.com/RASBR/assets-public/blob/main/png/thingsboard.png?raw=true)</v>
      </c>
      <c r="N1283" s="5" t="str">
        <f>"| " &amp; setup[[#This Row],[MD-ImageLinkToFile]] &amp; " | " &amp; setup[[#This Row],[FullName]] &amp; " | " &amp; setup[[#This Row],[Count]] &amp; " |"</f>
        <v>| [![img](https://github.com/RASBR/assets-public/blob/main/png/thingsboard.png?raw=true =48x)](https://github.com/RASBR/assets-public/blob/main/png/thingsboard.png?raw=true) | thingsboard.png | 0 |</v>
      </c>
      <c r="O1283" s="6" t="str">
        <f>$F$13 &amp; $F$11   &amp;setup[[#This Row],[FullName]] &amp; $F$14 &amp;setup[[#This Row],[FullName]] &amp; $F$19</f>
        <v>&lt;img src="png/thingsboard.png" alt="thingsboard.png" height="32"&gt;</v>
      </c>
    </row>
    <row r="1284" spans="2:15" ht="390" x14ac:dyDescent="0.25">
      <c r="B1284" s="4">
        <v>1261</v>
      </c>
      <c r="C1284" s="1" t="s">
        <v>2946</v>
      </c>
      <c r="D1284" s="1" t="s">
        <v>2947</v>
      </c>
      <c r="E1284" s="1" t="s">
        <v>2</v>
      </c>
      <c r="F1284" s="13" t="str">
        <f t="shared" si="19"/>
        <v>Logo</v>
      </c>
      <c r="G1284" s="13">
        <f>0</f>
        <v>0</v>
      </c>
      <c r="H1284" s="13">
        <f>0</f>
        <v>0</v>
      </c>
      <c r="I1284" s="13">
        <f>0</f>
        <v>0</v>
      </c>
      <c r="J1284" s="7" t="str">
        <f>$C$13 &amp; setup[[#This Row],[FullName]] &amp; $C$15</f>
        <v>https://github.com/RASBR/assets-public/blob/main/png/thunderbird.png?raw=true</v>
      </c>
      <c r="K1284" s="5" t="str">
        <f>$C$14 &amp; setup[[#This Row],[Link]] &amp; $C$19 &amp; ")"</f>
        <v>![img](https://github.com/RASBR/assets-public/blob/main/png/thunderbird.png?raw=true =48x)</v>
      </c>
      <c r="L1284" s="5" t="str">
        <f>"[" &amp; setup[[#This Row],[MD-ImageOnly]] &amp; "](url)"</f>
        <v>[![img](https://github.com/RASBR/assets-public/blob/main/png/thunderbird.png?raw=true =48x)](url)</v>
      </c>
      <c r="M1284" s="5" t="str">
        <f>"[" &amp;setup[[#This Row],[MD-ImageOnly]] &amp; "](" &amp;setup[[#This Row],[Link]] &amp; ")"</f>
        <v>[![img](https://github.com/RASBR/assets-public/blob/main/png/thunderbird.png?raw=true =48x)](https://github.com/RASBR/assets-public/blob/main/png/thunderbird.png?raw=true)</v>
      </c>
      <c r="N1284" s="5" t="str">
        <f>"| " &amp; setup[[#This Row],[MD-ImageLinkToFile]] &amp; " | " &amp; setup[[#This Row],[FullName]] &amp; " | " &amp; setup[[#This Row],[Count]] &amp; " |"</f>
        <v>| [![img](https://github.com/RASBR/assets-public/blob/main/png/thunderbird.png?raw=true =48x)](https://github.com/RASBR/assets-public/blob/main/png/thunderbird.png?raw=true) | thunderbird.png | 0 |</v>
      </c>
      <c r="O1284" s="6" t="str">
        <f>$F$13 &amp; $F$11   &amp;setup[[#This Row],[FullName]] &amp; $F$14 &amp;setup[[#This Row],[FullName]] &amp; $F$19</f>
        <v>&lt;img src="png/thunderbird.png" alt="thunderbird.png" height="32"&gt;</v>
      </c>
    </row>
    <row r="1285" spans="2:15" ht="409.5" x14ac:dyDescent="0.25">
      <c r="B1285" s="4">
        <v>1262</v>
      </c>
      <c r="C1285" s="1" t="s">
        <v>2948</v>
      </c>
      <c r="D1285" s="1" t="s">
        <v>2949</v>
      </c>
      <c r="E1285" s="1" t="s">
        <v>2</v>
      </c>
      <c r="F1285" s="13" t="str">
        <f t="shared" si="19"/>
        <v>Logo</v>
      </c>
      <c r="G1285" s="13">
        <f>0</f>
        <v>0</v>
      </c>
      <c r="H1285" s="13">
        <f>0</f>
        <v>0</v>
      </c>
      <c r="I1285" s="13">
        <f>0</f>
        <v>0</v>
      </c>
      <c r="J1285" s="7" t="str">
        <f>$C$13 &amp; setup[[#This Row],[FullName]] &amp; $C$15</f>
        <v>https://github.com/RASBR/assets-public/blob/main/png/thunderhub_light.png?raw=true</v>
      </c>
      <c r="K1285" s="5" t="str">
        <f>$C$14 &amp; setup[[#This Row],[Link]] &amp; $C$19 &amp; ")"</f>
        <v>![img](https://github.com/RASBR/assets-public/blob/main/png/thunderhub_light.png?raw=true =48x)</v>
      </c>
      <c r="L1285" s="5" t="str">
        <f>"[" &amp; setup[[#This Row],[MD-ImageOnly]] &amp; "](url)"</f>
        <v>[![img](https://github.com/RASBR/assets-public/blob/main/png/thunderhub_light.png?raw=true =48x)](url)</v>
      </c>
      <c r="M1285" s="5" t="str">
        <f>"[" &amp;setup[[#This Row],[MD-ImageOnly]] &amp; "](" &amp;setup[[#This Row],[Link]] &amp; ")"</f>
        <v>[![img](https://github.com/RASBR/assets-public/blob/main/png/thunderhub_light.png?raw=true =48x)](https://github.com/RASBR/assets-public/blob/main/png/thunderhub_light.png?raw=true)</v>
      </c>
      <c r="N1285" s="5" t="str">
        <f>"| " &amp; setup[[#This Row],[MD-ImageLinkToFile]] &amp; " | " &amp; setup[[#This Row],[FullName]] &amp; " | " &amp; setup[[#This Row],[Count]] &amp; " |"</f>
        <v>| [![img](https://github.com/RASBR/assets-public/blob/main/png/thunderhub_light.png?raw=true =48x)](https://github.com/RASBR/assets-public/blob/main/png/thunderhub_light.png?raw=true) | thunderhub_light.png | 0 |</v>
      </c>
      <c r="O1285" s="6" t="str">
        <f>$F$13 &amp; $F$11   &amp;setup[[#This Row],[FullName]] &amp; $F$14 &amp;setup[[#This Row],[FullName]] &amp; $F$19</f>
        <v>&lt;img src="png/thunderhub_light.png" alt="thunderhub_light.png" height="32"&gt;</v>
      </c>
    </row>
    <row r="1286" spans="2:15" ht="390" x14ac:dyDescent="0.25">
      <c r="B1286" s="4">
        <v>1263</v>
      </c>
      <c r="C1286" s="1" t="s">
        <v>2950</v>
      </c>
      <c r="D1286" s="1" t="s">
        <v>2951</v>
      </c>
      <c r="E1286" s="1" t="s">
        <v>2</v>
      </c>
      <c r="F1286" s="13" t="str">
        <f t="shared" si="19"/>
        <v>Logo</v>
      </c>
      <c r="G1286" s="13">
        <f>0</f>
        <v>0</v>
      </c>
      <c r="H1286" s="13">
        <f>0</f>
        <v>0</v>
      </c>
      <c r="I1286" s="13">
        <f>0</f>
        <v>0</v>
      </c>
      <c r="J1286" s="7" t="str">
        <f>$C$13 &amp; setup[[#This Row],[FullName]] &amp; $C$15</f>
        <v>https://github.com/RASBR/assets-public/blob/main/png/thunderhub.png?raw=true</v>
      </c>
      <c r="K1286" s="5" t="str">
        <f>$C$14 &amp; setup[[#This Row],[Link]] &amp; $C$19 &amp; ")"</f>
        <v>![img](https://github.com/RASBR/assets-public/blob/main/png/thunderhub.png?raw=true =48x)</v>
      </c>
      <c r="L1286" s="5" t="str">
        <f>"[" &amp; setup[[#This Row],[MD-ImageOnly]] &amp; "](url)"</f>
        <v>[![img](https://github.com/RASBR/assets-public/blob/main/png/thunderhub.png?raw=true =48x)](url)</v>
      </c>
      <c r="M1286" s="5" t="str">
        <f>"[" &amp;setup[[#This Row],[MD-ImageOnly]] &amp; "](" &amp;setup[[#This Row],[Link]] &amp; ")"</f>
        <v>[![img](https://github.com/RASBR/assets-public/blob/main/png/thunderhub.png?raw=true =48x)](https://github.com/RASBR/assets-public/blob/main/png/thunderhub.png?raw=true)</v>
      </c>
      <c r="N1286" s="5" t="str">
        <f>"| " &amp; setup[[#This Row],[MD-ImageLinkToFile]] &amp; " | " &amp; setup[[#This Row],[FullName]] &amp; " | " &amp; setup[[#This Row],[Count]] &amp; " |"</f>
        <v>| [![img](https://github.com/RASBR/assets-public/blob/main/png/thunderhub.png?raw=true =48x)](https://github.com/RASBR/assets-public/blob/main/png/thunderhub.png?raw=true) | thunderhub.png | 0 |</v>
      </c>
      <c r="O1286" s="6" t="str">
        <f>$F$13 &amp; $F$11   &amp;setup[[#This Row],[FullName]] &amp; $F$14 &amp;setup[[#This Row],[FullName]] &amp; $F$19</f>
        <v>&lt;img src="png/thunderhub.png" alt="thunderhub.png" height="32"&gt;</v>
      </c>
    </row>
    <row r="1287" spans="2:15" ht="390" x14ac:dyDescent="0.25">
      <c r="B1287" s="4">
        <v>1264</v>
      </c>
      <c r="C1287" s="1" t="s">
        <v>2952</v>
      </c>
      <c r="D1287" s="1" t="s">
        <v>2953</v>
      </c>
      <c r="E1287" s="1" t="s">
        <v>2</v>
      </c>
      <c r="F1287" s="13" t="str">
        <f t="shared" si="19"/>
        <v>Logo</v>
      </c>
      <c r="G1287" s="13">
        <f>0</f>
        <v>0</v>
      </c>
      <c r="H1287" s="13">
        <f>0</f>
        <v>0</v>
      </c>
      <c r="I1287" s="13">
        <f>0</f>
        <v>0</v>
      </c>
      <c r="J1287" s="7" t="str">
        <f>$C$13 &amp; setup[[#This Row],[FullName]] &amp; $C$15</f>
        <v>https://github.com/RASBR/assets-public/blob/main/png/tiktok_light.png?raw=true</v>
      </c>
      <c r="K1287" s="5" t="str">
        <f>$C$14 &amp; setup[[#This Row],[Link]] &amp; $C$19 &amp; ")"</f>
        <v>![img](https://github.com/RASBR/assets-public/blob/main/png/tiktok_light.png?raw=true =48x)</v>
      </c>
      <c r="L1287" s="5" t="str">
        <f>"[" &amp; setup[[#This Row],[MD-ImageOnly]] &amp; "](url)"</f>
        <v>[![img](https://github.com/RASBR/assets-public/blob/main/png/tiktok_light.png?raw=true =48x)](url)</v>
      </c>
      <c r="M1287" s="5" t="str">
        <f>"[" &amp;setup[[#This Row],[MD-ImageOnly]] &amp; "](" &amp;setup[[#This Row],[Link]] &amp; ")"</f>
        <v>[![img](https://github.com/RASBR/assets-public/blob/main/png/tiktok_light.png?raw=true =48x)](https://github.com/RASBR/assets-public/blob/main/png/tiktok_light.png?raw=true)</v>
      </c>
      <c r="N1287" s="5" t="str">
        <f>"| " &amp; setup[[#This Row],[MD-ImageLinkToFile]] &amp; " | " &amp; setup[[#This Row],[FullName]] &amp; " | " &amp; setup[[#This Row],[Count]] &amp; " |"</f>
        <v>| [![img](https://github.com/RASBR/assets-public/blob/main/png/tiktok_light.png?raw=true =48x)](https://github.com/RASBR/assets-public/blob/main/png/tiktok_light.png?raw=true) | tiktok_light.png | 0 |</v>
      </c>
      <c r="O1287" s="6" t="str">
        <f>$F$13 &amp; $F$11   &amp;setup[[#This Row],[FullName]] &amp; $F$14 &amp;setup[[#This Row],[FullName]] &amp; $F$19</f>
        <v>&lt;img src="png/tiktok_light.png" alt="tiktok_light.png" height="32"&gt;</v>
      </c>
    </row>
    <row r="1288" spans="2:15" ht="360" x14ac:dyDescent="0.25">
      <c r="B1288" s="4">
        <v>1265</v>
      </c>
      <c r="C1288" s="1" t="s">
        <v>2954</v>
      </c>
      <c r="D1288" s="1" t="s">
        <v>2955</v>
      </c>
      <c r="E1288" s="1" t="s">
        <v>2</v>
      </c>
      <c r="F1288" s="13" t="str">
        <f t="shared" si="19"/>
        <v>Logo</v>
      </c>
      <c r="G1288" s="13">
        <f>0</f>
        <v>0</v>
      </c>
      <c r="H1288" s="13">
        <f>0</f>
        <v>0</v>
      </c>
      <c r="I1288" s="13">
        <f>0</f>
        <v>0</v>
      </c>
      <c r="J1288" s="7" t="str">
        <f>$C$13 &amp; setup[[#This Row],[FullName]] &amp; $C$15</f>
        <v>https://github.com/RASBR/assets-public/blob/main/png/tiktok.png?raw=true</v>
      </c>
      <c r="K1288" s="5" t="str">
        <f>$C$14 &amp; setup[[#This Row],[Link]] &amp; $C$19 &amp; ")"</f>
        <v>![img](https://github.com/RASBR/assets-public/blob/main/png/tiktok.png?raw=true =48x)</v>
      </c>
      <c r="L1288" s="5" t="str">
        <f>"[" &amp; setup[[#This Row],[MD-ImageOnly]] &amp; "](url)"</f>
        <v>[![img](https://github.com/RASBR/assets-public/blob/main/png/tiktok.png?raw=true =48x)](url)</v>
      </c>
      <c r="M1288" s="5" t="str">
        <f>"[" &amp;setup[[#This Row],[MD-ImageOnly]] &amp; "](" &amp;setup[[#This Row],[Link]] &amp; ")"</f>
        <v>[![img](https://github.com/RASBR/assets-public/blob/main/png/tiktok.png?raw=true =48x)](https://github.com/RASBR/assets-public/blob/main/png/tiktok.png?raw=true)</v>
      </c>
      <c r="N1288" s="5" t="str">
        <f>"| " &amp; setup[[#This Row],[MD-ImageLinkToFile]] &amp; " | " &amp; setup[[#This Row],[FullName]] &amp; " | " &amp; setup[[#This Row],[Count]] &amp; " |"</f>
        <v>| [![img](https://github.com/RASBR/assets-public/blob/main/png/tiktok.png?raw=true =48x)](https://github.com/RASBR/assets-public/blob/main/png/tiktok.png?raw=true) | tiktok.png | 0 |</v>
      </c>
      <c r="O1288" s="6" t="str">
        <f>$F$13 &amp; $F$11   &amp;setup[[#This Row],[FullName]] &amp; $F$14 &amp;setup[[#This Row],[FullName]] &amp; $F$19</f>
        <v>&lt;img src="png/tiktok.png" alt="tiktok.png" height="32"&gt;</v>
      </c>
    </row>
    <row r="1289" spans="2:15" ht="409.5" x14ac:dyDescent="0.25">
      <c r="B1289" s="4">
        <v>1266</v>
      </c>
      <c r="C1289" s="1" t="s">
        <v>2956</v>
      </c>
      <c r="D1289" s="1" t="s">
        <v>2957</v>
      </c>
      <c r="E1289" s="1" t="s">
        <v>2</v>
      </c>
      <c r="F1289" s="13" t="str">
        <f t="shared" si="19"/>
        <v>Logo</v>
      </c>
      <c r="G1289" s="13">
        <f>0</f>
        <v>0</v>
      </c>
      <c r="H1289" s="13">
        <f>0</f>
        <v>0</v>
      </c>
      <c r="I1289" s="13">
        <f>0</f>
        <v>0</v>
      </c>
      <c r="J1289" s="7" t="str">
        <f>$C$13 &amp; setup[[#This Row],[FullName]] &amp; $C$15</f>
        <v>https://github.com/RASBR/assets-public/blob/main/png/timemachines_light.png?raw=true</v>
      </c>
      <c r="K1289" s="5" t="str">
        <f>$C$14 &amp; setup[[#This Row],[Link]] &amp; $C$19 &amp; ")"</f>
        <v>![img](https://github.com/RASBR/assets-public/blob/main/png/timemachines_light.png?raw=true =48x)</v>
      </c>
      <c r="L1289" s="5" t="str">
        <f>"[" &amp; setup[[#This Row],[MD-ImageOnly]] &amp; "](url)"</f>
        <v>[![img](https://github.com/RASBR/assets-public/blob/main/png/timemachines_light.png?raw=true =48x)](url)</v>
      </c>
      <c r="M1289" s="5" t="str">
        <f>"[" &amp;setup[[#This Row],[MD-ImageOnly]] &amp; "](" &amp;setup[[#This Row],[Link]] &amp; ")"</f>
        <v>[![img](https://github.com/RASBR/assets-public/blob/main/png/timemachines_light.png?raw=true =48x)](https://github.com/RASBR/assets-public/blob/main/png/timemachines_light.png?raw=true)</v>
      </c>
      <c r="N1289" s="5" t="str">
        <f>"| " &amp; setup[[#This Row],[MD-ImageLinkToFile]] &amp; " | " &amp; setup[[#This Row],[FullName]] &amp; " | " &amp; setup[[#This Row],[Count]] &amp; " |"</f>
        <v>| [![img](https://github.com/RASBR/assets-public/blob/main/png/timemachines_light.png?raw=true =48x)](https://github.com/RASBR/assets-public/blob/main/png/timemachines_light.png?raw=true) | timemachines_light.png | 0 |</v>
      </c>
      <c r="O1289" s="6" t="str">
        <f>$F$13 &amp; $F$11   &amp;setup[[#This Row],[FullName]] &amp; $F$14 &amp;setup[[#This Row],[FullName]] &amp; $F$19</f>
        <v>&lt;img src="png/timemachines_light.png" alt="timemachines_light.png" height="32"&gt;</v>
      </c>
    </row>
    <row r="1290" spans="2:15" ht="405" x14ac:dyDescent="0.25">
      <c r="B1290" s="4">
        <v>1267</v>
      </c>
      <c r="C1290" s="1" t="s">
        <v>2958</v>
      </c>
      <c r="D1290" s="1" t="s">
        <v>2959</v>
      </c>
      <c r="E1290" s="1" t="s">
        <v>2</v>
      </c>
      <c r="F1290" s="13" t="str">
        <f t="shared" si="19"/>
        <v>Logo</v>
      </c>
      <c r="G1290" s="13">
        <f>0</f>
        <v>0</v>
      </c>
      <c r="H1290" s="13">
        <f>0</f>
        <v>0</v>
      </c>
      <c r="I1290" s="13">
        <f>0</f>
        <v>0</v>
      </c>
      <c r="J1290" s="7" t="str">
        <f>$C$13 &amp; setup[[#This Row],[FullName]] &amp; $C$15</f>
        <v>https://github.com/RASBR/assets-public/blob/main/png/timemachines.png?raw=true</v>
      </c>
      <c r="K1290" s="5" t="str">
        <f>$C$14 &amp; setup[[#This Row],[Link]] &amp; $C$19 &amp; ")"</f>
        <v>![img](https://github.com/RASBR/assets-public/blob/main/png/timemachines.png?raw=true =48x)</v>
      </c>
      <c r="L1290" s="5" t="str">
        <f>"[" &amp; setup[[#This Row],[MD-ImageOnly]] &amp; "](url)"</f>
        <v>[![img](https://github.com/RASBR/assets-public/blob/main/png/timemachines.png?raw=true =48x)](url)</v>
      </c>
      <c r="M1290" s="5" t="str">
        <f>"[" &amp;setup[[#This Row],[MD-ImageOnly]] &amp; "](" &amp;setup[[#This Row],[Link]] &amp; ")"</f>
        <v>[![img](https://github.com/RASBR/assets-public/blob/main/png/timemachines.png?raw=true =48x)](https://github.com/RASBR/assets-public/blob/main/png/timemachines.png?raw=true)</v>
      </c>
      <c r="N1290" s="5" t="str">
        <f>"| " &amp; setup[[#This Row],[MD-ImageLinkToFile]] &amp; " | " &amp; setup[[#This Row],[FullName]] &amp; " | " &amp; setup[[#This Row],[Count]] &amp; " |"</f>
        <v>| [![img](https://github.com/RASBR/assets-public/blob/main/png/timemachines.png?raw=true =48x)](https://github.com/RASBR/assets-public/blob/main/png/timemachines.png?raw=true) | timemachines.png | 0 |</v>
      </c>
      <c r="O1290" s="6" t="str">
        <f>$F$13 &amp; $F$11   &amp;setup[[#This Row],[FullName]] &amp; $F$14 &amp;setup[[#This Row],[FullName]] &amp; $F$19</f>
        <v>&lt;img src="png/timemachines.png" alt="timemachines.png" height="32"&gt;</v>
      </c>
    </row>
    <row r="1291" spans="2:15" ht="405" x14ac:dyDescent="0.25">
      <c r="B1291" s="4">
        <v>1268</v>
      </c>
      <c r="C1291" s="1" t="s">
        <v>2960</v>
      </c>
      <c r="D1291" s="1" t="s">
        <v>2961</v>
      </c>
      <c r="E1291" s="1" t="s">
        <v>2</v>
      </c>
      <c r="F1291" s="13" t="str">
        <f t="shared" si="19"/>
        <v>Logo</v>
      </c>
      <c r="G1291" s="13">
        <f>0</f>
        <v>0</v>
      </c>
      <c r="H1291" s="13">
        <f>0</f>
        <v>0</v>
      </c>
      <c r="I1291" s="13">
        <f>0</f>
        <v>0</v>
      </c>
      <c r="J1291" s="7" t="str">
        <f>$C$13 &amp; setup[[#This Row],[FullName]] &amp; $C$15</f>
        <v>https://github.com/RASBR/assets-public/blob/main/png/timetagger_light.png?raw=true</v>
      </c>
      <c r="K1291" s="5" t="str">
        <f>$C$14 &amp; setup[[#This Row],[Link]] &amp; $C$19 &amp; ")"</f>
        <v>![img](https://github.com/RASBR/assets-public/blob/main/png/timetagger_light.png?raw=true =48x)</v>
      </c>
      <c r="L1291" s="5" t="str">
        <f>"[" &amp; setup[[#This Row],[MD-ImageOnly]] &amp; "](url)"</f>
        <v>[![img](https://github.com/RASBR/assets-public/blob/main/png/timetagger_light.png?raw=true =48x)](url)</v>
      </c>
      <c r="M1291" s="5" t="str">
        <f>"[" &amp;setup[[#This Row],[MD-ImageOnly]] &amp; "](" &amp;setup[[#This Row],[Link]] &amp; ")"</f>
        <v>[![img](https://github.com/RASBR/assets-public/blob/main/png/timetagger_light.png?raw=true =48x)](https://github.com/RASBR/assets-public/blob/main/png/timetagger_light.png?raw=true)</v>
      </c>
      <c r="N1291" s="5" t="str">
        <f>"| " &amp; setup[[#This Row],[MD-ImageLinkToFile]] &amp; " | " &amp; setup[[#This Row],[FullName]] &amp; " | " &amp; setup[[#This Row],[Count]] &amp; " |"</f>
        <v>| [![img](https://github.com/RASBR/assets-public/blob/main/png/timetagger_light.png?raw=true =48x)](https://github.com/RASBR/assets-public/blob/main/png/timetagger_light.png?raw=true) | timetagger_light.png | 0 |</v>
      </c>
      <c r="O1291" s="6" t="str">
        <f>$F$13 &amp; $F$11   &amp;setup[[#This Row],[FullName]] &amp; $F$14 &amp;setup[[#This Row],[FullName]] &amp; $F$19</f>
        <v>&lt;img src="png/timetagger_light.png" alt="timetagger_light.png" height="32"&gt;</v>
      </c>
    </row>
    <row r="1292" spans="2:15" ht="390" x14ac:dyDescent="0.25">
      <c r="B1292" s="4">
        <v>1269</v>
      </c>
      <c r="C1292" s="1" t="s">
        <v>2962</v>
      </c>
      <c r="D1292" s="1" t="s">
        <v>2963</v>
      </c>
      <c r="E1292" s="1" t="s">
        <v>2</v>
      </c>
      <c r="F1292" s="13" t="str">
        <f t="shared" si="19"/>
        <v>Logo</v>
      </c>
      <c r="G1292" s="13">
        <f>0</f>
        <v>0</v>
      </c>
      <c r="H1292" s="13">
        <f>0</f>
        <v>0</v>
      </c>
      <c r="I1292" s="13">
        <f>0</f>
        <v>0</v>
      </c>
      <c r="J1292" s="7" t="str">
        <f>$C$13 &amp; setup[[#This Row],[FullName]] &amp; $C$15</f>
        <v>https://github.com/RASBR/assets-public/blob/main/png/timetagger.png?raw=true</v>
      </c>
      <c r="K1292" s="5" t="str">
        <f>$C$14 &amp; setup[[#This Row],[Link]] &amp; $C$19 &amp; ")"</f>
        <v>![img](https://github.com/RASBR/assets-public/blob/main/png/timetagger.png?raw=true =48x)</v>
      </c>
      <c r="L1292" s="5" t="str">
        <f>"[" &amp; setup[[#This Row],[MD-ImageOnly]] &amp; "](url)"</f>
        <v>[![img](https://github.com/RASBR/assets-public/blob/main/png/timetagger.png?raw=true =48x)](url)</v>
      </c>
      <c r="M1292" s="5" t="str">
        <f>"[" &amp;setup[[#This Row],[MD-ImageOnly]] &amp; "](" &amp;setup[[#This Row],[Link]] &amp; ")"</f>
        <v>[![img](https://github.com/RASBR/assets-public/blob/main/png/timetagger.png?raw=true =48x)](https://github.com/RASBR/assets-public/blob/main/png/timetagger.png?raw=true)</v>
      </c>
      <c r="N1292" s="5" t="str">
        <f>"| " &amp; setup[[#This Row],[MD-ImageLinkToFile]] &amp; " | " &amp; setup[[#This Row],[FullName]] &amp; " | " &amp; setup[[#This Row],[Count]] &amp; " |"</f>
        <v>| [![img](https://github.com/RASBR/assets-public/blob/main/png/timetagger.png?raw=true =48x)](https://github.com/RASBR/assets-public/blob/main/png/timetagger.png?raw=true) | timetagger.png | 0 |</v>
      </c>
      <c r="O1292" s="6" t="str">
        <f>$F$13 &amp; $F$11   &amp;setup[[#This Row],[FullName]] &amp; $F$14 &amp;setup[[#This Row],[FullName]] &amp; $F$19</f>
        <v>&lt;img src="png/timetagger.png" alt="timetagger.png" height="32"&gt;</v>
      </c>
    </row>
    <row r="1293" spans="2:15" ht="375" x14ac:dyDescent="0.25">
      <c r="B1293" s="4">
        <v>1270</v>
      </c>
      <c r="C1293" s="1" t="s">
        <v>2964</v>
      </c>
      <c r="D1293" s="1" t="s">
        <v>2965</v>
      </c>
      <c r="E1293" s="1" t="s">
        <v>2</v>
      </c>
      <c r="F1293" s="13" t="str">
        <f t="shared" si="19"/>
        <v>Logo</v>
      </c>
      <c r="G1293" s="13">
        <f>0</f>
        <v>0</v>
      </c>
      <c r="H1293" s="13">
        <f>0</f>
        <v>0</v>
      </c>
      <c r="I1293" s="13">
        <f>0</f>
        <v>0</v>
      </c>
      <c r="J1293" s="7" t="str">
        <f>$C$13 &amp; setup[[#This Row],[FullName]] &amp; $C$15</f>
        <v>https://github.com/RASBR/assets-public/blob/main/png/tinypilot.png?raw=true</v>
      </c>
      <c r="K1293" s="5" t="str">
        <f>$C$14 &amp; setup[[#This Row],[Link]] &amp; $C$19 &amp; ")"</f>
        <v>![img](https://github.com/RASBR/assets-public/blob/main/png/tinypilot.png?raw=true =48x)</v>
      </c>
      <c r="L1293" s="5" t="str">
        <f>"[" &amp; setup[[#This Row],[MD-ImageOnly]] &amp; "](url)"</f>
        <v>[![img](https://github.com/RASBR/assets-public/blob/main/png/tinypilot.png?raw=true =48x)](url)</v>
      </c>
      <c r="M1293" s="5" t="str">
        <f>"[" &amp;setup[[#This Row],[MD-ImageOnly]] &amp; "](" &amp;setup[[#This Row],[Link]] &amp; ")"</f>
        <v>[![img](https://github.com/RASBR/assets-public/blob/main/png/tinypilot.png?raw=true =48x)](https://github.com/RASBR/assets-public/blob/main/png/tinypilot.png?raw=true)</v>
      </c>
      <c r="N1293" s="5" t="str">
        <f>"| " &amp; setup[[#This Row],[MD-ImageLinkToFile]] &amp; " | " &amp; setup[[#This Row],[FullName]] &amp; " | " &amp; setup[[#This Row],[Count]] &amp; " |"</f>
        <v>| [![img](https://github.com/RASBR/assets-public/blob/main/png/tinypilot.png?raw=true =48x)](https://github.com/RASBR/assets-public/blob/main/png/tinypilot.png?raw=true) | tinypilot.png | 0 |</v>
      </c>
      <c r="O1293" s="6" t="str">
        <f>$F$13 &amp; $F$11   &amp;setup[[#This Row],[FullName]] &amp; $F$14 &amp;setup[[#This Row],[FullName]] &amp; $F$19</f>
        <v>&lt;img src="png/tinypilot.png" alt="tinypilot.png" height="32"&gt;</v>
      </c>
    </row>
    <row r="1294" spans="2:15" ht="390" x14ac:dyDescent="0.25">
      <c r="B1294" s="4">
        <v>1271</v>
      </c>
      <c r="C1294" s="1" t="s">
        <v>2966</v>
      </c>
      <c r="D1294" s="1" t="s">
        <v>2967</v>
      </c>
      <c r="E1294" s="1" t="s">
        <v>2</v>
      </c>
      <c r="F1294" s="13" t="str">
        <f t="shared" si="19"/>
        <v>Logo</v>
      </c>
      <c r="G1294" s="13">
        <f>0</f>
        <v>0</v>
      </c>
      <c r="H1294" s="13">
        <f>0</f>
        <v>0</v>
      </c>
      <c r="I1294" s="13">
        <f>0</f>
        <v>0</v>
      </c>
      <c r="J1294" s="7" t="str">
        <f>$C$13 &amp; setup[[#This Row],[FullName]] &amp; $C$15</f>
        <v>https://github.com/RASBR/assets-public/blob/main/png/tinytinyrss.png?raw=true</v>
      </c>
      <c r="K1294" s="5" t="str">
        <f>$C$14 &amp; setup[[#This Row],[Link]] &amp; $C$19 &amp; ")"</f>
        <v>![img](https://github.com/RASBR/assets-public/blob/main/png/tinytinyrss.png?raw=true =48x)</v>
      </c>
      <c r="L1294" s="5" t="str">
        <f>"[" &amp; setup[[#This Row],[MD-ImageOnly]] &amp; "](url)"</f>
        <v>[![img](https://github.com/RASBR/assets-public/blob/main/png/tinytinyrss.png?raw=true =48x)](url)</v>
      </c>
      <c r="M1294" s="5" t="str">
        <f>"[" &amp;setup[[#This Row],[MD-ImageOnly]] &amp; "](" &amp;setup[[#This Row],[Link]] &amp; ")"</f>
        <v>[![img](https://github.com/RASBR/assets-public/blob/main/png/tinytinyrss.png?raw=true =48x)](https://github.com/RASBR/assets-public/blob/main/png/tinytinyrss.png?raw=true)</v>
      </c>
      <c r="N1294" s="5" t="str">
        <f>"| " &amp; setup[[#This Row],[MD-ImageLinkToFile]] &amp; " | " &amp; setup[[#This Row],[FullName]] &amp; " | " &amp; setup[[#This Row],[Count]] &amp; " |"</f>
        <v>| [![img](https://github.com/RASBR/assets-public/blob/main/png/tinytinyrss.png?raw=true =48x)](https://github.com/RASBR/assets-public/blob/main/png/tinytinyrss.png?raw=true) | tinytinyrss.png | 0 |</v>
      </c>
      <c r="O1294" s="6" t="str">
        <f>$F$13 &amp; $F$11   &amp;setup[[#This Row],[FullName]] &amp; $F$14 &amp;setup[[#This Row],[FullName]] &amp; $F$19</f>
        <v>&lt;img src="png/tinytinyrss.png" alt="tinytinyrss.png" height="32"&gt;</v>
      </c>
    </row>
    <row r="1295" spans="2:15" ht="345" x14ac:dyDescent="0.25">
      <c r="B1295" s="4">
        <v>1272</v>
      </c>
      <c r="C1295" s="1" t="s">
        <v>2968</v>
      </c>
      <c r="D1295" s="1" t="s">
        <v>2969</v>
      </c>
      <c r="E1295" s="1" t="s">
        <v>2</v>
      </c>
      <c r="F1295" s="13" t="str">
        <f t="shared" si="19"/>
        <v>Logo</v>
      </c>
      <c r="G1295" s="13">
        <f>0</f>
        <v>0</v>
      </c>
      <c r="H1295" s="13">
        <f>0</f>
        <v>0</v>
      </c>
      <c r="I1295" s="13">
        <f>0</f>
        <v>0</v>
      </c>
      <c r="J1295" s="7" t="str">
        <f>$C$13 &amp; setup[[#This Row],[FullName]] &amp; $C$15</f>
        <v>https://github.com/RASBR/assets-public/blob/main/png/tipi.png?raw=true</v>
      </c>
      <c r="K1295" s="5" t="str">
        <f>$C$14 &amp; setup[[#This Row],[Link]] &amp; $C$19 &amp; ")"</f>
        <v>![img](https://github.com/RASBR/assets-public/blob/main/png/tipi.png?raw=true =48x)</v>
      </c>
      <c r="L1295" s="5" t="str">
        <f>"[" &amp; setup[[#This Row],[MD-ImageOnly]] &amp; "](url)"</f>
        <v>[![img](https://github.com/RASBR/assets-public/blob/main/png/tipi.png?raw=true =48x)](url)</v>
      </c>
      <c r="M1295" s="5" t="str">
        <f>"[" &amp;setup[[#This Row],[MD-ImageOnly]] &amp; "](" &amp;setup[[#This Row],[Link]] &amp; ")"</f>
        <v>[![img](https://github.com/RASBR/assets-public/blob/main/png/tipi.png?raw=true =48x)](https://github.com/RASBR/assets-public/blob/main/png/tipi.png?raw=true)</v>
      </c>
      <c r="N1295" s="5" t="str">
        <f>"| " &amp; setup[[#This Row],[MD-ImageLinkToFile]] &amp; " | " &amp; setup[[#This Row],[FullName]] &amp; " | " &amp; setup[[#This Row],[Count]] &amp; " |"</f>
        <v>| [![img](https://github.com/RASBR/assets-public/blob/main/png/tipi.png?raw=true =48x)](https://github.com/RASBR/assets-public/blob/main/png/tipi.png?raw=true) | tipi.png | 0 |</v>
      </c>
      <c r="O1295" s="6" t="str">
        <f>$F$13 &amp; $F$11   &amp;setup[[#This Row],[FullName]] &amp; $F$14 &amp;setup[[#This Row],[FullName]] &amp; $F$19</f>
        <v>&lt;img src="png/tipi.png" alt="tipi.png" height="32"&gt;</v>
      </c>
    </row>
    <row r="1296" spans="2:15" ht="360" x14ac:dyDescent="0.25">
      <c r="B1296" s="4">
        <v>1273</v>
      </c>
      <c r="C1296" s="1" t="s">
        <v>2970</v>
      </c>
      <c r="D1296" s="1" t="s">
        <v>2971</v>
      </c>
      <c r="E1296" s="1" t="s">
        <v>2</v>
      </c>
      <c r="F1296" s="13" t="str">
        <f t="shared" si="19"/>
        <v>Logo</v>
      </c>
      <c r="G1296" s="13">
        <f>0</f>
        <v>0</v>
      </c>
      <c r="H1296" s="13">
        <f>0</f>
        <v>0</v>
      </c>
      <c r="I1296" s="13">
        <f>0</f>
        <v>0</v>
      </c>
      <c r="J1296" s="7" t="str">
        <f>$C$13 &amp; setup[[#This Row],[FullName]] &amp; $C$15</f>
        <v>https://github.com/RASBR/assets-public/blob/main/png/todoist.png?raw=true</v>
      </c>
      <c r="K1296" s="5" t="str">
        <f>$C$14 &amp; setup[[#This Row],[Link]] &amp; $C$19 &amp; ")"</f>
        <v>![img](https://github.com/RASBR/assets-public/blob/main/png/todoist.png?raw=true =48x)</v>
      </c>
      <c r="L1296" s="5" t="str">
        <f>"[" &amp; setup[[#This Row],[MD-ImageOnly]] &amp; "](url)"</f>
        <v>[![img](https://github.com/RASBR/assets-public/blob/main/png/todoist.png?raw=true =48x)](url)</v>
      </c>
      <c r="M1296" s="5" t="str">
        <f>"[" &amp;setup[[#This Row],[MD-ImageOnly]] &amp; "](" &amp;setup[[#This Row],[Link]] &amp; ")"</f>
        <v>[![img](https://github.com/RASBR/assets-public/blob/main/png/todoist.png?raw=true =48x)](https://github.com/RASBR/assets-public/blob/main/png/todoist.png?raw=true)</v>
      </c>
      <c r="N1296" s="5" t="str">
        <f>"| " &amp; setup[[#This Row],[MD-ImageLinkToFile]] &amp; " | " &amp; setup[[#This Row],[FullName]] &amp; " | " &amp; setup[[#This Row],[Count]] &amp; " |"</f>
        <v>| [![img](https://github.com/RASBR/assets-public/blob/main/png/todoist.png?raw=true =48x)](https://github.com/RASBR/assets-public/blob/main/png/todoist.png?raw=true) | todoist.png | 0 |</v>
      </c>
      <c r="O1296" s="6" t="str">
        <f>$F$13 &amp; $F$11   &amp;setup[[#This Row],[FullName]] &amp; $F$14 &amp;setup[[#This Row],[FullName]] &amp; $F$19</f>
        <v>&lt;img src="png/todoist.png" alt="todoist.png" height="32"&gt;</v>
      </c>
    </row>
    <row r="1297" spans="2:15" ht="360" x14ac:dyDescent="0.25">
      <c r="B1297" s="4">
        <v>1274</v>
      </c>
      <c r="C1297" s="1" t="s">
        <v>2972</v>
      </c>
      <c r="D1297" s="1" t="s">
        <v>2973</v>
      </c>
      <c r="E1297" s="1" t="s">
        <v>2</v>
      </c>
      <c r="F1297" s="13" t="str">
        <f t="shared" si="19"/>
        <v>Logo</v>
      </c>
      <c r="G1297" s="13">
        <f>0</f>
        <v>0</v>
      </c>
      <c r="H1297" s="13">
        <f>0</f>
        <v>0</v>
      </c>
      <c r="I1297" s="13">
        <f>0</f>
        <v>0</v>
      </c>
      <c r="J1297" s="7" t="str">
        <f>$C$13 &amp; setup[[#This Row],[FullName]] &amp; $C$15</f>
        <v>https://github.com/RASBR/assets-public/blob/main/png/tooljet.png?raw=true</v>
      </c>
      <c r="K1297" s="5" t="str">
        <f>$C$14 &amp; setup[[#This Row],[Link]] &amp; $C$19 &amp; ")"</f>
        <v>![img](https://github.com/RASBR/assets-public/blob/main/png/tooljet.png?raw=true =48x)</v>
      </c>
      <c r="L1297" s="5" t="str">
        <f>"[" &amp; setup[[#This Row],[MD-ImageOnly]] &amp; "](url)"</f>
        <v>[![img](https://github.com/RASBR/assets-public/blob/main/png/tooljet.png?raw=true =48x)](url)</v>
      </c>
      <c r="M1297" s="5" t="str">
        <f>"[" &amp;setup[[#This Row],[MD-ImageOnly]] &amp; "](" &amp;setup[[#This Row],[Link]] &amp; ")"</f>
        <v>[![img](https://github.com/RASBR/assets-public/blob/main/png/tooljet.png?raw=true =48x)](https://github.com/RASBR/assets-public/blob/main/png/tooljet.png?raw=true)</v>
      </c>
      <c r="N1297" s="5" t="str">
        <f>"| " &amp; setup[[#This Row],[MD-ImageLinkToFile]] &amp; " | " &amp; setup[[#This Row],[FullName]] &amp; " | " &amp; setup[[#This Row],[Count]] &amp; " |"</f>
        <v>| [![img](https://github.com/RASBR/assets-public/blob/main/png/tooljet.png?raw=true =48x)](https://github.com/RASBR/assets-public/blob/main/png/tooljet.png?raw=true) | tooljet.png | 0 |</v>
      </c>
      <c r="O1297" s="6" t="str">
        <f>$F$13 &amp; $F$11   &amp;setup[[#This Row],[FullName]] &amp; $F$14 &amp;setup[[#This Row],[FullName]] &amp; $F$19</f>
        <v>&lt;img src="png/tooljet.png" alt="tooljet.png" height="32"&gt;</v>
      </c>
    </row>
    <row r="1298" spans="2:15" ht="345" x14ac:dyDescent="0.25">
      <c r="B1298" s="4">
        <v>1275</v>
      </c>
      <c r="C1298" s="1" t="s">
        <v>2974</v>
      </c>
      <c r="D1298" s="1" t="s">
        <v>2975</v>
      </c>
      <c r="E1298" s="1" t="s">
        <v>2</v>
      </c>
      <c r="F1298" s="13" t="str">
        <f t="shared" si="19"/>
        <v>Logo</v>
      </c>
      <c r="G1298" s="13">
        <f>0</f>
        <v>0</v>
      </c>
      <c r="H1298" s="13">
        <f>0</f>
        <v>0</v>
      </c>
      <c r="I1298" s="13">
        <f>0</f>
        <v>0</v>
      </c>
      <c r="J1298" s="7" t="str">
        <f>$C$13 &amp; setup[[#This Row],[FullName]] &amp; $C$15</f>
        <v>https://github.com/RASBR/assets-public/blob/main/png/tor.png?raw=true</v>
      </c>
      <c r="K1298" s="5" t="str">
        <f>$C$14 &amp; setup[[#This Row],[Link]] &amp; $C$19 &amp; ")"</f>
        <v>![img](https://github.com/RASBR/assets-public/blob/main/png/tor.png?raw=true =48x)</v>
      </c>
      <c r="L1298" s="5" t="str">
        <f>"[" &amp; setup[[#This Row],[MD-ImageOnly]] &amp; "](url)"</f>
        <v>[![img](https://github.com/RASBR/assets-public/blob/main/png/tor.png?raw=true =48x)](url)</v>
      </c>
      <c r="M1298" s="5" t="str">
        <f>"[" &amp;setup[[#This Row],[MD-ImageOnly]] &amp; "](" &amp;setup[[#This Row],[Link]] &amp; ")"</f>
        <v>[![img](https://github.com/RASBR/assets-public/blob/main/png/tor.png?raw=true =48x)](https://github.com/RASBR/assets-public/blob/main/png/tor.png?raw=true)</v>
      </c>
      <c r="N1298" s="5" t="str">
        <f>"| " &amp; setup[[#This Row],[MD-ImageLinkToFile]] &amp; " | " &amp; setup[[#This Row],[FullName]] &amp; " | " &amp; setup[[#This Row],[Count]] &amp; " |"</f>
        <v>| [![img](https://github.com/RASBR/assets-public/blob/main/png/tor.png?raw=true =48x)](https://github.com/RASBR/assets-public/blob/main/png/tor.png?raw=true) | tor.png | 0 |</v>
      </c>
      <c r="O1298" s="6" t="str">
        <f>$F$13 &amp; $F$11   &amp;setup[[#This Row],[FullName]] &amp; $F$14 &amp;setup[[#This Row],[FullName]] &amp; $F$19</f>
        <v>&lt;img src="png/tor.png" alt="tor.png" height="32"&gt;</v>
      </c>
    </row>
    <row r="1299" spans="2:15" ht="390" x14ac:dyDescent="0.25">
      <c r="B1299" s="4">
        <v>1276</v>
      </c>
      <c r="C1299" s="1" t="s">
        <v>2976</v>
      </c>
      <c r="D1299" s="1" t="s">
        <v>2977</v>
      </c>
      <c r="E1299" s="1" t="s">
        <v>2</v>
      </c>
      <c r="F1299" s="13" t="str">
        <f t="shared" si="19"/>
        <v>Logo</v>
      </c>
      <c r="G1299" s="13">
        <f>0</f>
        <v>0</v>
      </c>
      <c r="H1299" s="13">
        <f>0</f>
        <v>0</v>
      </c>
      <c r="I1299" s="13">
        <f>0</f>
        <v>0</v>
      </c>
      <c r="J1299" s="7" t="str">
        <f>$C$13 &amp; setup[[#This Row],[FullName]] &amp; $C$15</f>
        <v>https://github.com/RASBR/assets-public/blob/main/png/torrserver.png?raw=true</v>
      </c>
      <c r="K1299" s="5" t="str">
        <f>$C$14 &amp; setup[[#This Row],[Link]] &amp; $C$19 &amp; ")"</f>
        <v>![img](https://github.com/RASBR/assets-public/blob/main/png/torrserver.png?raw=true =48x)</v>
      </c>
      <c r="L1299" s="5" t="str">
        <f>"[" &amp; setup[[#This Row],[MD-ImageOnly]] &amp; "](url)"</f>
        <v>[![img](https://github.com/RASBR/assets-public/blob/main/png/torrserver.png?raw=true =48x)](url)</v>
      </c>
      <c r="M1299" s="5" t="str">
        <f>"[" &amp;setup[[#This Row],[MD-ImageOnly]] &amp; "](" &amp;setup[[#This Row],[Link]] &amp; ")"</f>
        <v>[![img](https://github.com/RASBR/assets-public/blob/main/png/torrserver.png?raw=true =48x)](https://github.com/RASBR/assets-public/blob/main/png/torrserver.png?raw=true)</v>
      </c>
      <c r="N1299" s="5" t="str">
        <f>"| " &amp; setup[[#This Row],[MD-ImageLinkToFile]] &amp; " | " &amp; setup[[#This Row],[FullName]] &amp; " | " &amp; setup[[#This Row],[Count]] &amp; " |"</f>
        <v>| [![img](https://github.com/RASBR/assets-public/blob/main/png/torrserver.png?raw=true =48x)](https://github.com/RASBR/assets-public/blob/main/png/torrserver.png?raw=true) | torrserver.png | 0 |</v>
      </c>
      <c r="O1299" s="6" t="str">
        <f>$F$13 &amp; $F$11   &amp;setup[[#This Row],[FullName]] &amp; $F$14 &amp;setup[[#This Row],[FullName]] &amp; $F$19</f>
        <v>&lt;img src="png/torrserver.png" alt="torrserver.png" height="32"&gt;</v>
      </c>
    </row>
    <row r="1300" spans="2:15" ht="360" x14ac:dyDescent="0.25">
      <c r="B1300" s="4">
        <v>1277</v>
      </c>
      <c r="C1300" s="1" t="s">
        <v>2978</v>
      </c>
      <c r="D1300" s="1" t="s">
        <v>2979</v>
      </c>
      <c r="E1300" s="1" t="s">
        <v>2</v>
      </c>
      <c r="F1300" s="13" t="str">
        <f t="shared" si="19"/>
        <v>Logo</v>
      </c>
      <c r="G1300" s="13">
        <f>0</f>
        <v>0</v>
      </c>
      <c r="H1300" s="13">
        <f>0</f>
        <v>0</v>
      </c>
      <c r="I1300" s="13">
        <f>0</f>
        <v>0</v>
      </c>
      <c r="J1300" s="7" t="str">
        <f>$C$13 &amp; setup[[#This Row],[FullName]] &amp; $C$15</f>
        <v>https://github.com/RASBR/assets-public/blob/main/png/traccar.png?raw=true</v>
      </c>
      <c r="K1300" s="5" t="str">
        <f>$C$14 &amp; setup[[#This Row],[Link]] &amp; $C$19 &amp; ")"</f>
        <v>![img](https://github.com/RASBR/assets-public/blob/main/png/traccar.png?raw=true =48x)</v>
      </c>
      <c r="L1300" s="5" t="str">
        <f>"[" &amp; setup[[#This Row],[MD-ImageOnly]] &amp; "](url)"</f>
        <v>[![img](https://github.com/RASBR/assets-public/blob/main/png/traccar.png?raw=true =48x)](url)</v>
      </c>
      <c r="M1300" s="5" t="str">
        <f>"[" &amp;setup[[#This Row],[MD-ImageOnly]] &amp; "](" &amp;setup[[#This Row],[Link]] &amp; ")"</f>
        <v>[![img](https://github.com/RASBR/assets-public/blob/main/png/traccar.png?raw=true =48x)](https://github.com/RASBR/assets-public/blob/main/png/traccar.png?raw=true)</v>
      </c>
      <c r="N1300" s="5" t="str">
        <f>"| " &amp; setup[[#This Row],[MD-ImageLinkToFile]] &amp; " | " &amp; setup[[#This Row],[FullName]] &amp; " | " &amp; setup[[#This Row],[Count]] &amp; " |"</f>
        <v>| [![img](https://github.com/RASBR/assets-public/blob/main/png/traccar.png?raw=true =48x)](https://github.com/RASBR/assets-public/blob/main/png/traccar.png?raw=true) | traccar.png | 0 |</v>
      </c>
      <c r="O1300" s="6" t="str">
        <f>$F$13 &amp; $F$11   &amp;setup[[#This Row],[FullName]] &amp; $F$14 &amp;setup[[#This Row],[FullName]] &amp; $F$19</f>
        <v>&lt;img src="png/traccar.png" alt="traccar.png" height="32"&gt;</v>
      </c>
    </row>
    <row r="1301" spans="2:15" ht="360" x14ac:dyDescent="0.25">
      <c r="B1301" s="4">
        <v>1278</v>
      </c>
      <c r="C1301" s="1" t="s">
        <v>2980</v>
      </c>
      <c r="D1301" s="1" t="s">
        <v>2981</v>
      </c>
      <c r="E1301" s="1" t="s">
        <v>2</v>
      </c>
      <c r="F1301" s="13" t="str">
        <f t="shared" si="19"/>
        <v>Logo</v>
      </c>
      <c r="G1301" s="13">
        <f>0</f>
        <v>0</v>
      </c>
      <c r="H1301" s="13">
        <f>0</f>
        <v>0</v>
      </c>
      <c r="I1301" s="13">
        <f>0</f>
        <v>0</v>
      </c>
      <c r="J1301" s="7" t="str">
        <f>$C$13 &amp; setup[[#This Row],[FullName]] &amp; $C$15</f>
        <v>https://github.com/RASBR/assets-public/blob/main/png/traefik.png?raw=true</v>
      </c>
      <c r="K1301" s="5" t="str">
        <f>$C$14 &amp; setup[[#This Row],[Link]] &amp; $C$19 &amp; ")"</f>
        <v>![img](https://github.com/RASBR/assets-public/blob/main/png/traefik.png?raw=true =48x)</v>
      </c>
      <c r="L1301" s="5" t="str">
        <f>"[" &amp; setup[[#This Row],[MD-ImageOnly]] &amp; "](url)"</f>
        <v>[![img](https://github.com/RASBR/assets-public/blob/main/png/traefik.png?raw=true =48x)](url)</v>
      </c>
      <c r="M1301" s="5" t="str">
        <f>"[" &amp;setup[[#This Row],[MD-ImageOnly]] &amp; "](" &amp;setup[[#This Row],[Link]] &amp; ")"</f>
        <v>[![img](https://github.com/RASBR/assets-public/blob/main/png/traefik.png?raw=true =48x)](https://github.com/RASBR/assets-public/blob/main/png/traefik.png?raw=true)</v>
      </c>
      <c r="N1301" s="5" t="str">
        <f>"| " &amp; setup[[#This Row],[MD-ImageLinkToFile]] &amp; " | " &amp; setup[[#This Row],[FullName]] &amp; " | " &amp; setup[[#This Row],[Count]] &amp; " |"</f>
        <v>| [![img](https://github.com/RASBR/assets-public/blob/main/png/traefik.png?raw=true =48x)](https://github.com/RASBR/assets-public/blob/main/png/traefik.png?raw=true) | traefik.png | 0 |</v>
      </c>
      <c r="O1301" s="6" t="str">
        <f>$F$13 &amp; $F$11   &amp;setup[[#This Row],[FullName]] &amp; $F$14 &amp;setup[[#This Row],[FullName]] &amp; $F$19</f>
        <v>&lt;img src="png/traefik.png" alt="traefik.png" height="32"&gt;</v>
      </c>
    </row>
    <row r="1302" spans="2:15" ht="360" x14ac:dyDescent="0.25">
      <c r="B1302" s="4">
        <v>1279</v>
      </c>
      <c r="C1302" s="1" t="s">
        <v>2982</v>
      </c>
      <c r="D1302" s="1" t="s">
        <v>2983</v>
      </c>
      <c r="E1302" s="1" t="s">
        <v>2</v>
      </c>
      <c r="F1302" s="13" t="str">
        <f t="shared" si="19"/>
        <v>Logo</v>
      </c>
      <c r="G1302" s="13">
        <f>0</f>
        <v>0</v>
      </c>
      <c r="H1302" s="13">
        <f>0</f>
        <v>0</v>
      </c>
      <c r="I1302" s="13">
        <f>0</f>
        <v>0</v>
      </c>
      <c r="J1302" s="7" t="str">
        <f>$C$13 &amp; setup[[#This Row],[FullName]] &amp; $C$15</f>
        <v>https://github.com/RASBR/assets-public/blob/main/png/traggo.png?raw=true</v>
      </c>
      <c r="K1302" s="5" t="str">
        <f>$C$14 &amp; setup[[#This Row],[Link]] &amp; $C$19 &amp; ")"</f>
        <v>![img](https://github.com/RASBR/assets-public/blob/main/png/traggo.png?raw=true =48x)</v>
      </c>
      <c r="L1302" s="5" t="str">
        <f>"[" &amp; setup[[#This Row],[MD-ImageOnly]] &amp; "](url)"</f>
        <v>[![img](https://github.com/RASBR/assets-public/blob/main/png/traggo.png?raw=true =48x)](url)</v>
      </c>
      <c r="M1302" s="5" t="str">
        <f>"[" &amp;setup[[#This Row],[MD-ImageOnly]] &amp; "](" &amp;setup[[#This Row],[Link]] &amp; ")"</f>
        <v>[![img](https://github.com/RASBR/assets-public/blob/main/png/traggo.png?raw=true =48x)](https://github.com/RASBR/assets-public/blob/main/png/traggo.png?raw=true)</v>
      </c>
      <c r="N1302" s="5" t="str">
        <f>"| " &amp; setup[[#This Row],[MD-ImageLinkToFile]] &amp; " | " &amp; setup[[#This Row],[FullName]] &amp; " | " &amp; setup[[#This Row],[Count]] &amp; " |"</f>
        <v>| [![img](https://github.com/RASBR/assets-public/blob/main/png/traggo.png?raw=true =48x)](https://github.com/RASBR/assets-public/blob/main/png/traggo.png?raw=true) | traggo.png | 0 |</v>
      </c>
      <c r="O1302" s="6" t="str">
        <f>$F$13 &amp; $F$11   &amp;setup[[#This Row],[FullName]] &amp; $F$14 &amp;setup[[#This Row],[FullName]] &amp; $F$19</f>
        <v>&lt;img src="png/traggo.png" alt="traggo.png" height="32"&gt;</v>
      </c>
    </row>
    <row r="1303" spans="2:15" ht="345" x14ac:dyDescent="0.25">
      <c r="B1303" s="4">
        <v>1280</v>
      </c>
      <c r="C1303" s="1" t="s">
        <v>2984</v>
      </c>
      <c r="D1303" s="1" t="s">
        <v>2985</v>
      </c>
      <c r="E1303" s="1" t="s">
        <v>2</v>
      </c>
      <c r="F1303" s="13" t="str">
        <f t="shared" si="19"/>
        <v>Logo</v>
      </c>
      <c r="G1303" s="13">
        <f>0</f>
        <v>0</v>
      </c>
      <c r="H1303" s="13">
        <f>0</f>
        <v>0</v>
      </c>
      <c r="I1303" s="13">
        <f>0</f>
        <v>0</v>
      </c>
      <c r="J1303" s="7" t="str">
        <f>$C$13 &amp; setup[[#This Row],[FullName]] &amp; $C$15</f>
        <v>https://github.com/RASBR/assets-public/blob/main/png/trakt.png?raw=true</v>
      </c>
      <c r="K1303" s="5" t="str">
        <f>$C$14 &amp; setup[[#This Row],[Link]] &amp; $C$19 &amp; ")"</f>
        <v>![img](https://github.com/RASBR/assets-public/blob/main/png/trakt.png?raw=true =48x)</v>
      </c>
      <c r="L1303" s="5" t="str">
        <f>"[" &amp; setup[[#This Row],[MD-ImageOnly]] &amp; "](url)"</f>
        <v>[![img](https://github.com/RASBR/assets-public/blob/main/png/trakt.png?raw=true =48x)](url)</v>
      </c>
      <c r="M1303" s="5" t="str">
        <f>"[" &amp;setup[[#This Row],[MD-ImageOnly]] &amp; "](" &amp;setup[[#This Row],[Link]] &amp; ")"</f>
        <v>[![img](https://github.com/RASBR/assets-public/blob/main/png/trakt.png?raw=true =48x)](https://github.com/RASBR/assets-public/blob/main/png/trakt.png?raw=true)</v>
      </c>
      <c r="N1303" s="5" t="str">
        <f>"| " &amp; setup[[#This Row],[MD-ImageLinkToFile]] &amp; " | " &amp; setup[[#This Row],[FullName]] &amp; " | " &amp; setup[[#This Row],[Count]] &amp; " |"</f>
        <v>| [![img](https://github.com/RASBR/assets-public/blob/main/png/trakt.png?raw=true =48x)](https://github.com/RASBR/assets-public/blob/main/png/trakt.png?raw=true) | trakt.png | 0 |</v>
      </c>
      <c r="O1303" s="6" t="str">
        <f>$F$13 &amp; $F$11   &amp;setup[[#This Row],[FullName]] &amp; $F$14 &amp;setup[[#This Row],[FullName]] &amp; $F$19</f>
        <v>&lt;img src="png/trakt.png" alt="trakt.png" height="32"&gt;</v>
      </c>
    </row>
    <row r="1304" spans="2:15" ht="390" x14ac:dyDescent="0.25">
      <c r="B1304" s="4">
        <v>1281</v>
      </c>
      <c r="C1304" s="1" t="s">
        <v>2986</v>
      </c>
      <c r="D1304" s="1" t="s">
        <v>2987</v>
      </c>
      <c r="E1304" s="1" t="s">
        <v>2</v>
      </c>
      <c r="F1304" s="13" t="str">
        <f t="shared" ref="F1304:F1367" si="20">"Logo"</f>
        <v>Logo</v>
      </c>
      <c r="G1304" s="13">
        <f>0</f>
        <v>0</v>
      </c>
      <c r="H1304" s="13">
        <f>0</f>
        <v>0</v>
      </c>
      <c r="I1304" s="13">
        <f>0</f>
        <v>0</v>
      </c>
      <c r="J1304" s="7" t="str">
        <f>$C$13 &amp; setup[[#This Row],[FullName]] &amp; $C$15</f>
        <v>https://github.com/RASBR/assets-public/blob/main/png/transmission.png?raw=true</v>
      </c>
      <c r="K1304" s="5" t="str">
        <f>$C$14 &amp; setup[[#This Row],[Link]] &amp; $C$19 &amp; ")"</f>
        <v>![img](https://github.com/RASBR/assets-public/blob/main/png/transmission.png?raw=true =48x)</v>
      </c>
      <c r="L1304" s="5" t="str">
        <f>"[" &amp; setup[[#This Row],[MD-ImageOnly]] &amp; "](url)"</f>
        <v>[![img](https://github.com/RASBR/assets-public/blob/main/png/transmission.png?raw=true =48x)](url)</v>
      </c>
      <c r="M1304" s="5" t="str">
        <f>"[" &amp;setup[[#This Row],[MD-ImageOnly]] &amp; "](" &amp;setup[[#This Row],[Link]] &amp; ")"</f>
        <v>[![img](https://github.com/RASBR/assets-public/blob/main/png/transmission.png?raw=true =48x)](https://github.com/RASBR/assets-public/blob/main/png/transmission.png?raw=true)</v>
      </c>
      <c r="N1304" s="5" t="str">
        <f>"| " &amp; setup[[#This Row],[MD-ImageLinkToFile]] &amp; " | " &amp; setup[[#This Row],[FullName]] &amp; " | " &amp; setup[[#This Row],[Count]] &amp; " |"</f>
        <v>| [![img](https://github.com/RASBR/assets-public/blob/main/png/transmission.png?raw=true =48x)](https://github.com/RASBR/assets-public/blob/main/png/transmission.png?raw=true) | transmission.png | 0 |</v>
      </c>
      <c r="O1304" s="6" t="str">
        <f>$F$13 &amp; $F$11   &amp;setup[[#This Row],[FullName]] &amp; $F$14 &amp;setup[[#This Row],[FullName]] &amp; $F$19</f>
        <v>&lt;img src="png/transmission.png" alt="transmission.png" height="32"&gt;</v>
      </c>
    </row>
    <row r="1305" spans="2:15" ht="390" x14ac:dyDescent="0.25">
      <c r="B1305" s="4">
        <v>1282</v>
      </c>
      <c r="C1305" s="1" t="s">
        <v>2988</v>
      </c>
      <c r="D1305" s="1" t="s">
        <v>2989</v>
      </c>
      <c r="E1305" s="1" t="s">
        <v>2</v>
      </c>
      <c r="F1305" s="13" t="str">
        <f t="shared" si="20"/>
        <v>Logo</v>
      </c>
      <c r="G1305" s="13">
        <f>0</f>
        <v>0</v>
      </c>
      <c r="H1305" s="13">
        <f>0</f>
        <v>0</v>
      </c>
      <c r="I1305" s="13">
        <f>0</f>
        <v>0</v>
      </c>
      <c r="J1305" s="7" t="str">
        <f>$C$13 &amp; setup[[#This Row],[FullName]] &amp; $C$15</f>
        <v>https://github.com/RASBR/assets-public/blob/main/png/trash_guides.png?raw=true</v>
      </c>
      <c r="K1305" s="5" t="str">
        <f>$C$14 &amp; setup[[#This Row],[Link]] &amp; $C$19 &amp; ")"</f>
        <v>![img](https://github.com/RASBR/assets-public/blob/main/png/trash_guides.png?raw=true =48x)</v>
      </c>
      <c r="L1305" s="5" t="str">
        <f>"[" &amp; setup[[#This Row],[MD-ImageOnly]] &amp; "](url)"</f>
        <v>[![img](https://github.com/RASBR/assets-public/blob/main/png/trash_guides.png?raw=true =48x)](url)</v>
      </c>
      <c r="M1305" s="5" t="str">
        <f>"[" &amp;setup[[#This Row],[MD-ImageOnly]] &amp; "](" &amp;setup[[#This Row],[Link]] &amp; ")"</f>
        <v>[![img](https://github.com/RASBR/assets-public/blob/main/png/trash_guides.png?raw=true =48x)](https://github.com/RASBR/assets-public/blob/main/png/trash_guides.png?raw=true)</v>
      </c>
      <c r="N1305" s="5" t="str">
        <f>"| " &amp; setup[[#This Row],[MD-ImageLinkToFile]] &amp; " | " &amp; setup[[#This Row],[FullName]] &amp; " | " &amp; setup[[#This Row],[Count]] &amp; " |"</f>
        <v>| [![img](https://github.com/RASBR/assets-public/blob/main/png/trash_guides.png?raw=true =48x)](https://github.com/RASBR/assets-public/blob/main/png/trash_guides.png?raw=true) | trash_guides.png | 0 |</v>
      </c>
      <c r="O1305" s="6" t="str">
        <f>$F$13 &amp; $F$11   &amp;setup[[#This Row],[FullName]] &amp; $F$14 &amp;setup[[#This Row],[FullName]] &amp; $F$19</f>
        <v>&lt;img src="png/trash_guides.png" alt="trash_guides.png" height="32"&gt;</v>
      </c>
    </row>
    <row r="1306" spans="2:15" ht="360" x14ac:dyDescent="0.25">
      <c r="B1306" s="4">
        <v>1283</v>
      </c>
      <c r="C1306" s="1" t="s">
        <v>2990</v>
      </c>
      <c r="D1306" s="1" t="s">
        <v>2991</v>
      </c>
      <c r="E1306" s="1" t="s">
        <v>2</v>
      </c>
      <c r="F1306" s="13" t="str">
        <f t="shared" si="20"/>
        <v>Logo</v>
      </c>
      <c r="G1306" s="13">
        <f>0</f>
        <v>0</v>
      </c>
      <c r="H1306" s="13">
        <f>0</f>
        <v>0</v>
      </c>
      <c r="I1306" s="13">
        <f>0</f>
        <v>0</v>
      </c>
      <c r="J1306" s="7" t="str">
        <f>$C$13 &amp; setup[[#This Row],[FullName]] &amp; $C$15</f>
        <v>https://github.com/RASBR/assets-public/blob/main/png/trilium.png?raw=true</v>
      </c>
      <c r="K1306" s="5" t="str">
        <f>$C$14 &amp; setup[[#This Row],[Link]] &amp; $C$19 &amp; ")"</f>
        <v>![img](https://github.com/RASBR/assets-public/blob/main/png/trilium.png?raw=true =48x)</v>
      </c>
      <c r="L1306" s="5" t="str">
        <f>"[" &amp; setup[[#This Row],[MD-ImageOnly]] &amp; "](url)"</f>
        <v>[![img](https://github.com/RASBR/assets-public/blob/main/png/trilium.png?raw=true =48x)](url)</v>
      </c>
      <c r="M1306" s="5" t="str">
        <f>"[" &amp;setup[[#This Row],[MD-ImageOnly]] &amp; "](" &amp;setup[[#This Row],[Link]] &amp; ")"</f>
        <v>[![img](https://github.com/RASBR/assets-public/blob/main/png/trilium.png?raw=true =48x)](https://github.com/RASBR/assets-public/blob/main/png/trilium.png?raw=true)</v>
      </c>
      <c r="N1306" s="5" t="str">
        <f>"| " &amp; setup[[#This Row],[MD-ImageLinkToFile]] &amp; " | " &amp; setup[[#This Row],[FullName]] &amp; " | " &amp; setup[[#This Row],[Count]] &amp; " |"</f>
        <v>| [![img](https://github.com/RASBR/assets-public/blob/main/png/trilium.png?raw=true =48x)](https://github.com/RASBR/assets-public/blob/main/png/trilium.png?raw=true) | trilium.png | 0 |</v>
      </c>
      <c r="O1306" s="6" t="str">
        <f>$F$13 &amp; $F$11   &amp;setup[[#This Row],[FullName]] &amp; $F$14 &amp;setup[[#This Row],[FullName]] &amp; $F$19</f>
        <v>&lt;img src="png/trilium.png" alt="trilium.png" height="32"&gt;</v>
      </c>
    </row>
    <row r="1307" spans="2:15" ht="375" x14ac:dyDescent="0.25">
      <c r="B1307" s="4">
        <v>1284</v>
      </c>
      <c r="C1307" s="1" t="s">
        <v>2992</v>
      </c>
      <c r="D1307" s="1" t="s">
        <v>2993</v>
      </c>
      <c r="E1307" s="1" t="s">
        <v>2</v>
      </c>
      <c r="F1307" s="13" t="str">
        <f t="shared" si="20"/>
        <v>Logo</v>
      </c>
      <c r="G1307" s="13">
        <f>0</f>
        <v>0</v>
      </c>
      <c r="H1307" s="13">
        <f>0</f>
        <v>0</v>
      </c>
      <c r="I1307" s="13">
        <f>0</f>
        <v>0</v>
      </c>
      <c r="J1307" s="7" t="str">
        <f>$C$13 &amp; setup[[#This Row],[FullName]] &amp; $C$15</f>
        <v>https://github.com/RASBR/assets-public/blob/main/png/troddit.png?raw=true</v>
      </c>
      <c r="K1307" s="5" t="str">
        <f>$C$14 &amp; setup[[#This Row],[Link]] &amp; $C$19 &amp; ")"</f>
        <v>![img](https://github.com/RASBR/assets-public/blob/main/png/troddit.png?raw=true =48x)</v>
      </c>
      <c r="L1307" s="5" t="str">
        <f>"[" &amp; setup[[#This Row],[MD-ImageOnly]] &amp; "](url)"</f>
        <v>[![img](https://github.com/RASBR/assets-public/blob/main/png/troddit.png?raw=true =48x)](url)</v>
      </c>
      <c r="M1307" s="5" t="str">
        <f>"[" &amp;setup[[#This Row],[MD-ImageOnly]] &amp; "](" &amp;setup[[#This Row],[Link]] &amp; ")"</f>
        <v>[![img](https://github.com/RASBR/assets-public/blob/main/png/troddit.png?raw=true =48x)](https://github.com/RASBR/assets-public/blob/main/png/troddit.png?raw=true)</v>
      </c>
      <c r="N1307" s="5" t="str">
        <f>"| " &amp; setup[[#This Row],[MD-ImageLinkToFile]] &amp; " | " &amp; setup[[#This Row],[FullName]] &amp; " | " &amp; setup[[#This Row],[Count]] &amp; " |"</f>
        <v>| [![img](https://github.com/RASBR/assets-public/blob/main/png/troddit.png?raw=true =48x)](https://github.com/RASBR/assets-public/blob/main/png/troddit.png?raw=true) | troddit.png | 0 |</v>
      </c>
      <c r="O1307" s="6" t="str">
        <f>$F$13 &amp; $F$11   &amp;setup[[#This Row],[FullName]] &amp; $F$14 &amp;setup[[#This Row],[FullName]] &amp; $F$19</f>
        <v>&lt;img src="png/troddit.png" alt="troddit.png" height="32"&gt;</v>
      </c>
    </row>
    <row r="1308" spans="2:15" ht="375" x14ac:dyDescent="0.25">
      <c r="B1308" s="4">
        <v>1285</v>
      </c>
      <c r="C1308" s="1" t="s">
        <v>2994</v>
      </c>
      <c r="D1308" s="1" t="s">
        <v>2995</v>
      </c>
      <c r="E1308" s="1" t="s">
        <v>2</v>
      </c>
      <c r="F1308" s="13" t="str">
        <f t="shared" si="20"/>
        <v>Logo</v>
      </c>
      <c r="G1308" s="13">
        <f>0</f>
        <v>0</v>
      </c>
      <c r="H1308" s="13">
        <f>0</f>
        <v>0</v>
      </c>
      <c r="I1308" s="13">
        <f>0</f>
        <v>0</v>
      </c>
      <c r="J1308" s="7" t="str">
        <f>$C$13 &amp; setup[[#This Row],[FullName]] &amp; $C$15</f>
        <v>https://github.com/RASBR/assets-public/blob/main/png/trudesk.png?raw=true</v>
      </c>
      <c r="K1308" s="5" t="str">
        <f>$C$14 &amp; setup[[#This Row],[Link]] &amp; $C$19 &amp; ")"</f>
        <v>![img](https://github.com/RASBR/assets-public/blob/main/png/trudesk.png?raw=true =48x)</v>
      </c>
      <c r="L1308" s="5" t="str">
        <f>"[" &amp; setup[[#This Row],[MD-ImageOnly]] &amp; "](url)"</f>
        <v>[![img](https://github.com/RASBR/assets-public/blob/main/png/trudesk.png?raw=true =48x)](url)</v>
      </c>
      <c r="M1308" s="5" t="str">
        <f>"[" &amp;setup[[#This Row],[MD-ImageOnly]] &amp; "](" &amp;setup[[#This Row],[Link]] &amp; ")"</f>
        <v>[![img](https://github.com/RASBR/assets-public/blob/main/png/trudesk.png?raw=true =48x)](https://github.com/RASBR/assets-public/blob/main/png/trudesk.png?raw=true)</v>
      </c>
      <c r="N1308" s="5" t="str">
        <f>"| " &amp; setup[[#This Row],[MD-ImageLinkToFile]] &amp; " | " &amp; setup[[#This Row],[FullName]] &amp; " | " &amp; setup[[#This Row],[Count]] &amp; " |"</f>
        <v>| [![img](https://github.com/RASBR/assets-public/blob/main/png/trudesk.png?raw=true =48x)](https://github.com/RASBR/assets-public/blob/main/png/trudesk.png?raw=true) | trudesk.png | 0 |</v>
      </c>
      <c r="O1308" s="6" t="str">
        <f>$F$13 &amp; $F$11   &amp;setup[[#This Row],[FullName]] &amp; $F$14 &amp;setup[[#This Row],[FullName]] &amp; $F$19</f>
        <v>&lt;img src="png/trudesk.png" alt="trudesk.png" height="32"&gt;</v>
      </c>
    </row>
    <row r="1309" spans="2:15" ht="390" x14ac:dyDescent="0.25">
      <c r="B1309" s="4">
        <v>1286</v>
      </c>
      <c r="C1309" s="1" t="s">
        <v>2996</v>
      </c>
      <c r="D1309" s="1" t="s">
        <v>2997</v>
      </c>
      <c r="E1309" s="1" t="s">
        <v>2</v>
      </c>
      <c r="F1309" s="13" t="str">
        <f t="shared" si="20"/>
        <v>Logo</v>
      </c>
      <c r="G1309" s="13">
        <f>0</f>
        <v>0</v>
      </c>
      <c r="H1309" s="13">
        <f>0</f>
        <v>0</v>
      </c>
      <c r="I1309" s="13">
        <f>0</f>
        <v>0</v>
      </c>
      <c r="J1309" s="7" t="str">
        <f>$C$13 &amp; setup[[#This Row],[FullName]] &amp; $C$15</f>
        <v>https://github.com/RASBR/assets-public/blob/main/png/truenas_core.png?raw=true</v>
      </c>
      <c r="K1309" s="5" t="str">
        <f>$C$14 &amp; setup[[#This Row],[Link]] &amp; $C$19 &amp; ")"</f>
        <v>![img](https://github.com/RASBR/assets-public/blob/main/png/truenas_core.png?raw=true =48x)</v>
      </c>
      <c r="L1309" s="5" t="str">
        <f>"[" &amp; setup[[#This Row],[MD-ImageOnly]] &amp; "](url)"</f>
        <v>[![img](https://github.com/RASBR/assets-public/blob/main/png/truenas_core.png?raw=true =48x)](url)</v>
      </c>
      <c r="M1309" s="5" t="str">
        <f>"[" &amp;setup[[#This Row],[MD-ImageOnly]] &amp; "](" &amp;setup[[#This Row],[Link]] &amp; ")"</f>
        <v>[![img](https://github.com/RASBR/assets-public/blob/main/png/truenas_core.png?raw=true =48x)](https://github.com/RASBR/assets-public/blob/main/png/truenas_core.png?raw=true)</v>
      </c>
      <c r="N1309" s="5" t="str">
        <f>"| " &amp; setup[[#This Row],[MD-ImageLinkToFile]] &amp; " | " &amp; setup[[#This Row],[FullName]] &amp; " | " &amp; setup[[#This Row],[Count]] &amp; " |"</f>
        <v>| [![img](https://github.com/RASBR/assets-public/blob/main/png/truenas_core.png?raw=true =48x)](https://github.com/RASBR/assets-public/blob/main/png/truenas_core.png?raw=true) | truenas_core.png | 0 |</v>
      </c>
      <c r="O1309" s="6" t="str">
        <f>$F$13 &amp; $F$11   &amp;setup[[#This Row],[FullName]] &amp; $F$14 &amp;setup[[#This Row],[FullName]] &amp; $F$19</f>
        <v>&lt;img src="png/truenas_core.png" alt="truenas_core.png" height="32"&gt;</v>
      </c>
    </row>
    <row r="1310" spans="2:15" ht="409.5" x14ac:dyDescent="0.25">
      <c r="B1310" s="4">
        <v>1287</v>
      </c>
      <c r="C1310" s="1" t="s">
        <v>2998</v>
      </c>
      <c r="D1310" s="1" t="s">
        <v>2999</v>
      </c>
      <c r="E1310" s="1" t="s">
        <v>2</v>
      </c>
      <c r="F1310" s="13" t="str">
        <f t="shared" si="20"/>
        <v>Logo</v>
      </c>
      <c r="G1310" s="13">
        <f>0</f>
        <v>0</v>
      </c>
      <c r="H1310" s="13">
        <f>0</f>
        <v>0</v>
      </c>
      <c r="I1310" s="13">
        <f>0</f>
        <v>0</v>
      </c>
      <c r="J1310" s="7" t="str">
        <f>$C$13 &amp; setup[[#This Row],[FullName]] &amp; $C$15</f>
        <v>https://github.com/RASBR/assets-public/blob/main/png/truenas_enterprise.png?raw=true</v>
      </c>
      <c r="K1310" s="5" t="str">
        <f>$C$14 &amp; setup[[#This Row],[Link]] &amp; $C$19 &amp; ")"</f>
        <v>![img](https://github.com/RASBR/assets-public/blob/main/png/truenas_enterprise.png?raw=true =48x)</v>
      </c>
      <c r="L1310" s="5" t="str">
        <f>"[" &amp; setup[[#This Row],[MD-ImageOnly]] &amp; "](url)"</f>
        <v>[![img](https://github.com/RASBR/assets-public/blob/main/png/truenas_enterprise.png?raw=true =48x)](url)</v>
      </c>
      <c r="M1310" s="5" t="str">
        <f>"[" &amp;setup[[#This Row],[MD-ImageOnly]] &amp; "](" &amp;setup[[#This Row],[Link]] &amp; ")"</f>
        <v>[![img](https://github.com/RASBR/assets-public/blob/main/png/truenas_enterprise.png?raw=true =48x)](https://github.com/RASBR/assets-public/blob/main/png/truenas_enterprise.png?raw=true)</v>
      </c>
      <c r="N1310" s="5" t="str">
        <f>"| " &amp; setup[[#This Row],[MD-ImageLinkToFile]] &amp; " | " &amp; setup[[#This Row],[FullName]] &amp; " | " &amp; setup[[#This Row],[Count]] &amp; " |"</f>
        <v>| [![img](https://github.com/RASBR/assets-public/blob/main/png/truenas_enterprise.png?raw=true =48x)](https://github.com/RASBR/assets-public/blob/main/png/truenas_enterprise.png?raw=true) | truenas_enterprise.png | 0 |</v>
      </c>
      <c r="O1310" s="6" t="str">
        <f>$F$13 &amp; $F$11   &amp;setup[[#This Row],[FullName]] &amp; $F$14 &amp;setup[[#This Row],[FullName]] &amp; $F$19</f>
        <v>&lt;img src="png/truenas_enterprise.png" alt="truenas_enterprise.png" height="32"&gt;</v>
      </c>
    </row>
    <row r="1311" spans="2:15" ht="390" x14ac:dyDescent="0.25">
      <c r="B1311" s="4">
        <v>1288</v>
      </c>
      <c r="C1311" s="1" t="s">
        <v>3000</v>
      </c>
      <c r="D1311" s="1" t="s">
        <v>3001</v>
      </c>
      <c r="E1311" s="1" t="s">
        <v>2</v>
      </c>
      <c r="F1311" s="13" t="str">
        <f t="shared" si="20"/>
        <v>Logo</v>
      </c>
      <c r="G1311" s="13">
        <f>0</f>
        <v>0</v>
      </c>
      <c r="H1311" s="13">
        <f>0</f>
        <v>0</v>
      </c>
      <c r="I1311" s="13">
        <f>0</f>
        <v>0</v>
      </c>
      <c r="J1311" s="7" t="str">
        <f>$C$13 &amp; setup[[#This Row],[FullName]] &amp; $C$15</f>
        <v>https://github.com/RASBR/assets-public/blob/main/png/truenas_scale.png?raw=true</v>
      </c>
      <c r="K1311" s="5" t="str">
        <f>$C$14 &amp; setup[[#This Row],[Link]] &amp; $C$19 &amp; ")"</f>
        <v>![img](https://github.com/RASBR/assets-public/blob/main/png/truenas_scale.png?raw=true =48x)</v>
      </c>
      <c r="L1311" s="5" t="str">
        <f>"[" &amp; setup[[#This Row],[MD-ImageOnly]] &amp; "](url)"</f>
        <v>[![img](https://github.com/RASBR/assets-public/blob/main/png/truenas_scale.png?raw=true =48x)](url)</v>
      </c>
      <c r="M1311" s="5" t="str">
        <f>"[" &amp;setup[[#This Row],[MD-ImageOnly]] &amp; "](" &amp;setup[[#This Row],[Link]] &amp; ")"</f>
        <v>[![img](https://github.com/RASBR/assets-public/blob/main/png/truenas_scale.png?raw=true =48x)](https://github.com/RASBR/assets-public/blob/main/png/truenas_scale.png?raw=true)</v>
      </c>
      <c r="N1311" s="5" t="str">
        <f>"| " &amp; setup[[#This Row],[MD-ImageLinkToFile]] &amp; " | " &amp; setup[[#This Row],[FullName]] &amp; " | " &amp; setup[[#This Row],[Count]] &amp; " |"</f>
        <v>| [![img](https://github.com/RASBR/assets-public/blob/main/png/truenas_scale.png?raw=true =48x)](https://github.com/RASBR/assets-public/blob/main/png/truenas_scale.png?raw=true) | truenas_scale.png | 0 |</v>
      </c>
      <c r="O1311" s="6" t="str">
        <f>$F$13 &amp; $F$11   &amp;setup[[#This Row],[FullName]] &amp; $F$14 &amp;setup[[#This Row],[FullName]] &amp; $F$19</f>
        <v>&lt;img src="png/truenas_scale.png" alt="truenas_scale.png" height="32"&gt;</v>
      </c>
    </row>
    <row r="1312" spans="2:15" ht="360" x14ac:dyDescent="0.25">
      <c r="B1312" s="4">
        <v>1289</v>
      </c>
      <c r="C1312" s="1" t="s">
        <v>3002</v>
      </c>
      <c r="D1312" s="1" t="s">
        <v>3003</v>
      </c>
      <c r="E1312" s="1" t="s">
        <v>2</v>
      </c>
      <c r="F1312" s="13" t="str">
        <f t="shared" si="20"/>
        <v>Logo</v>
      </c>
      <c r="G1312" s="13">
        <f>0</f>
        <v>0</v>
      </c>
      <c r="H1312" s="13">
        <f>0</f>
        <v>0</v>
      </c>
      <c r="I1312" s="13">
        <f>0</f>
        <v>0</v>
      </c>
      <c r="J1312" s="7" t="str">
        <f>$C$13 &amp; setup[[#This Row],[FullName]] &amp; $C$15</f>
        <v>https://github.com/RASBR/assets-public/blob/main/png/truenas.png?raw=true</v>
      </c>
      <c r="K1312" s="5" t="str">
        <f>$C$14 &amp; setup[[#This Row],[Link]] &amp; $C$19 &amp; ")"</f>
        <v>![img](https://github.com/RASBR/assets-public/blob/main/png/truenas.png?raw=true =48x)</v>
      </c>
      <c r="L1312" s="5" t="str">
        <f>"[" &amp; setup[[#This Row],[MD-ImageOnly]] &amp; "](url)"</f>
        <v>[![img](https://github.com/RASBR/assets-public/blob/main/png/truenas.png?raw=true =48x)](url)</v>
      </c>
      <c r="M1312" s="5" t="str">
        <f>"[" &amp;setup[[#This Row],[MD-ImageOnly]] &amp; "](" &amp;setup[[#This Row],[Link]] &amp; ")"</f>
        <v>[![img](https://github.com/RASBR/assets-public/blob/main/png/truenas.png?raw=true =48x)](https://github.com/RASBR/assets-public/blob/main/png/truenas.png?raw=true)</v>
      </c>
      <c r="N1312" s="5" t="str">
        <f>"| " &amp; setup[[#This Row],[MD-ImageLinkToFile]] &amp; " | " &amp; setup[[#This Row],[FullName]] &amp; " | " &amp; setup[[#This Row],[Count]] &amp; " |"</f>
        <v>| [![img](https://github.com/RASBR/assets-public/blob/main/png/truenas.png?raw=true =48x)](https://github.com/RASBR/assets-public/blob/main/png/truenas.png?raw=true) | truenas.png | 0 |</v>
      </c>
      <c r="O1312" s="6" t="str">
        <f>$F$13 &amp; $F$11   &amp;setup[[#This Row],[FullName]] &amp; $F$14 &amp;setup[[#This Row],[FullName]] &amp; $F$19</f>
        <v>&lt;img src="png/truenas.png" alt="truenas.png" height="32"&gt;</v>
      </c>
    </row>
    <row r="1313" spans="2:15" ht="409.5" x14ac:dyDescent="0.25">
      <c r="B1313" s="4">
        <v>1290</v>
      </c>
      <c r="C1313" s="1" t="s">
        <v>3004</v>
      </c>
      <c r="D1313" s="1" t="s">
        <v>3005</v>
      </c>
      <c r="E1313" s="1" t="s">
        <v>2</v>
      </c>
      <c r="F1313" s="13" t="str">
        <f t="shared" si="20"/>
        <v>Logo</v>
      </c>
      <c r="G1313" s="13">
        <f>0</f>
        <v>0</v>
      </c>
      <c r="H1313" s="13">
        <f>0</f>
        <v>0</v>
      </c>
      <c r="I1313" s="13">
        <f>0</f>
        <v>0</v>
      </c>
      <c r="J1313" s="7" t="str">
        <f>$C$13 &amp; setup[[#This Row],[FullName]] &amp; $C$15</f>
        <v>https://github.com/RASBR/assets-public/blob/main/png/tube_archivist_light.png?raw=true</v>
      </c>
      <c r="K1313" s="5" t="str">
        <f>$C$14 &amp; setup[[#This Row],[Link]] &amp; $C$19 &amp; ")"</f>
        <v>![img](https://github.com/RASBR/assets-public/blob/main/png/tube_archivist_light.png?raw=true =48x)</v>
      </c>
      <c r="L1313" s="5" t="str">
        <f>"[" &amp; setup[[#This Row],[MD-ImageOnly]] &amp; "](url)"</f>
        <v>[![img](https://github.com/RASBR/assets-public/blob/main/png/tube_archivist_light.png?raw=true =48x)](url)</v>
      </c>
      <c r="M1313" s="5" t="str">
        <f>"[" &amp;setup[[#This Row],[MD-ImageOnly]] &amp; "](" &amp;setup[[#This Row],[Link]] &amp; ")"</f>
        <v>[![img](https://github.com/RASBR/assets-public/blob/main/png/tube_archivist_light.png?raw=true =48x)](https://github.com/RASBR/assets-public/blob/main/png/tube_archivist_light.png?raw=true)</v>
      </c>
      <c r="N1313" s="5" t="str">
        <f>"| " &amp; setup[[#This Row],[MD-ImageLinkToFile]] &amp; " | " &amp; setup[[#This Row],[FullName]] &amp; " | " &amp; setup[[#This Row],[Count]] &amp; " |"</f>
        <v>| [![img](https://github.com/RASBR/assets-public/blob/main/png/tube_archivist_light.png?raw=true =48x)](https://github.com/RASBR/assets-public/blob/main/png/tube_archivist_light.png?raw=true) | tube_archivist_light.png | 0 |</v>
      </c>
      <c r="O1313" s="6" t="str">
        <f>$F$13 &amp; $F$11   &amp;setup[[#This Row],[FullName]] &amp; $F$14 &amp;setup[[#This Row],[FullName]] &amp; $F$19</f>
        <v>&lt;img src="png/tube_archivist_light.png" alt="tube_archivist_light.png" height="32"&gt;</v>
      </c>
    </row>
    <row r="1314" spans="2:15" ht="405" x14ac:dyDescent="0.25">
      <c r="B1314" s="4">
        <v>1291</v>
      </c>
      <c r="C1314" s="1" t="s">
        <v>3006</v>
      </c>
      <c r="D1314" s="1" t="s">
        <v>3007</v>
      </c>
      <c r="E1314" s="1" t="s">
        <v>2</v>
      </c>
      <c r="F1314" s="13" t="str">
        <f t="shared" si="20"/>
        <v>Logo</v>
      </c>
      <c r="G1314" s="13">
        <f>0</f>
        <v>0</v>
      </c>
      <c r="H1314" s="13">
        <f>0</f>
        <v>0</v>
      </c>
      <c r="I1314" s="13">
        <f>0</f>
        <v>0</v>
      </c>
      <c r="J1314" s="7" t="str">
        <f>$C$13 &amp; setup[[#This Row],[FullName]] &amp; $C$15</f>
        <v>https://github.com/RASBR/assets-public/blob/main/png/tube_archivist.png?raw=true</v>
      </c>
      <c r="K1314" s="5" t="str">
        <f>$C$14 &amp; setup[[#This Row],[Link]] &amp; $C$19 &amp; ")"</f>
        <v>![img](https://github.com/RASBR/assets-public/blob/main/png/tube_archivist.png?raw=true =48x)</v>
      </c>
      <c r="L1314" s="5" t="str">
        <f>"[" &amp; setup[[#This Row],[MD-ImageOnly]] &amp; "](url)"</f>
        <v>[![img](https://github.com/RASBR/assets-public/blob/main/png/tube_archivist.png?raw=true =48x)](url)</v>
      </c>
      <c r="M1314" s="5" t="str">
        <f>"[" &amp;setup[[#This Row],[MD-ImageOnly]] &amp; "](" &amp;setup[[#This Row],[Link]] &amp; ")"</f>
        <v>[![img](https://github.com/RASBR/assets-public/blob/main/png/tube_archivist.png?raw=true =48x)](https://github.com/RASBR/assets-public/blob/main/png/tube_archivist.png?raw=true)</v>
      </c>
      <c r="N1314" s="5" t="str">
        <f>"| " &amp; setup[[#This Row],[MD-ImageLinkToFile]] &amp; " | " &amp; setup[[#This Row],[FullName]] &amp; " | " &amp; setup[[#This Row],[Count]] &amp; " |"</f>
        <v>| [![img](https://github.com/RASBR/assets-public/blob/main/png/tube_archivist.png?raw=true =48x)](https://github.com/RASBR/assets-public/blob/main/png/tube_archivist.png?raw=true) | tube_archivist.png | 0 |</v>
      </c>
      <c r="O1314" s="6" t="str">
        <f>$F$13 &amp; $F$11   &amp;setup[[#This Row],[FullName]] &amp; $F$14 &amp;setup[[#This Row],[FullName]] &amp; $F$19</f>
        <v>&lt;img src="png/tube_archivist.png" alt="tube_archivist.png" height="32"&gt;</v>
      </c>
    </row>
    <row r="1315" spans="2:15" ht="375" x14ac:dyDescent="0.25">
      <c r="B1315" s="4">
        <v>1292</v>
      </c>
      <c r="C1315" s="1" t="s">
        <v>3008</v>
      </c>
      <c r="D1315" s="1" t="s">
        <v>3009</v>
      </c>
      <c r="E1315" s="1" t="s">
        <v>2</v>
      </c>
      <c r="F1315" s="13" t="str">
        <f t="shared" si="20"/>
        <v>Logo</v>
      </c>
      <c r="G1315" s="13">
        <f>0</f>
        <v>0</v>
      </c>
      <c r="H1315" s="13">
        <f>0</f>
        <v>0</v>
      </c>
      <c r="I1315" s="13">
        <f>0</f>
        <v>0</v>
      </c>
      <c r="J1315" s="7" t="str">
        <f>$C$13 &amp; setup[[#This Row],[FullName]] &amp; $C$15</f>
        <v>https://github.com/RASBR/assets-public/blob/main/png/tubesync.png?raw=true</v>
      </c>
      <c r="K1315" s="5" t="str">
        <f>$C$14 &amp; setup[[#This Row],[Link]] &amp; $C$19 &amp; ")"</f>
        <v>![img](https://github.com/RASBR/assets-public/blob/main/png/tubesync.png?raw=true =48x)</v>
      </c>
      <c r="L1315" s="5" t="str">
        <f>"[" &amp; setup[[#This Row],[MD-ImageOnly]] &amp; "](url)"</f>
        <v>[![img](https://github.com/RASBR/assets-public/blob/main/png/tubesync.png?raw=true =48x)](url)</v>
      </c>
      <c r="M1315" s="5" t="str">
        <f>"[" &amp;setup[[#This Row],[MD-ImageOnly]] &amp; "](" &amp;setup[[#This Row],[Link]] &amp; ")"</f>
        <v>[![img](https://github.com/RASBR/assets-public/blob/main/png/tubesync.png?raw=true =48x)](https://github.com/RASBR/assets-public/blob/main/png/tubesync.png?raw=true)</v>
      </c>
      <c r="N1315" s="5" t="str">
        <f>"| " &amp; setup[[#This Row],[MD-ImageLinkToFile]] &amp; " | " &amp; setup[[#This Row],[FullName]] &amp; " | " &amp; setup[[#This Row],[Count]] &amp; " |"</f>
        <v>| [![img](https://github.com/RASBR/assets-public/blob/main/png/tubesync.png?raw=true =48x)](https://github.com/RASBR/assets-public/blob/main/png/tubesync.png?raw=true) | tubesync.png | 0 |</v>
      </c>
      <c r="O1315" s="6" t="str">
        <f>$F$13 &amp; $F$11   &amp;setup[[#This Row],[FullName]] &amp; $F$14 &amp;setup[[#This Row],[FullName]] &amp; $F$19</f>
        <v>&lt;img src="png/tubesync.png" alt="tubesync.png" height="32"&gt;</v>
      </c>
    </row>
    <row r="1316" spans="2:15" ht="405" x14ac:dyDescent="0.25">
      <c r="B1316" s="4">
        <v>1293</v>
      </c>
      <c r="C1316" s="1" t="s">
        <v>3010</v>
      </c>
      <c r="D1316" s="1" t="s">
        <v>3011</v>
      </c>
      <c r="E1316" s="1" t="s">
        <v>2</v>
      </c>
      <c r="F1316" s="13" t="str">
        <f t="shared" si="20"/>
        <v>Logo</v>
      </c>
      <c r="G1316" s="13">
        <f>0</f>
        <v>0</v>
      </c>
      <c r="H1316" s="13">
        <f>0</f>
        <v>0</v>
      </c>
      <c r="I1316" s="13">
        <f>0</f>
        <v>0</v>
      </c>
      <c r="J1316" s="7" t="str">
        <f>$C$13 &amp; setup[[#This Row],[FullName]] &amp; $C$15</f>
        <v>https://github.com/RASBR/assets-public/blob/main/png/turbopack_light.png?raw=true</v>
      </c>
      <c r="K1316" s="5" t="str">
        <f>$C$14 &amp; setup[[#This Row],[Link]] &amp; $C$19 &amp; ")"</f>
        <v>![img](https://github.com/RASBR/assets-public/blob/main/png/turbopack_light.png?raw=true =48x)</v>
      </c>
      <c r="L1316" s="5" t="str">
        <f>"[" &amp; setup[[#This Row],[MD-ImageOnly]] &amp; "](url)"</f>
        <v>[![img](https://github.com/RASBR/assets-public/blob/main/png/turbopack_light.png?raw=true =48x)](url)</v>
      </c>
      <c r="M1316" s="5" t="str">
        <f>"[" &amp;setup[[#This Row],[MD-ImageOnly]] &amp; "](" &amp;setup[[#This Row],[Link]] &amp; ")"</f>
        <v>[![img](https://github.com/RASBR/assets-public/blob/main/png/turbopack_light.png?raw=true =48x)](https://github.com/RASBR/assets-public/blob/main/png/turbopack_light.png?raw=true)</v>
      </c>
      <c r="N1316" s="5" t="str">
        <f>"| " &amp; setup[[#This Row],[MD-ImageLinkToFile]] &amp; " | " &amp; setup[[#This Row],[FullName]] &amp; " | " &amp; setup[[#This Row],[Count]] &amp; " |"</f>
        <v>| [![img](https://github.com/RASBR/assets-public/blob/main/png/turbopack_light.png?raw=true =48x)](https://github.com/RASBR/assets-public/blob/main/png/turbopack_light.png?raw=true) | turbopack_light.png | 0 |</v>
      </c>
      <c r="O1316" s="6" t="str">
        <f>$F$13 &amp; $F$11   &amp;setup[[#This Row],[FullName]] &amp; $F$14 &amp;setup[[#This Row],[FullName]] &amp; $F$19</f>
        <v>&lt;img src="png/turbopack_light.png" alt="turbopack_light.png" height="32"&gt;</v>
      </c>
    </row>
    <row r="1317" spans="2:15" ht="390" x14ac:dyDescent="0.25">
      <c r="B1317" s="4">
        <v>1294</v>
      </c>
      <c r="C1317" s="1" t="s">
        <v>3012</v>
      </c>
      <c r="D1317" s="1" t="s">
        <v>3013</v>
      </c>
      <c r="E1317" s="1" t="s">
        <v>2</v>
      </c>
      <c r="F1317" s="13" t="str">
        <f t="shared" si="20"/>
        <v>Logo</v>
      </c>
      <c r="G1317" s="13">
        <f>0</f>
        <v>0</v>
      </c>
      <c r="H1317" s="13">
        <f>0</f>
        <v>0</v>
      </c>
      <c r="I1317" s="13">
        <f>0</f>
        <v>0</v>
      </c>
      <c r="J1317" s="7" t="str">
        <f>$C$13 &amp; setup[[#This Row],[FullName]] &amp; $C$15</f>
        <v>https://github.com/RASBR/assets-public/blob/main/png/turbopack.png?raw=true</v>
      </c>
      <c r="K1317" s="5" t="str">
        <f>$C$14 &amp; setup[[#This Row],[Link]] &amp; $C$19 &amp; ")"</f>
        <v>![img](https://github.com/RASBR/assets-public/blob/main/png/turbopack.png?raw=true =48x)</v>
      </c>
      <c r="L1317" s="5" t="str">
        <f>"[" &amp; setup[[#This Row],[MD-ImageOnly]] &amp; "](url)"</f>
        <v>[![img](https://github.com/RASBR/assets-public/blob/main/png/turbopack.png?raw=true =48x)](url)</v>
      </c>
      <c r="M1317" s="5" t="str">
        <f>"[" &amp;setup[[#This Row],[MD-ImageOnly]] &amp; "](" &amp;setup[[#This Row],[Link]] &amp; ")"</f>
        <v>[![img](https://github.com/RASBR/assets-public/blob/main/png/turbopack.png?raw=true =48x)](https://github.com/RASBR/assets-public/blob/main/png/turbopack.png?raw=true)</v>
      </c>
      <c r="N1317" s="5" t="str">
        <f>"| " &amp; setup[[#This Row],[MD-ImageLinkToFile]] &amp; " | " &amp; setup[[#This Row],[FullName]] &amp; " | " &amp; setup[[#This Row],[Count]] &amp; " |"</f>
        <v>| [![img](https://github.com/RASBR/assets-public/blob/main/png/turbopack.png?raw=true =48x)](https://github.com/RASBR/assets-public/blob/main/png/turbopack.png?raw=true) | turbopack.png | 0 |</v>
      </c>
      <c r="O1317" s="6" t="str">
        <f>$F$13 &amp; $F$11   &amp;setup[[#This Row],[FullName]] &amp; $F$14 &amp;setup[[#This Row],[FullName]] &amp; $F$19</f>
        <v>&lt;img src="png/turbopack.png" alt="turbopack.png" height="32"&gt;</v>
      </c>
    </row>
    <row r="1318" spans="2:15" ht="345" x14ac:dyDescent="0.25">
      <c r="B1318" s="4">
        <v>1295</v>
      </c>
      <c r="C1318" s="1" t="s">
        <v>3014</v>
      </c>
      <c r="D1318" s="1" t="s">
        <v>3015</v>
      </c>
      <c r="E1318" s="1" t="s">
        <v>2</v>
      </c>
      <c r="F1318" s="13" t="str">
        <f t="shared" si="20"/>
        <v>Logo</v>
      </c>
      <c r="G1318" s="13">
        <f>0</f>
        <v>0</v>
      </c>
      <c r="H1318" s="13">
        <f>0</f>
        <v>0</v>
      </c>
      <c r="I1318" s="13">
        <f>0</f>
        <v>0</v>
      </c>
      <c r="J1318" s="7" t="str">
        <f>$C$13 &amp; setup[[#This Row],[FullName]] &amp; $C$15</f>
        <v>https://github.com/RASBR/assets-public/blob/main/png/tux.png?raw=true</v>
      </c>
      <c r="K1318" s="5" t="str">
        <f>$C$14 &amp; setup[[#This Row],[Link]] &amp; $C$19 &amp; ")"</f>
        <v>![img](https://github.com/RASBR/assets-public/blob/main/png/tux.png?raw=true =48x)</v>
      </c>
      <c r="L1318" s="5" t="str">
        <f>"[" &amp; setup[[#This Row],[MD-ImageOnly]] &amp; "](url)"</f>
        <v>[![img](https://github.com/RASBR/assets-public/blob/main/png/tux.png?raw=true =48x)](url)</v>
      </c>
      <c r="M1318" s="5" t="str">
        <f>"[" &amp;setup[[#This Row],[MD-ImageOnly]] &amp; "](" &amp;setup[[#This Row],[Link]] &amp; ")"</f>
        <v>[![img](https://github.com/RASBR/assets-public/blob/main/png/tux.png?raw=true =48x)](https://github.com/RASBR/assets-public/blob/main/png/tux.png?raw=true)</v>
      </c>
      <c r="N1318" s="5" t="str">
        <f>"| " &amp; setup[[#This Row],[MD-ImageLinkToFile]] &amp; " | " &amp; setup[[#This Row],[FullName]] &amp; " | " &amp; setup[[#This Row],[Count]] &amp; " |"</f>
        <v>| [![img](https://github.com/RASBR/assets-public/blob/main/png/tux.png?raw=true =48x)](https://github.com/RASBR/assets-public/blob/main/png/tux.png?raw=true) | tux.png | 0 |</v>
      </c>
      <c r="O1318" s="6" t="str">
        <f>$F$13 &amp; $F$11   &amp;setup[[#This Row],[FullName]] &amp; $F$14 &amp;setup[[#This Row],[FullName]] &amp; $F$19</f>
        <v>&lt;img src="png/tux.png" alt="tux.png" height="32"&gt;</v>
      </c>
    </row>
    <row r="1319" spans="2:15" ht="390" x14ac:dyDescent="0.25">
      <c r="B1319" s="4">
        <v>1296</v>
      </c>
      <c r="C1319" s="1" t="s">
        <v>3016</v>
      </c>
      <c r="D1319" s="1" t="s">
        <v>3017</v>
      </c>
      <c r="E1319" s="1" t="s">
        <v>2</v>
      </c>
      <c r="F1319" s="13" t="str">
        <f t="shared" si="20"/>
        <v>Logo</v>
      </c>
      <c r="G1319" s="13">
        <f>0</f>
        <v>0</v>
      </c>
      <c r="H1319" s="13">
        <f>0</f>
        <v>0</v>
      </c>
      <c r="I1319" s="13">
        <f>0</f>
        <v>0</v>
      </c>
      <c r="J1319" s="7" t="str">
        <f>$C$13 &amp; setup[[#This Row],[FullName]] &amp; $C$15</f>
        <v>https://github.com/RASBR/assets-public/blob/main/png/tvheadend.png?raw=true</v>
      </c>
      <c r="K1319" s="5" t="str">
        <f>$C$14 &amp; setup[[#This Row],[Link]] &amp; $C$19 &amp; ")"</f>
        <v>![img](https://github.com/RASBR/assets-public/blob/main/png/tvheadend.png?raw=true =48x)</v>
      </c>
      <c r="L1319" s="5" t="str">
        <f>"[" &amp; setup[[#This Row],[MD-ImageOnly]] &amp; "](url)"</f>
        <v>[![img](https://github.com/RASBR/assets-public/blob/main/png/tvheadend.png?raw=true =48x)](url)</v>
      </c>
      <c r="M1319" s="5" t="str">
        <f>"[" &amp;setup[[#This Row],[MD-ImageOnly]] &amp; "](" &amp;setup[[#This Row],[Link]] &amp; ")"</f>
        <v>[![img](https://github.com/RASBR/assets-public/blob/main/png/tvheadend.png?raw=true =48x)](https://github.com/RASBR/assets-public/blob/main/png/tvheadend.png?raw=true)</v>
      </c>
      <c r="N1319" s="5" t="str">
        <f>"| " &amp; setup[[#This Row],[MD-ImageLinkToFile]] &amp; " | " &amp; setup[[#This Row],[FullName]] &amp; " | " &amp; setup[[#This Row],[Count]] &amp; " |"</f>
        <v>| [![img](https://github.com/RASBR/assets-public/blob/main/png/tvheadend.png?raw=true =48x)](https://github.com/RASBR/assets-public/blob/main/png/tvheadend.png?raw=true) | tvheadend.png | 0 |</v>
      </c>
      <c r="O1319" s="6" t="str">
        <f>$F$13 &amp; $F$11   &amp;setup[[#This Row],[FullName]] &amp; $F$14 &amp;setup[[#This Row],[FullName]] &amp; $F$19</f>
        <v>&lt;img src="png/tvheadend.png" alt="tvheadend.png" height="32"&gt;</v>
      </c>
    </row>
    <row r="1320" spans="2:15" ht="360" x14ac:dyDescent="0.25">
      <c r="B1320" s="4">
        <v>1297</v>
      </c>
      <c r="C1320" s="1" t="s">
        <v>3018</v>
      </c>
      <c r="D1320" s="1" t="s">
        <v>3019</v>
      </c>
      <c r="E1320" s="1" t="s">
        <v>2</v>
      </c>
      <c r="F1320" s="13" t="str">
        <f t="shared" si="20"/>
        <v>Logo</v>
      </c>
      <c r="G1320" s="13">
        <f>0</f>
        <v>0</v>
      </c>
      <c r="H1320" s="13">
        <f>0</f>
        <v>0</v>
      </c>
      <c r="I1320" s="13">
        <f>0</f>
        <v>0</v>
      </c>
      <c r="J1320" s="7" t="str">
        <f>$C$13 &amp; setup[[#This Row],[FullName]] &amp; $C$15</f>
        <v>https://github.com/RASBR/assets-public/blob/main/png/tvp_vod.png?raw=true</v>
      </c>
      <c r="K1320" s="5" t="str">
        <f>$C$14 &amp; setup[[#This Row],[Link]] &amp; $C$19 &amp; ")"</f>
        <v>![img](https://github.com/RASBR/assets-public/blob/main/png/tvp_vod.png?raw=true =48x)</v>
      </c>
      <c r="L1320" s="5" t="str">
        <f>"[" &amp; setup[[#This Row],[MD-ImageOnly]] &amp; "](url)"</f>
        <v>[![img](https://github.com/RASBR/assets-public/blob/main/png/tvp_vod.png?raw=true =48x)](url)</v>
      </c>
      <c r="M1320" s="5" t="str">
        <f>"[" &amp;setup[[#This Row],[MD-ImageOnly]] &amp; "](" &amp;setup[[#This Row],[Link]] &amp; ")"</f>
        <v>[![img](https://github.com/RASBR/assets-public/blob/main/png/tvp_vod.png?raw=true =48x)](https://github.com/RASBR/assets-public/blob/main/png/tvp_vod.png?raw=true)</v>
      </c>
      <c r="N1320" s="5" t="str">
        <f>"| " &amp; setup[[#This Row],[MD-ImageLinkToFile]] &amp; " | " &amp; setup[[#This Row],[FullName]] &amp; " | " &amp; setup[[#This Row],[Count]] &amp; " |"</f>
        <v>| [![img](https://github.com/RASBR/assets-public/blob/main/png/tvp_vod.png?raw=true =48x)](https://github.com/RASBR/assets-public/blob/main/png/tvp_vod.png?raw=true) | tvp_vod.png | 0 |</v>
      </c>
      <c r="O1320" s="6" t="str">
        <f>$F$13 &amp; $F$11   &amp;setup[[#This Row],[FullName]] &amp; $F$14 &amp;setup[[#This Row],[FullName]] &amp; $F$19</f>
        <v>&lt;img src="png/tvp_vod.png" alt="tvp_vod.png" height="32"&gt;</v>
      </c>
    </row>
    <row r="1321" spans="2:15" ht="405" x14ac:dyDescent="0.25">
      <c r="B1321" s="4">
        <v>1298</v>
      </c>
      <c r="C1321" s="1" t="s">
        <v>3020</v>
      </c>
      <c r="D1321" s="1" t="s">
        <v>3021</v>
      </c>
      <c r="E1321" s="1" t="s">
        <v>2</v>
      </c>
      <c r="F1321" s="13" t="str">
        <f t="shared" si="20"/>
        <v>Logo</v>
      </c>
      <c r="G1321" s="13">
        <f>0</f>
        <v>0</v>
      </c>
      <c r="H1321" s="13">
        <f>0</f>
        <v>0</v>
      </c>
      <c r="I1321" s="13">
        <f>0</f>
        <v>0</v>
      </c>
      <c r="J1321" s="7" t="str">
        <f>$C$13 &amp; setup[[#This Row],[FullName]] &amp; $C$15</f>
        <v>https://github.com/RASBR/assets-public/blob/main/png/twingate_light.png?raw=true</v>
      </c>
      <c r="K1321" s="5" t="str">
        <f>$C$14 &amp; setup[[#This Row],[Link]] &amp; $C$19 &amp; ")"</f>
        <v>![img](https://github.com/RASBR/assets-public/blob/main/png/twingate_light.png?raw=true =48x)</v>
      </c>
      <c r="L1321" s="5" t="str">
        <f>"[" &amp; setup[[#This Row],[MD-ImageOnly]] &amp; "](url)"</f>
        <v>[![img](https://github.com/RASBR/assets-public/blob/main/png/twingate_light.png?raw=true =48x)](url)</v>
      </c>
      <c r="M1321" s="5" t="str">
        <f>"[" &amp;setup[[#This Row],[MD-ImageOnly]] &amp; "](" &amp;setup[[#This Row],[Link]] &amp; ")"</f>
        <v>[![img](https://github.com/RASBR/assets-public/blob/main/png/twingate_light.png?raw=true =48x)](https://github.com/RASBR/assets-public/blob/main/png/twingate_light.png?raw=true)</v>
      </c>
      <c r="N1321" s="5" t="str">
        <f>"| " &amp; setup[[#This Row],[MD-ImageLinkToFile]] &amp; " | " &amp; setup[[#This Row],[FullName]] &amp; " | " &amp; setup[[#This Row],[Count]] &amp; " |"</f>
        <v>| [![img](https://github.com/RASBR/assets-public/blob/main/png/twingate_light.png?raw=true =48x)](https://github.com/RASBR/assets-public/blob/main/png/twingate_light.png?raw=true) | twingate_light.png | 0 |</v>
      </c>
      <c r="O1321" s="6" t="str">
        <f>$F$13 &amp; $F$11   &amp;setup[[#This Row],[FullName]] &amp; $F$14 &amp;setup[[#This Row],[FullName]] &amp; $F$19</f>
        <v>&lt;img src="png/twingate_light.png" alt="twingate_light.png" height="32"&gt;</v>
      </c>
    </row>
    <row r="1322" spans="2:15" ht="375" x14ac:dyDescent="0.25">
      <c r="B1322" s="4">
        <v>1299</v>
      </c>
      <c r="C1322" s="1" t="s">
        <v>3022</v>
      </c>
      <c r="D1322" s="1" t="s">
        <v>3023</v>
      </c>
      <c r="E1322" s="1" t="s">
        <v>2</v>
      </c>
      <c r="F1322" s="13" t="str">
        <f t="shared" si="20"/>
        <v>Logo</v>
      </c>
      <c r="G1322" s="13">
        <f>0</f>
        <v>0</v>
      </c>
      <c r="H1322" s="13">
        <f>0</f>
        <v>0</v>
      </c>
      <c r="I1322" s="13">
        <f>0</f>
        <v>0</v>
      </c>
      <c r="J1322" s="7" t="str">
        <f>$C$13 &amp; setup[[#This Row],[FullName]] &amp; $C$15</f>
        <v>https://github.com/RASBR/assets-public/blob/main/png/twingate.png?raw=true</v>
      </c>
      <c r="K1322" s="5" t="str">
        <f>$C$14 &amp; setup[[#This Row],[Link]] &amp; $C$19 &amp; ")"</f>
        <v>![img](https://github.com/RASBR/assets-public/blob/main/png/twingate.png?raw=true =48x)</v>
      </c>
      <c r="L1322" s="5" t="str">
        <f>"[" &amp; setup[[#This Row],[MD-ImageOnly]] &amp; "](url)"</f>
        <v>[![img](https://github.com/RASBR/assets-public/blob/main/png/twingate.png?raw=true =48x)](url)</v>
      </c>
      <c r="M1322" s="5" t="str">
        <f>"[" &amp;setup[[#This Row],[MD-ImageOnly]] &amp; "](" &amp;setup[[#This Row],[Link]] &amp; ")"</f>
        <v>[![img](https://github.com/RASBR/assets-public/blob/main/png/twingate.png?raw=true =48x)](https://github.com/RASBR/assets-public/blob/main/png/twingate.png?raw=true)</v>
      </c>
      <c r="N1322" s="5" t="str">
        <f>"| " &amp; setup[[#This Row],[MD-ImageLinkToFile]] &amp; " | " &amp; setup[[#This Row],[FullName]] &amp; " | " &amp; setup[[#This Row],[Count]] &amp; " |"</f>
        <v>| [![img](https://github.com/RASBR/assets-public/blob/main/png/twingate.png?raw=true =48x)](https://github.com/RASBR/assets-public/blob/main/png/twingate.png?raw=true) | twingate.png | 0 |</v>
      </c>
      <c r="O1322" s="6" t="str">
        <f>$F$13 &amp; $F$11   &amp;setup[[#This Row],[FullName]] &amp; $F$14 &amp;setup[[#This Row],[FullName]] &amp; $F$19</f>
        <v>&lt;img src="png/twingate.png" alt="twingate.png" height="32"&gt;</v>
      </c>
    </row>
    <row r="1323" spans="2:15" ht="360" x14ac:dyDescent="0.25">
      <c r="B1323" s="4">
        <v>1300</v>
      </c>
      <c r="C1323" s="1" t="s">
        <v>3024</v>
      </c>
      <c r="D1323" s="1" t="s">
        <v>3025</v>
      </c>
      <c r="E1323" s="1" t="s">
        <v>2</v>
      </c>
      <c r="F1323" s="13" t="str">
        <f t="shared" si="20"/>
        <v>Logo</v>
      </c>
      <c r="G1323" s="13">
        <f>0</f>
        <v>0</v>
      </c>
      <c r="H1323" s="13">
        <f>0</f>
        <v>0</v>
      </c>
      <c r="I1323" s="13">
        <f>0</f>
        <v>0</v>
      </c>
      <c r="J1323" s="7" t="str">
        <f>$C$13 &amp; setup[[#This Row],[FullName]] &amp; $C$15</f>
        <v>https://github.com/RASBR/assets-public/blob/main/png/twitch.png?raw=true</v>
      </c>
      <c r="K1323" s="5" t="str">
        <f>$C$14 &amp; setup[[#This Row],[Link]] &amp; $C$19 &amp; ")"</f>
        <v>![img](https://github.com/RASBR/assets-public/blob/main/png/twitch.png?raw=true =48x)</v>
      </c>
      <c r="L1323" s="5" t="str">
        <f>"[" &amp; setup[[#This Row],[MD-ImageOnly]] &amp; "](url)"</f>
        <v>[![img](https://github.com/RASBR/assets-public/blob/main/png/twitch.png?raw=true =48x)](url)</v>
      </c>
      <c r="M1323" s="5" t="str">
        <f>"[" &amp;setup[[#This Row],[MD-ImageOnly]] &amp; "](" &amp;setup[[#This Row],[Link]] &amp; ")"</f>
        <v>[![img](https://github.com/RASBR/assets-public/blob/main/png/twitch.png?raw=true =48x)](https://github.com/RASBR/assets-public/blob/main/png/twitch.png?raw=true)</v>
      </c>
      <c r="N1323" s="5" t="str">
        <f>"| " &amp; setup[[#This Row],[MD-ImageLinkToFile]] &amp; " | " &amp; setup[[#This Row],[FullName]] &amp; " | " &amp; setup[[#This Row],[Count]] &amp; " |"</f>
        <v>| [![img](https://github.com/RASBR/assets-public/blob/main/png/twitch.png?raw=true =48x)](https://github.com/RASBR/assets-public/blob/main/png/twitch.png?raw=true) | twitch.png | 0 |</v>
      </c>
      <c r="O1323" s="6" t="str">
        <f>$F$13 &amp; $F$11   &amp;setup[[#This Row],[FullName]] &amp; $F$14 &amp;setup[[#This Row],[FullName]] &amp; $F$19</f>
        <v>&lt;img src="png/twitch.png" alt="twitch.png" height="32"&gt;</v>
      </c>
    </row>
    <row r="1324" spans="2:15" ht="360" x14ac:dyDescent="0.25">
      <c r="B1324" s="4">
        <v>1301</v>
      </c>
      <c r="C1324" s="1" t="s">
        <v>3026</v>
      </c>
      <c r="D1324" s="1" t="s">
        <v>3027</v>
      </c>
      <c r="E1324" s="1" t="s">
        <v>2</v>
      </c>
      <c r="F1324" s="13" t="str">
        <f t="shared" si="20"/>
        <v>Logo</v>
      </c>
      <c r="G1324" s="13">
        <f>0</f>
        <v>0</v>
      </c>
      <c r="H1324" s="13">
        <f>0</f>
        <v>0</v>
      </c>
      <c r="I1324" s="13">
        <f>0</f>
        <v>0</v>
      </c>
      <c r="J1324" s="7" t="str">
        <f>$C$13 &amp; setup[[#This Row],[FullName]] &amp; $C$15</f>
        <v>https://github.com/RASBR/assets-public/blob/main/png/twitter.png?raw=true</v>
      </c>
      <c r="K1324" s="5" t="str">
        <f>$C$14 &amp; setup[[#This Row],[Link]] &amp; $C$19 &amp; ")"</f>
        <v>![img](https://github.com/RASBR/assets-public/blob/main/png/twitter.png?raw=true =48x)</v>
      </c>
      <c r="L1324" s="5" t="str">
        <f>"[" &amp; setup[[#This Row],[MD-ImageOnly]] &amp; "](url)"</f>
        <v>[![img](https://github.com/RASBR/assets-public/blob/main/png/twitter.png?raw=true =48x)](url)</v>
      </c>
      <c r="M1324" s="5" t="str">
        <f>"[" &amp;setup[[#This Row],[MD-ImageOnly]] &amp; "](" &amp;setup[[#This Row],[Link]] &amp; ")"</f>
        <v>[![img](https://github.com/RASBR/assets-public/blob/main/png/twitter.png?raw=true =48x)](https://github.com/RASBR/assets-public/blob/main/png/twitter.png?raw=true)</v>
      </c>
      <c r="N1324" s="5" t="str">
        <f>"| " &amp; setup[[#This Row],[MD-ImageLinkToFile]] &amp; " | " &amp; setup[[#This Row],[FullName]] &amp; " | " &amp; setup[[#This Row],[Count]] &amp; " |"</f>
        <v>| [![img](https://github.com/RASBR/assets-public/blob/main/png/twitter.png?raw=true =48x)](https://github.com/RASBR/assets-public/blob/main/png/twitter.png?raw=true) | twitter.png | 0 |</v>
      </c>
      <c r="O1324" s="6" t="str">
        <f>$F$13 &amp; $F$11   &amp;setup[[#This Row],[FullName]] &amp; $F$14 &amp;setup[[#This Row],[FullName]] &amp; $F$19</f>
        <v>&lt;img src="png/twitter.png" alt="twitter.png" height="32"&gt;</v>
      </c>
    </row>
    <row r="1325" spans="2:15" ht="390" x14ac:dyDescent="0.25">
      <c r="B1325" s="4">
        <v>1302</v>
      </c>
      <c r="C1325" s="1" t="s">
        <v>3028</v>
      </c>
      <c r="D1325" s="1" t="s">
        <v>3029</v>
      </c>
      <c r="E1325" s="1" t="s">
        <v>2</v>
      </c>
      <c r="F1325" s="13" t="str">
        <f t="shared" si="20"/>
        <v>Logo</v>
      </c>
      <c r="G1325" s="13">
        <f>0</f>
        <v>0</v>
      </c>
      <c r="H1325" s="13">
        <f>0</f>
        <v>0</v>
      </c>
      <c r="I1325" s="13">
        <f>0</f>
        <v>0</v>
      </c>
      <c r="J1325" s="7" t="str">
        <f>$C$13 &amp; setup[[#This Row],[FullName]] &amp; $C$15</f>
        <v>https://github.com/RASBR/assets-public/blob/main/png/typescript.png?raw=true</v>
      </c>
      <c r="K1325" s="5" t="str">
        <f>$C$14 &amp; setup[[#This Row],[Link]] &amp; $C$19 &amp; ")"</f>
        <v>![img](https://github.com/RASBR/assets-public/blob/main/png/typescript.png?raw=true =48x)</v>
      </c>
      <c r="L1325" s="5" t="str">
        <f>"[" &amp; setup[[#This Row],[MD-ImageOnly]] &amp; "](url)"</f>
        <v>[![img](https://github.com/RASBR/assets-public/blob/main/png/typescript.png?raw=true =48x)](url)</v>
      </c>
      <c r="M1325" s="5" t="str">
        <f>"[" &amp;setup[[#This Row],[MD-ImageOnly]] &amp; "](" &amp;setup[[#This Row],[Link]] &amp; ")"</f>
        <v>[![img](https://github.com/RASBR/assets-public/blob/main/png/typescript.png?raw=true =48x)](https://github.com/RASBR/assets-public/blob/main/png/typescript.png?raw=true)</v>
      </c>
      <c r="N1325" s="5" t="str">
        <f>"| " &amp; setup[[#This Row],[MD-ImageLinkToFile]] &amp; " | " &amp; setup[[#This Row],[FullName]] &amp; " | " &amp; setup[[#This Row],[Count]] &amp; " |"</f>
        <v>| [![img](https://github.com/RASBR/assets-public/blob/main/png/typescript.png?raw=true =48x)](https://github.com/RASBR/assets-public/blob/main/png/typescript.png?raw=true) | typescript.png | 0 |</v>
      </c>
      <c r="O1325" s="6" t="str">
        <f>$F$13 &amp; $F$11   &amp;setup[[#This Row],[FullName]] &amp; $F$14 &amp;setup[[#This Row],[FullName]] &amp; $F$19</f>
        <v>&lt;img src="png/typescript.png" alt="typescript.png" height="32"&gt;</v>
      </c>
    </row>
    <row r="1326" spans="2:15" ht="360" x14ac:dyDescent="0.25">
      <c r="B1326" s="4">
        <v>1303</v>
      </c>
      <c r="C1326" s="1" t="s">
        <v>3030</v>
      </c>
      <c r="D1326" s="1" t="s">
        <v>3031</v>
      </c>
      <c r="E1326" s="1" t="s">
        <v>2</v>
      </c>
      <c r="F1326" s="13" t="str">
        <f t="shared" si="20"/>
        <v>Logo</v>
      </c>
      <c r="G1326" s="13">
        <f>0</f>
        <v>0</v>
      </c>
      <c r="H1326" s="13">
        <f>0</f>
        <v>0</v>
      </c>
      <c r="I1326" s="13">
        <f>0</f>
        <v>0</v>
      </c>
      <c r="J1326" s="7" t="str">
        <f>$C$13 &amp; setup[[#This Row],[FullName]] &amp; $C$15</f>
        <v>https://github.com/RASBR/assets-public/blob/main/png/typo3.png?raw=true</v>
      </c>
      <c r="K1326" s="5" t="str">
        <f>$C$14 &amp; setup[[#This Row],[Link]] &amp; $C$19 &amp; ")"</f>
        <v>![img](https://github.com/RASBR/assets-public/blob/main/png/typo3.png?raw=true =48x)</v>
      </c>
      <c r="L1326" s="5" t="str">
        <f>"[" &amp; setup[[#This Row],[MD-ImageOnly]] &amp; "](url)"</f>
        <v>[![img](https://github.com/RASBR/assets-public/blob/main/png/typo3.png?raw=true =48x)](url)</v>
      </c>
      <c r="M1326" s="5" t="str">
        <f>"[" &amp;setup[[#This Row],[MD-ImageOnly]] &amp; "](" &amp;setup[[#This Row],[Link]] &amp; ")"</f>
        <v>[![img](https://github.com/RASBR/assets-public/blob/main/png/typo3.png?raw=true =48x)](https://github.com/RASBR/assets-public/blob/main/png/typo3.png?raw=true)</v>
      </c>
      <c r="N1326" s="5" t="str">
        <f>"| " &amp; setup[[#This Row],[MD-ImageLinkToFile]] &amp; " | " &amp; setup[[#This Row],[FullName]] &amp; " | " &amp; setup[[#This Row],[Count]] &amp; " |"</f>
        <v>| [![img](https://github.com/RASBR/assets-public/blob/main/png/typo3.png?raw=true =48x)](https://github.com/RASBR/assets-public/blob/main/png/typo3.png?raw=true) | typo3.png | 0 |</v>
      </c>
      <c r="O1326" s="6" t="str">
        <f>$F$13 &amp; $F$11   &amp;setup[[#This Row],[FullName]] &amp; $F$14 &amp;setup[[#This Row],[FullName]] &amp; $F$19</f>
        <v>&lt;img src="png/typo3.png" alt="typo3.png" height="32"&gt;</v>
      </c>
    </row>
    <row r="1327" spans="2:15" ht="409.5" x14ac:dyDescent="0.25">
      <c r="B1327" s="4">
        <v>1304</v>
      </c>
      <c r="C1327" s="1" t="s">
        <v>3032</v>
      </c>
      <c r="D1327" s="1" t="s">
        <v>3033</v>
      </c>
      <c r="E1327" s="1" t="s">
        <v>2</v>
      </c>
      <c r="F1327" s="13" t="str">
        <f t="shared" si="20"/>
        <v>Logo</v>
      </c>
      <c r="G1327" s="13">
        <f>0</f>
        <v>0</v>
      </c>
      <c r="H1327" s="13">
        <f>0</f>
        <v>0</v>
      </c>
      <c r="I1327" s="13">
        <f>0</f>
        <v>0</v>
      </c>
      <c r="J1327" s="7" t="str">
        <f>$C$13 &amp; setup[[#This Row],[FullName]] &amp; $C$15</f>
        <v>https://github.com/RASBR/assets-public/blob/main/png/ubiquiti_networks.png?raw=true</v>
      </c>
      <c r="K1327" s="5" t="str">
        <f>$C$14 &amp; setup[[#This Row],[Link]] &amp; $C$19 &amp; ")"</f>
        <v>![img](https://github.com/RASBR/assets-public/blob/main/png/ubiquiti_networks.png?raw=true =48x)</v>
      </c>
      <c r="L1327" s="5" t="str">
        <f>"[" &amp; setup[[#This Row],[MD-ImageOnly]] &amp; "](url)"</f>
        <v>[![img](https://github.com/RASBR/assets-public/blob/main/png/ubiquiti_networks.png?raw=true =48x)](url)</v>
      </c>
      <c r="M1327" s="5" t="str">
        <f>"[" &amp;setup[[#This Row],[MD-ImageOnly]] &amp; "](" &amp;setup[[#This Row],[Link]] &amp; ")"</f>
        <v>[![img](https://github.com/RASBR/assets-public/blob/main/png/ubiquiti_networks.png?raw=true =48x)](https://github.com/RASBR/assets-public/blob/main/png/ubiquiti_networks.png?raw=true)</v>
      </c>
      <c r="N1327" s="5" t="str">
        <f>"| " &amp; setup[[#This Row],[MD-ImageLinkToFile]] &amp; " | " &amp; setup[[#This Row],[FullName]] &amp; " | " &amp; setup[[#This Row],[Count]] &amp; " |"</f>
        <v>| [![img](https://github.com/RASBR/assets-public/blob/main/png/ubiquiti_networks.png?raw=true =48x)](https://github.com/RASBR/assets-public/blob/main/png/ubiquiti_networks.png?raw=true) | ubiquiti_networks.png | 0 |</v>
      </c>
      <c r="O1327" s="6" t="str">
        <f>$F$13 &amp; $F$11   &amp;setup[[#This Row],[FullName]] &amp; $F$14 &amp;setup[[#This Row],[FullName]] &amp; $F$19</f>
        <v>&lt;img src="png/ubiquiti_networks.png" alt="ubiquiti_networks.png" height="32"&gt;</v>
      </c>
    </row>
    <row r="1328" spans="2:15" ht="375" x14ac:dyDescent="0.25">
      <c r="B1328" s="4">
        <v>1305</v>
      </c>
      <c r="C1328" s="1" t="s">
        <v>3034</v>
      </c>
      <c r="D1328" s="1" t="s">
        <v>3035</v>
      </c>
      <c r="E1328" s="1" t="s">
        <v>2</v>
      </c>
      <c r="F1328" s="13" t="str">
        <f t="shared" si="20"/>
        <v>Logo</v>
      </c>
      <c r="G1328" s="13">
        <f>0</f>
        <v>0</v>
      </c>
      <c r="H1328" s="13">
        <f>0</f>
        <v>0</v>
      </c>
      <c r="I1328" s="13">
        <f>0</f>
        <v>0</v>
      </c>
      <c r="J1328" s="7" t="str">
        <f>$C$13 &amp; setup[[#This Row],[FullName]] &amp; $C$15</f>
        <v>https://github.com/RASBR/assets-public/blob/main/png/ubiquiti.png?raw=true</v>
      </c>
      <c r="K1328" s="5" t="str">
        <f>$C$14 &amp; setup[[#This Row],[Link]] &amp; $C$19 &amp; ")"</f>
        <v>![img](https://github.com/RASBR/assets-public/blob/main/png/ubiquiti.png?raw=true =48x)</v>
      </c>
      <c r="L1328" s="5" t="str">
        <f>"[" &amp; setup[[#This Row],[MD-ImageOnly]] &amp; "](url)"</f>
        <v>[![img](https://github.com/RASBR/assets-public/blob/main/png/ubiquiti.png?raw=true =48x)](url)</v>
      </c>
      <c r="M1328" s="5" t="str">
        <f>"[" &amp;setup[[#This Row],[MD-ImageOnly]] &amp; "](" &amp;setup[[#This Row],[Link]] &amp; ")"</f>
        <v>[![img](https://github.com/RASBR/assets-public/blob/main/png/ubiquiti.png?raw=true =48x)](https://github.com/RASBR/assets-public/blob/main/png/ubiquiti.png?raw=true)</v>
      </c>
      <c r="N1328" s="5" t="str">
        <f>"| " &amp; setup[[#This Row],[MD-ImageLinkToFile]] &amp; " | " &amp; setup[[#This Row],[FullName]] &amp; " | " &amp; setup[[#This Row],[Count]] &amp; " |"</f>
        <v>| [![img](https://github.com/RASBR/assets-public/blob/main/png/ubiquiti.png?raw=true =48x)](https://github.com/RASBR/assets-public/blob/main/png/ubiquiti.png?raw=true) | ubiquiti.png | 0 |</v>
      </c>
      <c r="O1328" s="6" t="str">
        <f>$F$13 &amp; $F$11   &amp;setup[[#This Row],[FullName]] &amp; $F$14 &amp;setup[[#This Row],[FullName]] &amp; $F$19</f>
        <v>&lt;img src="png/ubiquiti.png" alt="ubiquiti.png" height="32"&gt;</v>
      </c>
    </row>
    <row r="1329" spans="2:15" ht="390" x14ac:dyDescent="0.25">
      <c r="B1329" s="4">
        <v>1306</v>
      </c>
      <c r="C1329" s="1" t="s">
        <v>3036</v>
      </c>
      <c r="D1329" s="1" t="s">
        <v>3037</v>
      </c>
      <c r="E1329" s="1" t="s">
        <v>2</v>
      </c>
      <c r="F1329" s="13" t="str">
        <f t="shared" si="20"/>
        <v>Logo</v>
      </c>
      <c r="G1329" s="13">
        <f>0</f>
        <v>0</v>
      </c>
      <c r="H1329" s="13">
        <f>0</f>
        <v>0</v>
      </c>
      <c r="I1329" s="13">
        <f>0</f>
        <v>0</v>
      </c>
      <c r="J1329" s="7" t="str">
        <f>$C$13 &amp; setup[[#This Row],[FullName]] &amp; $C$15</f>
        <v>https://github.com/RASBR/assets-public/blob/main/png/ubooquity.png?raw=true</v>
      </c>
      <c r="K1329" s="5" t="str">
        <f>$C$14 &amp; setup[[#This Row],[Link]] &amp; $C$19 &amp; ")"</f>
        <v>![img](https://github.com/RASBR/assets-public/blob/main/png/ubooquity.png?raw=true =48x)</v>
      </c>
      <c r="L1329" s="5" t="str">
        <f>"[" &amp; setup[[#This Row],[MD-ImageOnly]] &amp; "](url)"</f>
        <v>[![img](https://github.com/RASBR/assets-public/blob/main/png/ubooquity.png?raw=true =48x)](url)</v>
      </c>
      <c r="M1329" s="5" t="str">
        <f>"[" &amp;setup[[#This Row],[MD-ImageOnly]] &amp; "](" &amp;setup[[#This Row],[Link]] &amp; ")"</f>
        <v>[![img](https://github.com/RASBR/assets-public/blob/main/png/ubooquity.png?raw=true =48x)](https://github.com/RASBR/assets-public/blob/main/png/ubooquity.png?raw=true)</v>
      </c>
      <c r="N1329" s="5" t="str">
        <f>"| " &amp; setup[[#This Row],[MD-ImageLinkToFile]] &amp; " | " &amp; setup[[#This Row],[FullName]] &amp; " | " &amp; setup[[#This Row],[Count]] &amp; " |"</f>
        <v>| [![img](https://github.com/RASBR/assets-public/blob/main/png/ubooquity.png?raw=true =48x)](https://github.com/RASBR/assets-public/blob/main/png/ubooquity.png?raw=true) | ubooquity.png | 0 |</v>
      </c>
      <c r="O1329" s="6" t="str">
        <f>$F$13 &amp; $F$11   &amp;setup[[#This Row],[FullName]] &amp; $F$14 &amp;setup[[#This Row],[FullName]] &amp; $F$19</f>
        <v>&lt;img src="png/ubooquity.png" alt="ubooquity.png" height="32"&gt;</v>
      </c>
    </row>
    <row r="1330" spans="2:15" ht="390" x14ac:dyDescent="0.25">
      <c r="B1330" s="4">
        <v>1307</v>
      </c>
      <c r="C1330" s="1" t="s">
        <v>3038</v>
      </c>
      <c r="D1330" s="1" t="s">
        <v>3039</v>
      </c>
      <c r="E1330" s="1" t="s">
        <v>2</v>
      </c>
      <c r="F1330" s="13" t="str">
        <f t="shared" si="20"/>
        <v>Logo</v>
      </c>
      <c r="G1330" s="13">
        <f>0</f>
        <v>0</v>
      </c>
      <c r="H1330" s="13">
        <f>0</f>
        <v>0</v>
      </c>
      <c r="I1330" s="13">
        <f>0</f>
        <v>0</v>
      </c>
      <c r="J1330" s="7" t="str">
        <f>$C$13 &amp; setup[[#This Row],[FullName]] &amp; $C$15</f>
        <v>https://github.com/RASBR/assets-public/blob/main/png/ubuntu_alt.png?raw=true</v>
      </c>
      <c r="K1330" s="5" t="str">
        <f>$C$14 &amp; setup[[#This Row],[Link]] &amp; $C$19 &amp; ")"</f>
        <v>![img](https://github.com/RASBR/assets-public/blob/main/png/ubuntu_alt.png?raw=true =48x)</v>
      </c>
      <c r="L1330" s="5" t="str">
        <f>"[" &amp; setup[[#This Row],[MD-ImageOnly]] &amp; "](url)"</f>
        <v>[![img](https://github.com/RASBR/assets-public/blob/main/png/ubuntu_alt.png?raw=true =48x)](url)</v>
      </c>
      <c r="M1330" s="5" t="str">
        <f>"[" &amp;setup[[#This Row],[MD-ImageOnly]] &amp; "](" &amp;setup[[#This Row],[Link]] &amp; ")"</f>
        <v>[![img](https://github.com/RASBR/assets-public/blob/main/png/ubuntu_alt.png?raw=true =48x)](https://github.com/RASBR/assets-public/blob/main/png/ubuntu_alt.png?raw=true)</v>
      </c>
      <c r="N1330" s="5" t="str">
        <f>"| " &amp; setup[[#This Row],[MD-ImageLinkToFile]] &amp; " | " &amp; setup[[#This Row],[FullName]] &amp; " | " &amp; setup[[#This Row],[Count]] &amp; " |"</f>
        <v>| [![img](https://github.com/RASBR/assets-public/blob/main/png/ubuntu_alt.png?raw=true =48x)](https://github.com/RASBR/assets-public/blob/main/png/ubuntu_alt.png?raw=true) | ubuntu_alt.png | 0 |</v>
      </c>
      <c r="O1330" s="6" t="str">
        <f>$F$13 &amp; $F$11   &amp;setup[[#This Row],[FullName]] &amp; $F$14 &amp;setup[[#This Row],[FullName]] &amp; $F$19</f>
        <v>&lt;img src="png/ubuntu_alt.png" alt="ubuntu_alt.png" height="32"&gt;</v>
      </c>
    </row>
    <row r="1331" spans="2:15" ht="360" x14ac:dyDescent="0.25">
      <c r="B1331" s="4">
        <v>1308</v>
      </c>
      <c r="C1331" s="1" t="s">
        <v>159</v>
      </c>
      <c r="D1331" s="1" t="s">
        <v>160</v>
      </c>
      <c r="E1331" s="1" t="s">
        <v>2</v>
      </c>
      <c r="F1331" s="13" t="str">
        <f t="shared" si="20"/>
        <v>Logo</v>
      </c>
      <c r="G1331" s="13">
        <f>0</f>
        <v>0</v>
      </c>
      <c r="H1331" s="13">
        <f>0</f>
        <v>0</v>
      </c>
      <c r="I1331" s="13">
        <f>0</f>
        <v>0</v>
      </c>
      <c r="J1331" s="7" t="str">
        <f>$C$13 &amp; setup[[#This Row],[FullName]] &amp; $C$15</f>
        <v>https://github.com/RASBR/assets-public/blob/main/png/ubuntu.png?raw=true</v>
      </c>
      <c r="K1331" s="5" t="str">
        <f>$C$14 &amp; setup[[#This Row],[Link]] &amp; $C$19 &amp; ")"</f>
        <v>![img](https://github.com/RASBR/assets-public/blob/main/png/ubuntu.png?raw=true =48x)</v>
      </c>
      <c r="L1331" s="5" t="str">
        <f>"[" &amp; setup[[#This Row],[MD-ImageOnly]] &amp; "](url)"</f>
        <v>[![img](https://github.com/RASBR/assets-public/blob/main/png/ubuntu.png?raw=true =48x)](url)</v>
      </c>
      <c r="M1331" s="5" t="str">
        <f>"[" &amp;setup[[#This Row],[MD-ImageOnly]] &amp; "](" &amp;setup[[#This Row],[Link]] &amp; ")"</f>
        <v>[![img](https://github.com/RASBR/assets-public/blob/main/png/ubuntu.png?raw=true =48x)](https://github.com/RASBR/assets-public/blob/main/png/ubuntu.png?raw=true)</v>
      </c>
      <c r="N1331" s="5" t="str">
        <f>"| " &amp; setup[[#This Row],[MD-ImageLinkToFile]] &amp; " | " &amp; setup[[#This Row],[FullName]] &amp; " | " &amp; setup[[#This Row],[Count]] &amp; " |"</f>
        <v>| [![img](https://github.com/RASBR/assets-public/blob/main/png/ubuntu.png?raw=true =48x)](https://github.com/RASBR/assets-public/blob/main/png/ubuntu.png?raw=true) | ubuntu.png | 0 |</v>
      </c>
      <c r="O1331" s="6" t="str">
        <f>$F$13 &amp; $F$11   &amp;setup[[#This Row],[FullName]] &amp; $F$14 &amp;setup[[#This Row],[FullName]] &amp; $F$19</f>
        <v>&lt;img src="png/ubuntu.png" alt="ubuntu.png" height="32"&gt;</v>
      </c>
    </row>
    <row r="1332" spans="2:15" ht="390" x14ac:dyDescent="0.25">
      <c r="B1332" s="4">
        <v>1309</v>
      </c>
      <c r="C1332" s="1" t="s">
        <v>3040</v>
      </c>
      <c r="D1332" s="1" t="s">
        <v>3041</v>
      </c>
      <c r="E1332" s="1" t="s">
        <v>2</v>
      </c>
      <c r="F1332" s="13" t="str">
        <f t="shared" si="20"/>
        <v>Logo</v>
      </c>
      <c r="G1332" s="13">
        <f>0</f>
        <v>0</v>
      </c>
      <c r="H1332" s="13">
        <f>0</f>
        <v>0</v>
      </c>
      <c r="I1332" s="13">
        <f>0</f>
        <v>0</v>
      </c>
      <c r="J1332" s="7" t="str">
        <f>$C$13 &amp; setup[[#This Row],[FullName]] &amp; $C$15</f>
        <v>https://github.com/RASBR/assets-public/blob/main/png/uc_browser.png?raw=true</v>
      </c>
      <c r="K1332" s="5" t="str">
        <f>$C$14 &amp; setup[[#This Row],[Link]] &amp; $C$19 &amp; ")"</f>
        <v>![img](https://github.com/RASBR/assets-public/blob/main/png/uc_browser.png?raw=true =48x)</v>
      </c>
      <c r="L1332" s="5" t="str">
        <f>"[" &amp; setup[[#This Row],[MD-ImageOnly]] &amp; "](url)"</f>
        <v>[![img](https://github.com/RASBR/assets-public/blob/main/png/uc_browser.png?raw=true =48x)](url)</v>
      </c>
      <c r="M1332" s="5" t="str">
        <f>"[" &amp;setup[[#This Row],[MD-ImageOnly]] &amp; "](" &amp;setup[[#This Row],[Link]] &amp; ")"</f>
        <v>[![img](https://github.com/RASBR/assets-public/blob/main/png/uc_browser.png?raw=true =48x)](https://github.com/RASBR/assets-public/blob/main/png/uc_browser.png?raw=true)</v>
      </c>
      <c r="N1332" s="5" t="str">
        <f>"| " &amp; setup[[#This Row],[MD-ImageLinkToFile]] &amp; " | " &amp; setup[[#This Row],[FullName]] &amp; " | " &amp; setup[[#This Row],[Count]] &amp; " |"</f>
        <v>| [![img](https://github.com/RASBR/assets-public/blob/main/png/uc_browser.png?raw=true =48x)](https://github.com/RASBR/assets-public/blob/main/png/uc_browser.png?raw=true) | uc_browser.png | 0 |</v>
      </c>
      <c r="O1332" s="6" t="str">
        <f>$F$13 &amp; $F$11   &amp;setup[[#This Row],[FullName]] &amp; $F$14 &amp;setup[[#This Row],[FullName]] &amp; $F$19</f>
        <v>&lt;img src="png/uc_browser.png" alt="uc_browser.png" height="32"&gt;</v>
      </c>
    </row>
    <row r="1333" spans="2:15" ht="360" x14ac:dyDescent="0.25">
      <c r="B1333" s="4">
        <v>1310</v>
      </c>
      <c r="C1333" s="1" t="s">
        <v>3042</v>
      </c>
      <c r="D1333" s="1" t="s">
        <v>3043</v>
      </c>
      <c r="E1333" s="1" t="s">
        <v>2</v>
      </c>
      <c r="F1333" s="13" t="str">
        <f t="shared" si="20"/>
        <v>Logo</v>
      </c>
      <c r="G1333" s="13">
        <f>0</f>
        <v>0</v>
      </c>
      <c r="H1333" s="13">
        <f>0</f>
        <v>0</v>
      </c>
      <c r="I1333" s="13">
        <f>0</f>
        <v>0</v>
      </c>
      <c r="J1333" s="7" t="str">
        <f>$C$13 &amp; setup[[#This Row],[FullName]] &amp; $C$15</f>
        <v>https://github.com/RASBR/assets-public/blob/main/png/udemy.png?raw=true</v>
      </c>
      <c r="K1333" s="5" t="str">
        <f>$C$14 &amp; setup[[#This Row],[Link]] &amp; $C$19 &amp; ")"</f>
        <v>![img](https://github.com/RASBR/assets-public/blob/main/png/udemy.png?raw=true =48x)</v>
      </c>
      <c r="L1333" s="5" t="str">
        <f>"[" &amp; setup[[#This Row],[MD-ImageOnly]] &amp; "](url)"</f>
        <v>[![img](https://github.com/RASBR/assets-public/blob/main/png/udemy.png?raw=true =48x)](url)</v>
      </c>
      <c r="M1333" s="5" t="str">
        <f>"[" &amp;setup[[#This Row],[MD-ImageOnly]] &amp; "](" &amp;setup[[#This Row],[Link]] &amp; ")"</f>
        <v>[![img](https://github.com/RASBR/assets-public/blob/main/png/udemy.png?raw=true =48x)](https://github.com/RASBR/assets-public/blob/main/png/udemy.png?raw=true)</v>
      </c>
      <c r="N1333" s="5" t="str">
        <f>"| " &amp; setup[[#This Row],[MD-ImageLinkToFile]] &amp; " | " &amp; setup[[#This Row],[FullName]] &amp; " | " &amp; setup[[#This Row],[Count]] &amp; " |"</f>
        <v>| [![img](https://github.com/RASBR/assets-public/blob/main/png/udemy.png?raw=true =48x)](https://github.com/RASBR/assets-public/blob/main/png/udemy.png?raw=true) | udemy.png | 0 |</v>
      </c>
      <c r="O1333" s="6" t="str">
        <f>$F$13 &amp; $F$11   &amp;setup[[#This Row],[FullName]] &amp; $F$14 &amp;setup[[#This Row],[FullName]] &amp; $F$19</f>
        <v>&lt;img src="png/udemy.png" alt="udemy.png" height="32"&gt;</v>
      </c>
    </row>
    <row r="1334" spans="2:15" ht="405" x14ac:dyDescent="0.25">
      <c r="B1334" s="4">
        <v>1311</v>
      </c>
      <c r="C1334" s="1" t="s">
        <v>3044</v>
      </c>
      <c r="D1334" s="1" t="s">
        <v>3045</v>
      </c>
      <c r="E1334" s="1" t="s">
        <v>2</v>
      </c>
      <c r="F1334" s="13" t="str">
        <f t="shared" si="20"/>
        <v>Logo</v>
      </c>
      <c r="G1334" s="13">
        <f>0</f>
        <v>0</v>
      </c>
      <c r="H1334" s="13">
        <f>0</f>
        <v>0</v>
      </c>
      <c r="I1334" s="13">
        <f>0</f>
        <v>0</v>
      </c>
      <c r="J1334" s="7" t="str">
        <f>$C$13 &amp; setup[[#This Row],[FullName]] &amp; $C$15</f>
        <v>https://github.com/RASBR/assets-public/blob/main/png/ultimate_guitar.png?raw=true</v>
      </c>
      <c r="K1334" s="5" t="str">
        <f>$C$14 &amp; setup[[#This Row],[Link]] &amp; $C$19 &amp; ")"</f>
        <v>![img](https://github.com/RASBR/assets-public/blob/main/png/ultimate_guitar.png?raw=true =48x)</v>
      </c>
      <c r="L1334" s="5" t="str">
        <f>"[" &amp; setup[[#This Row],[MD-ImageOnly]] &amp; "](url)"</f>
        <v>[![img](https://github.com/RASBR/assets-public/blob/main/png/ultimate_guitar.png?raw=true =48x)](url)</v>
      </c>
      <c r="M1334" s="5" t="str">
        <f>"[" &amp;setup[[#This Row],[MD-ImageOnly]] &amp; "](" &amp;setup[[#This Row],[Link]] &amp; ")"</f>
        <v>[![img](https://github.com/RASBR/assets-public/blob/main/png/ultimate_guitar.png?raw=true =48x)](https://github.com/RASBR/assets-public/blob/main/png/ultimate_guitar.png?raw=true)</v>
      </c>
      <c r="N1334" s="5" t="str">
        <f>"| " &amp; setup[[#This Row],[MD-ImageLinkToFile]] &amp; " | " &amp; setup[[#This Row],[FullName]] &amp; " | " &amp; setup[[#This Row],[Count]] &amp; " |"</f>
        <v>| [![img](https://github.com/RASBR/assets-public/blob/main/png/ultimate_guitar.png?raw=true =48x)](https://github.com/RASBR/assets-public/blob/main/png/ultimate_guitar.png?raw=true) | ultimate_guitar.png | 0 |</v>
      </c>
      <c r="O1334" s="6" t="str">
        <f>$F$13 &amp; $F$11   &amp;setup[[#This Row],[FullName]] &amp; $F$14 &amp;setup[[#This Row],[FullName]] &amp; $F$19</f>
        <v>&lt;img src="png/ultimate_guitar.png" alt="ultimate_guitar.png" height="32"&gt;</v>
      </c>
    </row>
    <row r="1335" spans="2:15" ht="409.5" x14ac:dyDescent="0.25">
      <c r="B1335" s="4">
        <v>1312</v>
      </c>
      <c r="C1335" s="1" t="s">
        <v>3046</v>
      </c>
      <c r="D1335" s="1" t="s">
        <v>3047</v>
      </c>
      <c r="E1335" s="1" t="s">
        <v>2</v>
      </c>
      <c r="F1335" s="13" t="str">
        <f t="shared" si="20"/>
        <v>Logo</v>
      </c>
      <c r="G1335" s="13">
        <f>0</f>
        <v>0</v>
      </c>
      <c r="H1335" s="13">
        <f>0</f>
        <v>0</v>
      </c>
      <c r="I1335" s="13">
        <f>0</f>
        <v>0</v>
      </c>
      <c r="J1335" s="7" t="str">
        <f>$C$13 &amp; setup[[#This Row],[FullName]] &amp; $C$15</f>
        <v>https://github.com/RASBR/assets-public/blob/main/png/umami_analytics_light.png?raw=true</v>
      </c>
      <c r="K1335" s="5" t="str">
        <f>$C$14 &amp; setup[[#This Row],[Link]] &amp; $C$19 &amp; ")"</f>
        <v>![img](https://github.com/RASBR/assets-public/blob/main/png/umami_analytics_light.png?raw=true =48x)</v>
      </c>
      <c r="L1335" s="5" t="str">
        <f>"[" &amp; setup[[#This Row],[MD-ImageOnly]] &amp; "](url)"</f>
        <v>[![img](https://github.com/RASBR/assets-public/blob/main/png/umami_analytics_light.png?raw=true =48x)](url)</v>
      </c>
      <c r="M1335" s="5" t="str">
        <f>"[" &amp;setup[[#This Row],[MD-ImageOnly]] &amp; "](" &amp;setup[[#This Row],[Link]] &amp; ")"</f>
        <v>[![img](https://github.com/RASBR/assets-public/blob/main/png/umami_analytics_light.png?raw=true =48x)](https://github.com/RASBR/assets-public/blob/main/png/umami_analytics_light.png?raw=true)</v>
      </c>
      <c r="N1335" s="5" t="str">
        <f>"| " &amp; setup[[#This Row],[MD-ImageLinkToFile]] &amp; " | " &amp; setup[[#This Row],[FullName]] &amp; " | " &amp; setup[[#This Row],[Count]] &amp; " |"</f>
        <v>| [![img](https://github.com/RASBR/assets-public/blob/main/png/umami_analytics_light.png?raw=true =48x)](https://github.com/RASBR/assets-public/blob/main/png/umami_analytics_light.png?raw=true) | umami_analytics_light.png | 0 |</v>
      </c>
      <c r="O1335" s="6" t="str">
        <f>$F$13 &amp; $F$11   &amp;setup[[#This Row],[FullName]] &amp; $F$14 &amp;setup[[#This Row],[FullName]] &amp; $F$19</f>
        <v>&lt;img src="png/umami_analytics_light.png" alt="umami_analytics_light.png" height="32"&gt;</v>
      </c>
    </row>
    <row r="1336" spans="2:15" ht="409.5" x14ac:dyDescent="0.25">
      <c r="B1336" s="4">
        <v>1313</v>
      </c>
      <c r="C1336" s="1" t="s">
        <v>3048</v>
      </c>
      <c r="D1336" s="1" t="s">
        <v>3049</v>
      </c>
      <c r="E1336" s="1" t="s">
        <v>2</v>
      </c>
      <c r="F1336" s="13" t="str">
        <f t="shared" si="20"/>
        <v>Logo</v>
      </c>
      <c r="G1336" s="13">
        <f>0</f>
        <v>0</v>
      </c>
      <c r="H1336" s="13">
        <f>0</f>
        <v>0</v>
      </c>
      <c r="I1336" s="13">
        <f>0</f>
        <v>0</v>
      </c>
      <c r="J1336" s="7" t="str">
        <f>$C$13 &amp; setup[[#This Row],[FullName]] &amp; $C$15</f>
        <v>https://github.com/RASBR/assets-public/blob/main/png/umami_analytics.png?raw=true</v>
      </c>
      <c r="K1336" s="5" t="str">
        <f>$C$14 &amp; setup[[#This Row],[Link]] &amp; $C$19 &amp; ")"</f>
        <v>![img](https://github.com/RASBR/assets-public/blob/main/png/umami_analytics.png?raw=true =48x)</v>
      </c>
      <c r="L1336" s="5" t="str">
        <f>"[" &amp; setup[[#This Row],[MD-ImageOnly]] &amp; "](url)"</f>
        <v>[![img](https://github.com/RASBR/assets-public/blob/main/png/umami_analytics.png?raw=true =48x)](url)</v>
      </c>
      <c r="M1336" s="5" t="str">
        <f>"[" &amp;setup[[#This Row],[MD-ImageOnly]] &amp; "](" &amp;setup[[#This Row],[Link]] &amp; ")"</f>
        <v>[![img](https://github.com/RASBR/assets-public/blob/main/png/umami_analytics.png?raw=true =48x)](https://github.com/RASBR/assets-public/blob/main/png/umami_analytics.png?raw=true)</v>
      </c>
      <c r="N1336" s="5" t="str">
        <f>"| " &amp; setup[[#This Row],[MD-ImageLinkToFile]] &amp; " | " &amp; setup[[#This Row],[FullName]] &amp; " | " &amp; setup[[#This Row],[Count]] &amp; " |"</f>
        <v>| [![img](https://github.com/RASBR/assets-public/blob/main/png/umami_analytics.png?raw=true =48x)](https://github.com/RASBR/assets-public/blob/main/png/umami_analytics.png?raw=true) | umami_analytics.png | 0 |</v>
      </c>
      <c r="O1336" s="6" t="str">
        <f>$F$13 &amp; $F$11   &amp;setup[[#This Row],[FullName]] &amp; $F$14 &amp;setup[[#This Row],[FullName]] &amp; $F$19</f>
        <v>&lt;img src="png/umami_analytics.png" alt="umami_analytics.png" height="32"&gt;</v>
      </c>
    </row>
    <row r="1337" spans="2:15" ht="390" x14ac:dyDescent="0.25">
      <c r="B1337" s="4">
        <v>1314</v>
      </c>
      <c r="C1337" s="1" t="s">
        <v>3050</v>
      </c>
      <c r="D1337" s="1" t="s">
        <v>3051</v>
      </c>
      <c r="E1337" s="1" t="s">
        <v>2</v>
      </c>
      <c r="F1337" s="13" t="str">
        <f t="shared" si="20"/>
        <v>Logo</v>
      </c>
      <c r="G1337" s="13">
        <f>0</f>
        <v>0</v>
      </c>
      <c r="H1337" s="13">
        <f>0</f>
        <v>0</v>
      </c>
      <c r="I1337" s="13">
        <f>0</f>
        <v>0</v>
      </c>
      <c r="J1337" s="7" t="str">
        <f>$C$13 &amp; setup[[#This Row],[FullName]] &amp; $C$15</f>
        <v>https://github.com/RASBR/assets-public/blob/main/png/umami_light.png?raw=true</v>
      </c>
      <c r="K1337" s="5" t="str">
        <f>$C$14 &amp; setup[[#This Row],[Link]] &amp; $C$19 &amp; ")"</f>
        <v>![img](https://github.com/RASBR/assets-public/blob/main/png/umami_light.png?raw=true =48x)</v>
      </c>
      <c r="L1337" s="5" t="str">
        <f>"[" &amp; setup[[#This Row],[MD-ImageOnly]] &amp; "](url)"</f>
        <v>[![img](https://github.com/RASBR/assets-public/blob/main/png/umami_light.png?raw=true =48x)](url)</v>
      </c>
      <c r="M1337" s="5" t="str">
        <f>"[" &amp;setup[[#This Row],[MD-ImageOnly]] &amp; "](" &amp;setup[[#This Row],[Link]] &amp; ")"</f>
        <v>[![img](https://github.com/RASBR/assets-public/blob/main/png/umami_light.png?raw=true =48x)](https://github.com/RASBR/assets-public/blob/main/png/umami_light.png?raw=true)</v>
      </c>
      <c r="N1337" s="5" t="str">
        <f>"| " &amp; setup[[#This Row],[MD-ImageLinkToFile]] &amp; " | " &amp; setup[[#This Row],[FullName]] &amp; " | " &amp; setup[[#This Row],[Count]] &amp; " |"</f>
        <v>| [![img](https://github.com/RASBR/assets-public/blob/main/png/umami_light.png?raw=true =48x)](https://github.com/RASBR/assets-public/blob/main/png/umami_light.png?raw=true) | umami_light.png | 0 |</v>
      </c>
      <c r="O1337" s="6" t="str">
        <f>$F$13 &amp; $F$11   &amp;setup[[#This Row],[FullName]] &amp; $F$14 &amp;setup[[#This Row],[FullName]] &amp; $F$19</f>
        <v>&lt;img src="png/umami_light.png" alt="umami_light.png" height="32"&gt;</v>
      </c>
    </row>
    <row r="1338" spans="2:15" ht="375" x14ac:dyDescent="0.25">
      <c r="B1338" s="4">
        <v>1315</v>
      </c>
      <c r="C1338" s="1" t="s">
        <v>3052</v>
      </c>
      <c r="D1338" s="1" t="s">
        <v>3053</v>
      </c>
      <c r="E1338" s="1" t="s">
        <v>2</v>
      </c>
      <c r="F1338" s="13" t="str">
        <f t="shared" si="20"/>
        <v>Logo</v>
      </c>
      <c r="G1338" s="13">
        <f>0</f>
        <v>0</v>
      </c>
      <c r="H1338" s="13">
        <f>0</f>
        <v>0</v>
      </c>
      <c r="I1338" s="13">
        <f>0</f>
        <v>0</v>
      </c>
      <c r="J1338" s="7" t="str">
        <f>$C$13 &amp; setup[[#This Row],[FullName]] &amp; $C$15</f>
        <v>https://github.com/RASBR/assets-public/blob/main/png/umami.png?raw=true</v>
      </c>
      <c r="K1338" s="5" t="str">
        <f>$C$14 &amp; setup[[#This Row],[Link]] &amp; $C$19 &amp; ")"</f>
        <v>![img](https://github.com/RASBR/assets-public/blob/main/png/umami.png?raw=true =48x)</v>
      </c>
      <c r="L1338" s="5" t="str">
        <f>"[" &amp; setup[[#This Row],[MD-ImageOnly]] &amp; "](url)"</f>
        <v>[![img](https://github.com/RASBR/assets-public/blob/main/png/umami.png?raw=true =48x)](url)</v>
      </c>
      <c r="M1338" s="5" t="str">
        <f>"[" &amp;setup[[#This Row],[MD-ImageOnly]] &amp; "](" &amp;setup[[#This Row],[Link]] &amp; ")"</f>
        <v>[![img](https://github.com/RASBR/assets-public/blob/main/png/umami.png?raw=true =48x)](https://github.com/RASBR/assets-public/blob/main/png/umami.png?raw=true)</v>
      </c>
      <c r="N1338" s="5" t="str">
        <f>"| " &amp; setup[[#This Row],[MD-ImageLinkToFile]] &amp; " | " &amp; setup[[#This Row],[FullName]] &amp; " | " &amp; setup[[#This Row],[Count]] &amp; " |"</f>
        <v>| [![img](https://github.com/RASBR/assets-public/blob/main/png/umami.png?raw=true =48x)](https://github.com/RASBR/assets-public/blob/main/png/umami.png?raw=true) | umami.png | 0 |</v>
      </c>
      <c r="O1338" s="6" t="str">
        <f>$F$13 &amp; $F$11   &amp;setup[[#This Row],[FullName]] &amp; $F$14 &amp;setup[[#This Row],[FullName]] &amp; $F$19</f>
        <v>&lt;img src="png/umami.png" alt="umami.png" height="32"&gt;</v>
      </c>
    </row>
    <row r="1339" spans="2:15" ht="375" x14ac:dyDescent="0.25">
      <c r="B1339" s="4">
        <v>1316</v>
      </c>
      <c r="C1339" s="1" t="s">
        <v>3054</v>
      </c>
      <c r="D1339" s="1" t="s">
        <v>3055</v>
      </c>
      <c r="E1339" s="1" t="s">
        <v>2</v>
      </c>
      <c r="F1339" s="13" t="str">
        <f t="shared" si="20"/>
        <v>Logo</v>
      </c>
      <c r="G1339" s="13">
        <f>0</f>
        <v>0</v>
      </c>
      <c r="H1339" s="13">
        <f>0</f>
        <v>0</v>
      </c>
      <c r="I1339" s="13">
        <f>0</f>
        <v>0</v>
      </c>
      <c r="J1339" s="7" t="str">
        <f>$C$13 &amp; setup[[#This Row],[FullName]] &amp; $C$15</f>
        <v>https://github.com/RASBR/assets-public/blob/main/png/umbrel.png?raw=true</v>
      </c>
      <c r="K1339" s="5" t="str">
        <f>$C$14 &amp; setup[[#This Row],[Link]] &amp; $C$19 &amp; ")"</f>
        <v>![img](https://github.com/RASBR/assets-public/blob/main/png/umbrel.png?raw=true =48x)</v>
      </c>
      <c r="L1339" s="5" t="str">
        <f>"[" &amp; setup[[#This Row],[MD-ImageOnly]] &amp; "](url)"</f>
        <v>[![img](https://github.com/RASBR/assets-public/blob/main/png/umbrel.png?raw=true =48x)](url)</v>
      </c>
      <c r="M1339" s="5" t="str">
        <f>"[" &amp;setup[[#This Row],[MD-ImageOnly]] &amp; "](" &amp;setup[[#This Row],[Link]] &amp; ")"</f>
        <v>[![img](https://github.com/RASBR/assets-public/blob/main/png/umbrel.png?raw=true =48x)](https://github.com/RASBR/assets-public/blob/main/png/umbrel.png?raw=true)</v>
      </c>
      <c r="N1339" s="5" t="str">
        <f>"| " &amp; setup[[#This Row],[MD-ImageLinkToFile]] &amp; " | " &amp; setup[[#This Row],[FullName]] &amp; " | " &amp; setup[[#This Row],[Count]] &amp; " |"</f>
        <v>| [![img](https://github.com/RASBR/assets-public/blob/main/png/umbrel.png?raw=true =48x)](https://github.com/RASBR/assets-public/blob/main/png/umbrel.png?raw=true) | umbrel.png | 0 |</v>
      </c>
      <c r="O1339" s="6" t="str">
        <f>$F$13 &amp; $F$11   &amp;setup[[#This Row],[FullName]] &amp; $F$14 &amp;setup[[#This Row],[FullName]] &amp; $F$19</f>
        <v>&lt;img src="png/umbrel.png" alt="umbrel.png" height="32"&gt;</v>
      </c>
    </row>
    <row r="1340" spans="2:15" ht="405" x14ac:dyDescent="0.25">
      <c r="B1340" s="4">
        <v>1317</v>
      </c>
      <c r="C1340" s="1" t="s">
        <v>3056</v>
      </c>
      <c r="D1340" s="1" t="s">
        <v>3057</v>
      </c>
      <c r="E1340" s="1" t="s">
        <v>2</v>
      </c>
      <c r="F1340" s="13" t="str">
        <f t="shared" si="20"/>
        <v>Logo</v>
      </c>
      <c r="G1340" s="13">
        <f>0</f>
        <v>0</v>
      </c>
      <c r="H1340" s="13">
        <f>0</f>
        <v>0</v>
      </c>
      <c r="I1340" s="13">
        <f>0</f>
        <v>0</v>
      </c>
      <c r="J1340" s="7" t="str">
        <f>$C$13 &amp; setup[[#This Row],[FullName]] &amp; $C$15</f>
        <v>https://github.com/RASBR/assets-public/blob/main/png/unifi_controller.png?raw=true</v>
      </c>
      <c r="K1340" s="5" t="str">
        <f>$C$14 &amp; setup[[#This Row],[Link]] &amp; $C$19 &amp; ")"</f>
        <v>![img](https://github.com/RASBR/assets-public/blob/main/png/unifi_controller.png?raw=true =48x)</v>
      </c>
      <c r="L1340" s="5" t="str">
        <f>"[" &amp; setup[[#This Row],[MD-ImageOnly]] &amp; "](url)"</f>
        <v>[![img](https://github.com/RASBR/assets-public/blob/main/png/unifi_controller.png?raw=true =48x)](url)</v>
      </c>
      <c r="M1340" s="5" t="str">
        <f>"[" &amp;setup[[#This Row],[MD-ImageOnly]] &amp; "](" &amp;setup[[#This Row],[Link]] &amp; ")"</f>
        <v>[![img](https://github.com/RASBR/assets-public/blob/main/png/unifi_controller.png?raw=true =48x)](https://github.com/RASBR/assets-public/blob/main/png/unifi_controller.png?raw=true)</v>
      </c>
      <c r="N1340" s="5" t="str">
        <f>"| " &amp; setup[[#This Row],[MD-ImageLinkToFile]] &amp; " | " &amp; setup[[#This Row],[FullName]] &amp; " | " &amp; setup[[#This Row],[Count]] &amp; " |"</f>
        <v>| [![img](https://github.com/RASBR/assets-public/blob/main/png/unifi_controller.png?raw=true =48x)](https://github.com/RASBR/assets-public/blob/main/png/unifi_controller.png?raw=true) | unifi_controller.png | 0 |</v>
      </c>
      <c r="O1340" s="6" t="str">
        <f>$F$13 &amp; $F$11   &amp;setup[[#This Row],[FullName]] &amp; $F$14 &amp;setup[[#This Row],[FullName]] &amp; $F$19</f>
        <v>&lt;img src="png/unifi_controller.png" alt="unifi_controller.png" height="32"&gt;</v>
      </c>
    </row>
    <row r="1341" spans="2:15" ht="390" x14ac:dyDescent="0.25">
      <c r="B1341" s="4">
        <v>1318</v>
      </c>
      <c r="C1341" s="1" t="s">
        <v>3058</v>
      </c>
      <c r="D1341" s="1" t="s">
        <v>3059</v>
      </c>
      <c r="E1341" s="1" t="s">
        <v>2</v>
      </c>
      <c r="F1341" s="13" t="str">
        <f t="shared" si="20"/>
        <v>Logo</v>
      </c>
      <c r="G1341" s="13">
        <f>0</f>
        <v>0</v>
      </c>
      <c r="H1341" s="13">
        <f>0</f>
        <v>0</v>
      </c>
      <c r="I1341" s="13">
        <f>0</f>
        <v>0</v>
      </c>
      <c r="J1341" s="7" t="str">
        <f>$C$13 &amp; setup[[#This Row],[FullName]] &amp; $C$15</f>
        <v>https://github.com/RASBR/assets-public/blob/main/png/unifi_protect.png?raw=true</v>
      </c>
      <c r="K1341" s="5" t="str">
        <f>$C$14 &amp; setup[[#This Row],[Link]] &amp; $C$19 &amp; ")"</f>
        <v>![img](https://github.com/RASBR/assets-public/blob/main/png/unifi_protect.png?raw=true =48x)</v>
      </c>
      <c r="L1341" s="5" t="str">
        <f>"[" &amp; setup[[#This Row],[MD-ImageOnly]] &amp; "](url)"</f>
        <v>[![img](https://github.com/RASBR/assets-public/blob/main/png/unifi_protect.png?raw=true =48x)](url)</v>
      </c>
      <c r="M1341" s="5" t="str">
        <f>"[" &amp;setup[[#This Row],[MD-ImageOnly]] &amp; "](" &amp;setup[[#This Row],[Link]] &amp; ")"</f>
        <v>[![img](https://github.com/RASBR/assets-public/blob/main/png/unifi_protect.png?raw=true =48x)](https://github.com/RASBR/assets-public/blob/main/png/unifi_protect.png?raw=true)</v>
      </c>
      <c r="N1341" s="5" t="str">
        <f>"| " &amp; setup[[#This Row],[MD-ImageLinkToFile]] &amp; " | " &amp; setup[[#This Row],[FullName]] &amp; " | " &amp; setup[[#This Row],[Count]] &amp; " |"</f>
        <v>| [![img](https://github.com/RASBR/assets-public/blob/main/png/unifi_protect.png?raw=true =48x)](https://github.com/RASBR/assets-public/blob/main/png/unifi_protect.png?raw=true) | unifi_protect.png | 0 |</v>
      </c>
      <c r="O1341" s="6" t="str">
        <f>$F$13 &amp; $F$11   &amp;setup[[#This Row],[FullName]] &amp; $F$14 &amp;setup[[#This Row],[FullName]] &amp; $F$19</f>
        <v>&lt;img src="png/unifi_protect.png" alt="unifi_protect.png" height="32"&gt;</v>
      </c>
    </row>
    <row r="1342" spans="2:15" ht="345" x14ac:dyDescent="0.25">
      <c r="B1342" s="4">
        <v>1319</v>
      </c>
      <c r="C1342" s="1" t="s">
        <v>163</v>
      </c>
      <c r="D1342" s="1" t="s">
        <v>164</v>
      </c>
      <c r="E1342" s="1" t="s">
        <v>2</v>
      </c>
      <c r="F1342" s="13" t="str">
        <f t="shared" si="20"/>
        <v>Logo</v>
      </c>
      <c r="G1342" s="13">
        <f>0</f>
        <v>0</v>
      </c>
      <c r="H1342" s="13">
        <f>0</f>
        <v>0</v>
      </c>
      <c r="I1342" s="13">
        <f>0</f>
        <v>0</v>
      </c>
      <c r="J1342" s="7" t="str">
        <f>$C$13 &amp; setup[[#This Row],[FullName]] &amp; $C$15</f>
        <v>https://github.com/RASBR/assets-public/blob/main/png/unifi.png?raw=true</v>
      </c>
      <c r="K1342" s="5" t="str">
        <f>$C$14 &amp; setup[[#This Row],[Link]] &amp; $C$19 &amp; ")"</f>
        <v>![img](https://github.com/RASBR/assets-public/blob/main/png/unifi.png?raw=true =48x)</v>
      </c>
      <c r="L1342" s="5" t="str">
        <f>"[" &amp; setup[[#This Row],[MD-ImageOnly]] &amp; "](url)"</f>
        <v>[![img](https://github.com/RASBR/assets-public/blob/main/png/unifi.png?raw=true =48x)](url)</v>
      </c>
      <c r="M1342" s="5" t="str">
        <f>"[" &amp;setup[[#This Row],[MD-ImageOnly]] &amp; "](" &amp;setup[[#This Row],[Link]] &amp; ")"</f>
        <v>[![img](https://github.com/RASBR/assets-public/blob/main/png/unifi.png?raw=true =48x)](https://github.com/RASBR/assets-public/blob/main/png/unifi.png?raw=true)</v>
      </c>
      <c r="N1342" s="5" t="str">
        <f>"| " &amp; setup[[#This Row],[MD-ImageLinkToFile]] &amp; " | " &amp; setup[[#This Row],[FullName]] &amp; " | " &amp; setup[[#This Row],[Count]] &amp; " |"</f>
        <v>| [![img](https://github.com/RASBR/assets-public/blob/main/png/unifi.png?raw=true =48x)](https://github.com/RASBR/assets-public/blob/main/png/unifi.png?raw=true) | unifi.png | 0 |</v>
      </c>
      <c r="O1342" s="6" t="str">
        <f>$F$13 &amp; $F$11   &amp;setup[[#This Row],[FullName]] &amp; $F$14 &amp;setup[[#This Row],[FullName]] &amp; $F$19</f>
        <v>&lt;img src="png/unifi.png" alt="unifi.png" height="32"&gt;</v>
      </c>
    </row>
    <row r="1343" spans="2:15" ht="375" x14ac:dyDescent="0.25">
      <c r="B1343" s="4">
        <v>1320</v>
      </c>
      <c r="C1343" s="1" t="s">
        <v>3060</v>
      </c>
      <c r="D1343" s="1" t="s">
        <v>3061</v>
      </c>
      <c r="E1343" s="1" t="s">
        <v>2</v>
      </c>
      <c r="F1343" s="13" t="str">
        <f t="shared" si="20"/>
        <v>Logo</v>
      </c>
      <c r="G1343" s="13">
        <f>0</f>
        <v>0</v>
      </c>
      <c r="H1343" s="13">
        <f>0</f>
        <v>0</v>
      </c>
      <c r="I1343" s="13">
        <f>0</f>
        <v>0</v>
      </c>
      <c r="J1343" s="7" t="str">
        <f>$C$13 &amp; setup[[#This Row],[FullName]] &amp; $C$15</f>
        <v>https://github.com/RASBR/assets-public/blob/main/png/unimus.png?raw=true</v>
      </c>
      <c r="K1343" s="5" t="str">
        <f>$C$14 &amp; setup[[#This Row],[Link]] &amp; $C$19 &amp; ")"</f>
        <v>![img](https://github.com/RASBR/assets-public/blob/main/png/unimus.png?raw=true =48x)</v>
      </c>
      <c r="L1343" s="5" t="str">
        <f>"[" &amp; setup[[#This Row],[MD-ImageOnly]] &amp; "](url)"</f>
        <v>[![img](https://github.com/RASBR/assets-public/blob/main/png/unimus.png?raw=true =48x)](url)</v>
      </c>
      <c r="M1343" s="5" t="str">
        <f>"[" &amp;setup[[#This Row],[MD-ImageOnly]] &amp; "](" &amp;setup[[#This Row],[Link]] &amp; ")"</f>
        <v>[![img](https://github.com/RASBR/assets-public/blob/main/png/unimus.png?raw=true =48x)](https://github.com/RASBR/assets-public/blob/main/png/unimus.png?raw=true)</v>
      </c>
      <c r="N1343" s="5" t="str">
        <f>"| " &amp; setup[[#This Row],[MD-ImageLinkToFile]] &amp; " | " &amp; setup[[#This Row],[FullName]] &amp; " | " &amp; setup[[#This Row],[Count]] &amp; " |"</f>
        <v>| [![img](https://github.com/RASBR/assets-public/blob/main/png/unimus.png?raw=true =48x)](https://github.com/RASBR/assets-public/blob/main/png/unimus.png?raw=true) | unimus.png | 0 |</v>
      </c>
      <c r="O1343" s="6" t="str">
        <f>$F$13 &amp; $F$11   &amp;setup[[#This Row],[FullName]] &amp; $F$14 &amp;setup[[#This Row],[FullName]] &amp; $F$19</f>
        <v>&lt;img src="png/unimus.png" alt="unimus.png" height="32"&gt;</v>
      </c>
    </row>
    <row r="1344" spans="2:15" ht="409.5" x14ac:dyDescent="0.25">
      <c r="B1344" s="4">
        <v>1321</v>
      </c>
      <c r="C1344" s="1" t="s">
        <v>3062</v>
      </c>
      <c r="D1344" s="1" t="s">
        <v>3063</v>
      </c>
      <c r="E1344" s="1" t="s">
        <v>2</v>
      </c>
      <c r="F1344" s="13" t="str">
        <f t="shared" si="20"/>
        <v>Logo</v>
      </c>
      <c r="G1344" s="13">
        <f>0</f>
        <v>0</v>
      </c>
      <c r="H1344" s="13">
        <f>0</f>
        <v>0</v>
      </c>
      <c r="I1344" s="13">
        <f>0</f>
        <v>0</v>
      </c>
      <c r="J1344" s="7" t="str">
        <f>$C$13 &amp; setup[[#This Row],[FullName]] &amp; $C$15</f>
        <v>https://github.com/RASBR/assets-public/blob/main/png/universal_media_server.png?raw=true</v>
      </c>
      <c r="K1344" s="5" t="str">
        <f>$C$14 &amp; setup[[#This Row],[Link]] &amp; $C$19 &amp; ")"</f>
        <v>![img](https://github.com/RASBR/assets-public/blob/main/png/universal_media_server.png?raw=true =48x)</v>
      </c>
      <c r="L1344" s="5" t="str">
        <f>"[" &amp; setup[[#This Row],[MD-ImageOnly]] &amp; "](url)"</f>
        <v>[![img](https://github.com/RASBR/assets-public/blob/main/png/universal_media_server.png?raw=true =48x)](url)</v>
      </c>
      <c r="M1344" s="5" t="str">
        <f>"[" &amp;setup[[#This Row],[MD-ImageOnly]] &amp; "](" &amp;setup[[#This Row],[Link]] &amp; ")"</f>
        <v>[![img](https://github.com/RASBR/assets-public/blob/main/png/universal_media_server.png?raw=true =48x)](https://github.com/RASBR/assets-public/blob/main/png/universal_media_server.png?raw=true)</v>
      </c>
      <c r="N1344" s="5" t="str">
        <f>"| " &amp; setup[[#This Row],[MD-ImageLinkToFile]] &amp; " | " &amp; setup[[#This Row],[FullName]] &amp; " | " &amp; setup[[#This Row],[Count]] &amp; " |"</f>
        <v>| [![img](https://github.com/RASBR/assets-public/blob/main/png/universal_media_server.png?raw=true =48x)](https://github.com/RASBR/assets-public/blob/main/png/universal_media_server.png?raw=true) | universal_media_server.png | 0 |</v>
      </c>
      <c r="O1344" s="6" t="str">
        <f>$F$13 &amp; $F$11   &amp;setup[[#This Row],[FullName]] &amp; $F$14 &amp;setup[[#This Row],[FullName]] &amp; $F$19</f>
        <v>&lt;img src="png/universal_media_server.png" alt="universal_media_server.png" height="32"&gt;</v>
      </c>
    </row>
    <row r="1345" spans="2:15" ht="375" x14ac:dyDescent="0.25">
      <c r="B1345" s="4">
        <v>1322</v>
      </c>
      <c r="C1345" s="1" t="s">
        <v>3064</v>
      </c>
      <c r="D1345" s="1" t="s">
        <v>3065</v>
      </c>
      <c r="E1345" s="1" t="s">
        <v>2</v>
      </c>
      <c r="F1345" s="13" t="str">
        <f t="shared" si="20"/>
        <v>Logo</v>
      </c>
      <c r="G1345" s="13">
        <f>0</f>
        <v>0</v>
      </c>
      <c r="H1345" s="13">
        <f>0</f>
        <v>0</v>
      </c>
      <c r="I1345" s="13">
        <f>0</f>
        <v>0</v>
      </c>
      <c r="J1345" s="7" t="str">
        <f>$C$13 &amp; setup[[#This Row],[FullName]] &amp; $C$15</f>
        <v>https://github.com/RASBR/assets-public/blob/main/png/unmanic.png?raw=true</v>
      </c>
      <c r="K1345" s="5" t="str">
        <f>$C$14 &amp; setup[[#This Row],[Link]] &amp; $C$19 &amp; ")"</f>
        <v>![img](https://github.com/RASBR/assets-public/blob/main/png/unmanic.png?raw=true =48x)</v>
      </c>
      <c r="L1345" s="5" t="str">
        <f>"[" &amp; setup[[#This Row],[MD-ImageOnly]] &amp; "](url)"</f>
        <v>[![img](https://github.com/RASBR/assets-public/blob/main/png/unmanic.png?raw=true =48x)](url)</v>
      </c>
      <c r="M1345" s="5" t="str">
        <f>"[" &amp;setup[[#This Row],[MD-ImageOnly]] &amp; "](" &amp;setup[[#This Row],[Link]] &amp; ")"</f>
        <v>[![img](https://github.com/RASBR/assets-public/blob/main/png/unmanic.png?raw=true =48x)](https://github.com/RASBR/assets-public/blob/main/png/unmanic.png?raw=true)</v>
      </c>
      <c r="N1345" s="5" t="str">
        <f>"| " &amp; setup[[#This Row],[MD-ImageLinkToFile]] &amp; " | " &amp; setup[[#This Row],[FullName]] &amp; " | " &amp; setup[[#This Row],[Count]] &amp; " |"</f>
        <v>| [![img](https://github.com/RASBR/assets-public/blob/main/png/unmanic.png?raw=true =48x)](https://github.com/RASBR/assets-public/blob/main/png/unmanic.png?raw=true) | unmanic.png | 0 |</v>
      </c>
      <c r="O1345" s="6" t="str">
        <f>$F$13 &amp; $F$11   &amp;setup[[#This Row],[FullName]] &amp; $F$14 &amp;setup[[#This Row],[FullName]] &amp; $F$19</f>
        <v>&lt;img src="png/unmanic.png" alt="unmanic.png" height="32"&gt;</v>
      </c>
    </row>
    <row r="1346" spans="2:15" ht="390" x14ac:dyDescent="0.25">
      <c r="B1346" s="4">
        <v>1323</v>
      </c>
      <c r="C1346" s="1" t="s">
        <v>3066</v>
      </c>
      <c r="D1346" s="1" t="s">
        <v>3067</v>
      </c>
      <c r="E1346" s="1" t="s">
        <v>2</v>
      </c>
      <c r="F1346" s="13" t="str">
        <f t="shared" si="20"/>
        <v>Logo</v>
      </c>
      <c r="G1346" s="13">
        <f>0</f>
        <v>0</v>
      </c>
      <c r="H1346" s="13">
        <f>0</f>
        <v>0</v>
      </c>
      <c r="I1346" s="13">
        <f>0</f>
        <v>0</v>
      </c>
      <c r="J1346" s="7" t="str">
        <f>$C$13 &amp; setup[[#This Row],[FullName]] &amp; $C$15</f>
        <v>https://github.com/RASBR/assets-public/blob/main/png/unraid_alt.png?raw=true</v>
      </c>
      <c r="K1346" s="5" t="str">
        <f>$C$14 &amp; setup[[#This Row],[Link]] &amp; $C$19 &amp; ")"</f>
        <v>![img](https://github.com/RASBR/assets-public/blob/main/png/unraid_alt.png?raw=true =48x)</v>
      </c>
      <c r="L1346" s="5" t="str">
        <f>"[" &amp; setup[[#This Row],[MD-ImageOnly]] &amp; "](url)"</f>
        <v>[![img](https://github.com/RASBR/assets-public/blob/main/png/unraid_alt.png?raw=true =48x)](url)</v>
      </c>
      <c r="M1346" s="5" t="str">
        <f>"[" &amp;setup[[#This Row],[MD-ImageOnly]] &amp; "](" &amp;setup[[#This Row],[Link]] &amp; ")"</f>
        <v>[![img](https://github.com/RASBR/assets-public/blob/main/png/unraid_alt.png?raw=true =48x)](https://github.com/RASBR/assets-public/blob/main/png/unraid_alt.png?raw=true)</v>
      </c>
      <c r="N1346" s="5" t="str">
        <f>"| " &amp; setup[[#This Row],[MD-ImageLinkToFile]] &amp; " | " &amp; setup[[#This Row],[FullName]] &amp; " | " &amp; setup[[#This Row],[Count]] &amp; " |"</f>
        <v>| [![img](https://github.com/RASBR/assets-public/blob/main/png/unraid_alt.png?raw=true =48x)](https://github.com/RASBR/assets-public/blob/main/png/unraid_alt.png?raw=true) | unraid_alt.png | 0 |</v>
      </c>
      <c r="O1346" s="6" t="str">
        <f>$F$13 &amp; $F$11   &amp;setup[[#This Row],[FullName]] &amp; $F$14 &amp;setup[[#This Row],[FullName]] &amp; $F$19</f>
        <v>&lt;img src="png/unraid_alt.png" alt="unraid_alt.png" height="32"&gt;</v>
      </c>
    </row>
    <row r="1347" spans="2:15" ht="360" x14ac:dyDescent="0.25">
      <c r="B1347" s="4">
        <v>1324</v>
      </c>
      <c r="C1347" s="1" t="s">
        <v>3068</v>
      </c>
      <c r="D1347" s="1" t="s">
        <v>3069</v>
      </c>
      <c r="E1347" s="1" t="s">
        <v>2</v>
      </c>
      <c r="F1347" s="13" t="str">
        <f t="shared" si="20"/>
        <v>Logo</v>
      </c>
      <c r="G1347" s="13">
        <f>0</f>
        <v>0</v>
      </c>
      <c r="H1347" s="13">
        <f>0</f>
        <v>0</v>
      </c>
      <c r="I1347" s="13">
        <f>0</f>
        <v>0</v>
      </c>
      <c r="J1347" s="7" t="str">
        <f>$C$13 &amp; setup[[#This Row],[FullName]] &amp; $C$15</f>
        <v>https://github.com/RASBR/assets-public/blob/main/png/unraid.png?raw=true</v>
      </c>
      <c r="K1347" s="5" t="str">
        <f>$C$14 &amp; setup[[#This Row],[Link]] &amp; $C$19 &amp; ")"</f>
        <v>![img](https://github.com/RASBR/assets-public/blob/main/png/unraid.png?raw=true =48x)</v>
      </c>
      <c r="L1347" s="5" t="str">
        <f>"[" &amp; setup[[#This Row],[MD-ImageOnly]] &amp; "](url)"</f>
        <v>[![img](https://github.com/RASBR/assets-public/blob/main/png/unraid.png?raw=true =48x)](url)</v>
      </c>
      <c r="M1347" s="5" t="str">
        <f>"[" &amp;setup[[#This Row],[MD-ImageOnly]] &amp; "](" &amp;setup[[#This Row],[Link]] &amp; ")"</f>
        <v>[![img](https://github.com/RASBR/assets-public/blob/main/png/unraid.png?raw=true =48x)](https://github.com/RASBR/assets-public/blob/main/png/unraid.png?raw=true)</v>
      </c>
      <c r="N1347" s="5" t="str">
        <f>"| " &amp; setup[[#This Row],[MD-ImageLinkToFile]] &amp; " | " &amp; setup[[#This Row],[FullName]] &amp; " | " &amp; setup[[#This Row],[Count]] &amp; " |"</f>
        <v>| [![img](https://github.com/RASBR/assets-public/blob/main/png/unraid.png?raw=true =48x)](https://github.com/RASBR/assets-public/blob/main/png/unraid.png?raw=true) | unraid.png | 0 |</v>
      </c>
      <c r="O1347" s="6" t="str">
        <f>$F$13 &amp; $F$11   &amp;setup[[#This Row],[FullName]] &amp; $F$14 &amp;setup[[#This Row],[FullName]] &amp; $F$19</f>
        <v>&lt;img src="png/unraid.png" alt="unraid.png" height="32"&gt;</v>
      </c>
    </row>
    <row r="1348" spans="2:15" ht="375" x14ac:dyDescent="0.25">
      <c r="B1348" s="4">
        <v>1325</v>
      </c>
      <c r="C1348" s="1" t="s">
        <v>3070</v>
      </c>
      <c r="D1348" s="1" t="s">
        <v>3071</v>
      </c>
      <c r="E1348" s="1" t="s">
        <v>2</v>
      </c>
      <c r="F1348" s="13" t="str">
        <f t="shared" si="20"/>
        <v>Logo</v>
      </c>
      <c r="G1348" s="13">
        <f>0</f>
        <v>0</v>
      </c>
      <c r="H1348" s="13">
        <f>0</f>
        <v>0</v>
      </c>
      <c r="I1348" s="13">
        <f>0</f>
        <v>0</v>
      </c>
      <c r="J1348" s="7" t="str">
        <f>$C$13 &amp; setup[[#This Row],[FullName]] &amp; $C$15</f>
        <v>https://github.com/RASBR/assets-public/blob/main/png/untangle.png?raw=true</v>
      </c>
      <c r="K1348" s="5" t="str">
        <f>$C$14 &amp; setup[[#This Row],[Link]] &amp; $C$19 &amp; ")"</f>
        <v>![img](https://github.com/RASBR/assets-public/blob/main/png/untangle.png?raw=true =48x)</v>
      </c>
      <c r="L1348" s="5" t="str">
        <f>"[" &amp; setup[[#This Row],[MD-ImageOnly]] &amp; "](url)"</f>
        <v>[![img](https://github.com/RASBR/assets-public/blob/main/png/untangle.png?raw=true =48x)](url)</v>
      </c>
      <c r="M1348" s="5" t="str">
        <f>"[" &amp;setup[[#This Row],[MD-ImageOnly]] &amp; "](" &amp;setup[[#This Row],[Link]] &amp; ")"</f>
        <v>[![img](https://github.com/RASBR/assets-public/blob/main/png/untangle.png?raw=true =48x)](https://github.com/RASBR/assets-public/blob/main/png/untangle.png?raw=true)</v>
      </c>
      <c r="N1348" s="5" t="str">
        <f>"| " &amp; setup[[#This Row],[MD-ImageLinkToFile]] &amp; " | " &amp; setup[[#This Row],[FullName]] &amp; " | " &amp; setup[[#This Row],[Count]] &amp; " |"</f>
        <v>| [![img](https://github.com/RASBR/assets-public/blob/main/png/untangle.png?raw=true =48x)](https://github.com/RASBR/assets-public/blob/main/png/untangle.png?raw=true) | untangle.png | 0 |</v>
      </c>
      <c r="O1348" s="6" t="str">
        <f>$F$13 &amp; $F$11   &amp;setup[[#This Row],[FullName]] &amp; $F$14 &amp;setup[[#This Row],[FullName]] &amp; $F$19</f>
        <v>&lt;img src="png/untangle.png" alt="untangle.png" height="32"&gt;</v>
      </c>
    </row>
    <row r="1349" spans="2:15" ht="360" x14ac:dyDescent="0.25">
      <c r="B1349" s="4">
        <v>1326</v>
      </c>
      <c r="C1349" s="1" t="s">
        <v>3072</v>
      </c>
      <c r="D1349" s="1" t="s">
        <v>3073</v>
      </c>
      <c r="E1349" s="1" t="s">
        <v>2</v>
      </c>
      <c r="F1349" s="13" t="str">
        <f t="shared" si="20"/>
        <v>Logo</v>
      </c>
      <c r="G1349" s="13">
        <f>0</f>
        <v>0</v>
      </c>
      <c r="H1349" s="13">
        <f>0</f>
        <v>0</v>
      </c>
      <c r="I1349" s="13">
        <f>0</f>
        <v>0</v>
      </c>
      <c r="J1349" s="7" t="str">
        <f>$C$13 &amp; setup[[#This Row],[FullName]] &amp; $C$15</f>
        <v>https://github.com/RASBR/assets-public/blob/main/png/updog.png?raw=true</v>
      </c>
      <c r="K1349" s="5" t="str">
        <f>$C$14 &amp; setup[[#This Row],[Link]] &amp; $C$19 &amp; ")"</f>
        <v>![img](https://github.com/RASBR/assets-public/blob/main/png/updog.png?raw=true =48x)</v>
      </c>
      <c r="L1349" s="5" t="str">
        <f>"[" &amp; setup[[#This Row],[MD-ImageOnly]] &amp; "](url)"</f>
        <v>[![img](https://github.com/RASBR/assets-public/blob/main/png/updog.png?raw=true =48x)](url)</v>
      </c>
      <c r="M1349" s="5" t="str">
        <f>"[" &amp;setup[[#This Row],[MD-ImageOnly]] &amp; "](" &amp;setup[[#This Row],[Link]] &amp; ")"</f>
        <v>[![img](https://github.com/RASBR/assets-public/blob/main/png/updog.png?raw=true =48x)](https://github.com/RASBR/assets-public/blob/main/png/updog.png?raw=true)</v>
      </c>
      <c r="N1349" s="5" t="str">
        <f>"| " &amp; setup[[#This Row],[MD-ImageLinkToFile]] &amp; " | " &amp; setup[[#This Row],[FullName]] &amp; " | " &amp; setup[[#This Row],[Count]] &amp; " |"</f>
        <v>| [![img](https://github.com/RASBR/assets-public/blob/main/png/updog.png?raw=true =48x)](https://github.com/RASBR/assets-public/blob/main/png/updog.png?raw=true) | updog.png | 0 |</v>
      </c>
      <c r="O1349" s="6" t="str">
        <f>$F$13 &amp; $F$11   &amp;setup[[#This Row],[FullName]] &amp; $F$14 &amp;setup[[#This Row],[FullName]] &amp; $F$19</f>
        <v>&lt;img src="png/updog.png" alt="updog.png" height="32"&gt;</v>
      </c>
    </row>
    <row r="1350" spans="2:15" ht="345" x14ac:dyDescent="0.25">
      <c r="B1350" s="4">
        <v>1327</v>
      </c>
      <c r="C1350" s="1" t="s">
        <v>3074</v>
      </c>
      <c r="D1350" s="1" t="s">
        <v>3075</v>
      </c>
      <c r="E1350" s="1" t="s">
        <v>2</v>
      </c>
      <c r="F1350" s="13" t="str">
        <f t="shared" si="20"/>
        <v>Logo</v>
      </c>
      <c r="G1350" s="13">
        <f>0</f>
        <v>0</v>
      </c>
      <c r="H1350" s="13">
        <f>0</f>
        <v>0</v>
      </c>
      <c r="I1350" s="13">
        <f>0</f>
        <v>0</v>
      </c>
      <c r="J1350" s="7" t="str">
        <f>$C$13 &amp; setup[[#This Row],[FullName]] &amp; $C$15</f>
        <v>https://github.com/RASBR/assets-public/blob/main/png/ups.png?raw=true</v>
      </c>
      <c r="K1350" s="5" t="str">
        <f>$C$14 &amp; setup[[#This Row],[Link]] &amp; $C$19 &amp; ")"</f>
        <v>![img](https://github.com/RASBR/assets-public/blob/main/png/ups.png?raw=true =48x)</v>
      </c>
      <c r="L1350" s="5" t="str">
        <f>"[" &amp; setup[[#This Row],[MD-ImageOnly]] &amp; "](url)"</f>
        <v>[![img](https://github.com/RASBR/assets-public/blob/main/png/ups.png?raw=true =48x)](url)</v>
      </c>
      <c r="M1350" s="5" t="str">
        <f>"[" &amp;setup[[#This Row],[MD-ImageOnly]] &amp; "](" &amp;setup[[#This Row],[Link]] &amp; ")"</f>
        <v>[![img](https://github.com/RASBR/assets-public/blob/main/png/ups.png?raw=true =48x)](https://github.com/RASBR/assets-public/blob/main/png/ups.png?raw=true)</v>
      </c>
      <c r="N1350" s="5" t="str">
        <f>"| " &amp; setup[[#This Row],[MD-ImageLinkToFile]] &amp; " | " &amp; setup[[#This Row],[FullName]] &amp; " | " &amp; setup[[#This Row],[Count]] &amp; " |"</f>
        <v>| [![img](https://github.com/RASBR/assets-public/blob/main/png/ups.png?raw=true =48x)](https://github.com/RASBR/assets-public/blob/main/png/ups.png?raw=true) | ups.png | 0 |</v>
      </c>
      <c r="O1350" s="6" t="str">
        <f>$F$13 &amp; $F$11   &amp;setup[[#This Row],[FullName]] &amp; $F$14 &amp;setup[[#This Row],[FullName]] &amp; $F$19</f>
        <v>&lt;img src="png/ups.png" alt="ups.png" height="32"&gt;</v>
      </c>
    </row>
    <row r="1351" spans="2:15" ht="375" x14ac:dyDescent="0.25">
      <c r="B1351" s="4">
        <v>1328</v>
      </c>
      <c r="C1351" s="1" t="s">
        <v>3076</v>
      </c>
      <c r="D1351" s="1" t="s">
        <v>3077</v>
      </c>
      <c r="E1351" s="1" t="s">
        <v>2</v>
      </c>
      <c r="F1351" s="13" t="str">
        <f t="shared" si="20"/>
        <v>Logo</v>
      </c>
      <c r="G1351" s="13">
        <f>0</f>
        <v>0</v>
      </c>
      <c r="H1351" s="13">
        <f>0</f>
        <v>0</v>
      </c>
      <c r="I1351" s="13">
        <f>0</f>
        <v>0</v>
      </c>
      <c r="J1351" s="7" t="str">
        <f>$C$13 &amp; setup[[#This Row],[FullName]] &amp; $C$15</f>
        <v>https://github.com/RASBR/assets-public/blob/main/png/upsnap.png?raw=true</v>
      </c>
      <c r="K1351" s="5" t="str">
        <f>$C$14 &amp; setup[[#This Row],[Link]] &amp; $C$19 &amp; ")"</f>
        <v>![img](https://github.com/RASBR/assets-public/blob/main/png/upsnap.png?raw=true =48x)</v>
      </c>
      <c r="L1351" s="5" t="str">
        <f>"[" &amp; setup[[#This Row],[MD-ImageOnly]] &amp; "](url)"</f>
        <v>[![img](https://github.com/RASBR/assets-public/blob/main/png/upsnap.png?raw=true =48x)](url)</v>
      </c>
      <c r="M1351" s="5" t="str">
        <f>"[" &amp;setup[[#This Row],[MD-ImageOnly]] &amp; "](" &amp;setup[[#This Row],[Link]] &amp; ")"</f>
        <v>[![img](https://github.com/RASBR/assets-public/blob/main/png/upsnap.png?raw=true =48x)](https://github.com/RASBR/assets-public/blob/main/png/upsnap.png?raw=true)</v>
      </c>
      <c r="N1351" s="5" t="str">
        <f>"| " &amp; setup[[#This Row],[MD-ImageLinkToFile]] &amp; " | " &amp; setup[[#This Row],[FullName]] &amp; " | " &amp; setup[[#This Row],[Count]] &amp; " |"</f>
        <v>| [![img](https://github.com/RASBR/assets-public/blob/main/png/upsnap.png?raw=true =48x)](https://github.com/RASBR/assets-public/blob/main/png/upsnap.png?raw=true) | upsnap.png | 0 |</v>
      </c>
      <c r="O1351" s="6" t="str">
        <f>$F$13 &amp; $F$11   &amp;setup[[#This Row],[FullName]] &amp; $F$14 &amp;setup[[#This Row],[FullName]] &amp; $F$19</f>
        <v>&lt;img src="png/upsnap.png" alt="upsnap.png" height="32"&gt;</v>
      </c>
    </row>
    <row r="1352" spans="2:15" ht="390" x14ac:dyDescent="0.25">
      <c r="B1352" s="4">
        <v>1329</v>
      </c>
      <c r="C1352" s="1" t="s">
        <v>3078</v>
      </c>
      <c r="D1352" s="1" t="s">
        <v>3079</v>
      </c>
      <c r="E1352" s="1" t="s">
        <v>2</v>
      </c>
      <c r="F1352" s="13" t="str">
        <f t="shared" si="20"/>
        <v>Logo</v>
      </c>
      <c r="G1352" s="13">
        <f>0</f>
        <v>0</v>
      </c>
      <c r="H1352" s="13">
        <f>0</f>
        <v>0</v>
      </c>
      <c r="I1352" s="13">
        <f>0</f>
        <v>0</v>
      </c>
      <c r="J1352" s="7" t="str">
        <f>$C$13 &amp; setup[[#This Row],[FullName]] &amp; $C$15</f>
        <v>https://github.com/RASBR/assets-public/blob/main/png/uptime_kuma.png?raw=true</v>
      </c>
      <c r="K1352" s="5" t="str">
        <f>$C$14 &amp; setup[[#This Row],[Link]] &amp; $C$19 &amp; ")"</f>
        <v>![img](https://github.com/RASBR/assets-public/blob/main/png/uptime_kuma.png?raw=true =48x)</v>
      </c>
      <c r="L1352" s="5" t="str">
        <f>"[" &amp; setup[[#This Row],[MD-ImageOnly]] &amp; "](url)"</f>
        <v>[![img](https://github.com/RASBR/assets-public/blob/main/png/uptime_kuma.png?raw=true =48x)](url)</v>
      </c>
      <c r="M1352" s="5" t="str">
        <f>"[" &amp;setup[[#This Row],[MD-ImageOnly]] &amp; "](" &amp;setup[[#This Row],[Link]] &amp; ")"</f>
        <v>[![img](https://github.com/RASBR/assets-public/blob/main/png/uptime_kuma.png?raw=true =48x)](https://github.com/RASBR/assets-public/blob/main/png/uptime_kuma.png?raw=true)</v>
      </c>
      <c r="N1352" s="5" t="str">
        <f>"| " &amp; setup[[#This Row],[MD-ImageLinkToFile]] &amp; " | " &amp; setup[[#This Row],[FullName]] &amp; " | " &amp; setup[[#This Row],[Count]] &amp; " |"</f>
        <v>| [![img](https://github.com/RASBR/assets-public/blob/main/png/uptime_kuma.png?raw=true =48x)](https://github.com/RASBR/assets-public/blob/main/png/uptime_kuma.png?raw=true) | uptime_kuma.png | 0 |</v>
      </c>
      <c r="O1352" s="6" t="str">
        <f>$F$13 &amp; $F$11   &amp;setup[[#This Row],[FullName]] &amp; $F$14 &amp;setup[[#This Row],[FullName]] &amp; $F$19</f>
        <v>&lt;img src="png/uptime_kuma.png" alt="uptime_kuma.png" height="32"&gt;</v>
      </c>
    </row>
    <row r="1353" spans="2:15" ht="409.5" x14ac:dyDescent="0.25">
      <c r="B1353" s="4">
        <v>1330</v>
      </c>
      <c r="C1353" s="1" t="s">
        <v>3080</v>
      </c>
      <c r="D1353" s="1" t="s">
        <v>3081</v>
      </c>
      <c r="E1353" s="1" t="s">
        <v>2</v>
      </c>
      <c r="F1353" s="13" t="str">
        <f t="shared" si="20"/>
        <v>Logo</v>
      </c>
      <c r="G1353" s="13">
        <f>0</f>
        <v>0</v>
      </c>
      <c r="H1353" s="13">
        <f>0</f>
        <v>0</v>
      </c>
      <c r="I1353" s="13">
        <f>0</f>
        <v>0</v>
      </c>
      <c r="J1353" s="7" t="str">
        <f>$C$13 &amp; setup[[#This Row],[FullName]] &amp; $C$15</f>
        <v>https://github.com/RASBR/assets-public/blob/main/png/urbackup_server.png?raw=true</v>
      </c>
      <c r="K1353" s="5" t="str">
        <f>$C$14 &amp; setup[[#This Row],[Link]] &amp; $C$19 &amp; ")"</f>
        <v>![img](https://github.com/RASBR/assets-public/blob/main/png/urbackup_server.png?raw=true =48x)</v>
      </c>
      <c r="L1353" s="5" t="str">
        <f>"[" &amp; setup[[#This Row],[MD-ImageOnly]] &amp; "](url)"</f>
        <v>[![img](https://github.com/RASBR/assets-public/blob/main/png/urbackup_server.png?raw=true =48x)](url)</v>
      </c>
      <c r="M1353" s="5" t="str">
        <f>"[" &amp;setup[[#This Row],[MD-ImageOnly]] &amp; "](" &amp;setup[[#This Row],[Link]] &amp; ")"</f>
        <v>[![img](https://github.com/RASBR/assets-public/blob/main/png/urbackup_server.png?raw=true =48x)](https://github.com/RASBR/assets-public/blob/main/png/urbackup_server.png?raw=true)</v>
      </c>
      <c r="N1353" s="5" t="str">
        <f>"| " &amp; setup[[#This Row],[MD-ImageLinkToFile]] &amp; " | " &amp; setup[[#This Row],[FullName]] &amp; " | " &amp; setup[[#This Row],[Count]] &amp; " |"</f>
        <v>| [![img](https://github.com/RASBR/assets-public/blob/main/png/urbackup_server.png?raw=true =48x)](https://github.com/RASBR/assets-public/blob/main/png/urbackup_server.png?raw=true) | urbackup_server.png | 0 |</v>
      </c>
      <c r="O1353" s="6" t="str">
        <f>$F$13 &amp; $F$11   &amp;setup[[#This Row],[FullName]] &amp; $F$14 &amp;setup[[#This Row],[FullName]] &amp; $F$19</f>
        <v>&lt;img src="png/urbackup_server.png" alt="urbackup_server.png" height="32"&gt;</v>
      </c>
    </row>
    <row r="1354" spans="2:15" ht="390" x14ac:dyDescent="0.25">
      <c r="B1354" s="4">
        <v>1331</v>
      </c>
      <c r="C1354" s="1" t="s">
        <v>3082</v>
      </c>
      <c r="D1354" s="1" t="s">
        <v>3083</v>
      </c>
      <c r="E1354" s="1" t="s">
        <v>2</v>
      </c>
      <c r="F1354" s="13" t="str">
        <f t="shared" si="20"/>
        <v>Logo</v>
      </c>
      <c r="G1354" s="13">
        <f>0</f>
        <v>0</v>
      </c>
      <c r="H1354" s="13">
        <f>0</f>
        <v>0</v>
      </c>
      <c r="I1354" s="13">
        <f>0</f>
        <v>0</v>
      </c>
      <c r="J1354" s="7" t="str">
        <f>$C$13 &amp; setup[[#This Row],[FullName]] &amp; $C$15</f>
        <v>https://github.com/RASBR/assets-public/blob/main/png/urbackup.png?raw=true</v>
      </c>
      <c r="K1354" s="5" t="str">
        <f>$C$14 &amp; setup[[#This Row],[Link]] &amp; $C$19 &amp; ")"</f>
        <v>![img](https://github.com/RASBR/assets-public/blob/main/png/urbackup.png?raw=true =48x)</v>
      </c>
      <c r="L1354" s="5" t="str">
        <f>"[" &amp; setup[[#This Row],[MD-ImageOnly]] &amp; "](url)"</f>
        <v>[![img](https://github.com/RASBR/assets-public/blob/main/png/urbackup.png?raw=true =48x)](url)</v>
      </c>
      <c r="M1354" s="5" t="str">
        <f>"[" &amp;setup[[#This Row],[MD-ImageOnly]] &amp; "](" &amp;setup[[#This Row],[Link]] &amp; ")"</f>
        <v>[![img](https://github.com/RASBR/assets-public/blob/main/png/urbackup.png?raw=true =48x)](https://github.com/RASBR/assets-public/blob/main/png/urbackup.png?raw=true)</v>
      </c>
      <c r="N1354" s="5" t="str">
        <f>"| " &amp; setup[[#This Row],[MD-ImageLinkToFile]] &amp; " | " &amp; setup[[#This Row],[FullName]] &amp; " | " &amp; setup[[#This Row],[Count]] &amp; " |"</f>
        <v>| [![img](https://github.com/RASBR/assets-public/blob/main/png/urbackup.png?raw=true =48x)](https://github.com/RASBR/assets-public/blob/main/png/urbackup.png?raw=true) | urbackup.png | 0 |</v>
      </c>
      <c r="O1354" s="6" t="str">
        <f>$F$13 &amp; $F$11   &amp;setup[[#This Row],[FullName]] &amp; $F$14 &amp;setup[[#This Row],[FullName]] &amp; $F$19</f>
        <v>&lt;img src="png/urbackup.png" alt="urbackup.png" height="32"&gt;</v>
      </c>
    </row>
    <row r="1355" spans="2:15" ht="375" x14ac:dyDescent="0.25">
      <c r="B1355" s="4">
        <v>1332</v>
      </c>
      <c r="C1355" s="1" t="s">
        <v>3084</v>
      </c>
      <c r="D1355" s="1" t="s">
        <v>3085</v>
      </c>
      <c r="E1355" s="1" t="s">
        <v>2</v>
      </c>
      <c r="F1355" s="13" t="str">
        <f t="shared" si="20"/>
        <v>Logo</v>
      </c>
      <c r="G1355" s="13">
        <f>0</f>
        <v>0</v>
      </c>
      <c r="H1355" s="13">
        <f>0</f>
        <v>0</v>
      </c>
      <c r="I1355" s="13">
        <f>0</f>
        <v>0</v>
      </c>
      <c r="J1355" s="7" t="str">
        <f>$C$13 &amp; setup[[#This Row],[FullName]] &amp; $C$15</f>
        <v>https://github.com/RASBR/assets-public/blob/main/png/valetudo.png?raw=true</v>
      </c>
      <c r="K1355" s="5" t="str">
        <f>$C$14 &amp; setup[[#This Row],[Link]] &amp; $C$19 &amp; ")"</f>
        <v>![img](https://github.com/RASBR/assets-public/blob/main/png/valetudo.png?raw=true =48x)</v>
      </c>
      <c r="L1355" s="5" t="str">
        <f>"[" &amp; setup[[#This Row],[MD-ImageOnly]] &amp; "](url)"</f>
        <v>[![img](https://github.com/RASBR/assets-public/blob/main/png/valetudo.png?raw=true =48x)](url)</v>
      </c>
      <c r="M1355" s="5" t="str">
        <f>"[" &amp;setup[[#This Row],[MD-ImageOnly]] &amp; "](" &amp;setup[[#This Row],[Link]] &amp; ")"</f>
        <v>[![img](https://github.com/RASBR/assets-public/blob/main/png/valetudo.png?raw=true =48x)](https://github.com/RASBR/assets-public/blob/main/png/valetudo.png?raw=true)</v>
      </c>
      <c r="N1355" s="5" t="str">
        <f>"| " &amp; setup[[#This Row],[MD-ImageLinkToFile]] &amp; " | " &amp; setup[[#This Row],[FullName]] &amp; " | " &amp; setup[[#This Row],[Count]] &amp; " |"</f>
        <v>| [![img](https://github.com/RASBR/assets-public/blob/main/png/valetudo.png?raw=true =48x)](https://github.com/RASBR/assets-public/blob/main/png/valetudo.png?raw=true) | valetudo.png | 0 |</v>
      </c>
      <c r="O1355" s="6" t="str">
        <f>$F$13 &amp; $F$11   &amp;setup[[#This Row],[FullName]] &amp; $F$14 &amp;setup[[#This Row],[FullName]] &amp; $F$19</f>
        <v>&lt;img src="png/valetudo.png" alt="valetudo.png" height="32"&gt;</v>
      </c>
    </row>
    <row r="1356" spans="2:15" ht="390" x14ac:dyDescent="0.25">
      <c r="B1356" s="4">
        <v>1333</v>
      </c>
      <c r="C1356" s="1" t="s">
        <v>3086</v>
      </c>
      <c r="D1356" s="1" t="s">
        <v>3087</v>
      </c>
      <c r="E1356" s="1" t="s">
        <v>2</v>
      </c>
      <c r="F1356" s="13" t="str">
        <f t="shared" si="20"/>
        <v>Logo</v>
      </c>
      <c r="G1356" s="13">
        <f>0</f>
        <v>0</v>
      </c>
      <c r="H1356" s="13">
        <f>0</f>
        <v>0</v>
      </c>
      <c r="I1356" s="13">
        <f>0</f>
        <v>0</v>
      </c>
      <c r="J1356" s="7" t="str">
        <f>$C$13 &amp; setup[[#This Row],[FullName]] &amp; $C$15</f>
        <v>https://github.com/RASBR/assets-public/blob/main/png/vault_light.png?raw=true</v>
      </c>
      <c r="K1356" s="5" t="str">
        <f>$C$14 &amp; setup[[#This Row],[Link]] &amp; $C$19 &amp; ")"</f>
        <v>![img](https://github.com/RASBR/assets-public/blob/main/png/vault_light.png?raw=true =48x)</v>
      </c>
      <c r="L1356" s="5" t="str">
        <f>"[" &amp; setup[[#This Row],[MD-ImageOnly]] &amp; "](url)"</f>
        <v>[![img](https://github.com/RASBR/assets-public/blob/main/png/vault_light.png?raw=true =48x)](url)</v>
      </c>
      <c r="M1356" s="5" t="str">
        <f>"[" &amp;setup[[#This Row],[MD-ImageOnly]] &amp; "](" &amp;setup[[#This Row],[Link]] &amp; ")"</f>
        <v>[![img](https://github.com/RASBR/assets-public/blob/main/png/vault_light.png?raw=true =48x)](https://github.com/RASBR/assets-public/blob/main/png/vault_light.png?raw=true)</v>
      </c>
      <c r="N1356" s="5" t="str">
        <f>"| " &amp; setup[[#This Row],[MD-ImageLinkToFile]] &amp; " | " &amp; setup[[#This Row],[FullName]] &amp; " | " &amp; setup[[#This Row],[Count]] &amp; " |"</f>
        <v>| [![img](https://github.com/RASBR/assets-public/blob/main/png/vault_light.png?raw=true =48x)](https://github.com/RASBR/assets-public/blob/main/png/vault_light.png?raw=true) | vault_light.png | 0 |</v>
      </c>
      <c r="O1356" s="6" t="str">
        <f>$F$13 &amp; $F$11   &amp;setup[[#This Row],[FullName]] &amp; $F$14 &amp;setup[[#This Row],[FullName]] &amp; $F$19</f>
        <v>&lt;img src="png/vault_light.png" alt="vault_light.png" height="32"&gt;</v>
      </c>
    </row>
    <row r="1357" spans="2:15" ht="345" x14ac:dyDescent="0.25">
      <c r="B1357" s="4">
        <v>1334</v>
      </c>
      <c r="C1357" s="1" t="s">
        <v>3088</v>
      </c>
      <c r="D1357" s="1" t="s">
        <v>3089</v>
      </c>
      <c r="E1357" s="1" t="s">
        <v>2</v>
      </c>
      <c r="F1357" s="13" t="str">
        <f t="shared" si="20"/>
        <v>Logo</v>
      </c>
      <c r="G1357" s="13">
        <f>0</f>
        <v>0</v>
      </c>
      <c r="H1357" s="13">
        <f>0</f>
        <v>0</v>
      </c>
      <c r="I1357" s="13">
        <f>0</f>
        <v>0</v>
      </c>
      <c r="J1357" s="7" t="str">
        <f>$C$13 &amp; setup[[#This Row],[FullName]] &amp; $C$15</f>
        <v>https://github.com/RASBR/assets-public/blob/main/png/vault.png?raw=true</v>
      </c>
      <c r="K1357" s="5" t="str">
        <f>$C$14 &amp; setup[[#This Row],[Link]] &amp; $C$19 &amp; ")"</f>
        <v>![img](https://github.com/RASBR/assets-public/blob/main/png/vault.png?raw=true =48x)</v>
      </c>
      <c r="L1357" s="5" t="str">
        <f>"[" &amp; setup[[#This Row],[MD-ImageOnly]] &amp; "](url)"</f>
        <v>[![img](https://github.com/RASBR/assets-public/blob/main/png/vault.png?raw=true =48x)](url)</v>
      </c>
      <c r="M1357" s="5" t="str">
        <f>"[" &amp;setup[[#This Row],[MD-ImageOnly]] &amp; "](" &amp;setup[[#This Row],[Link]] &amp; ")"</f>
        <v>[![img](https://github.com/RASBR/assets-public/blob/main/png/vault.png?raw=true =48x)](https://github.com/RASBR/assets-public/blob/main/png/vault.png?raw=true)</v>
      </c>
      <c r="N1357" s="5" t="str">
        <f>"| " &amp; setup[[#This Row],[MD-ImageLinkToFile]] &amp; " | " &amp; setup[[#This Row],[FullName]] &amp; " | " &amp; setup[[#This Row],[Count]] &amp; " |"</f>
        <v>| [![img](https://github.com/RASBR/assets-public/blob/main/png/vault.png?raw=true =48x)](https://github.com/RASBR/assets-public/blob/main/png/vault.png?raw=true) | vault.png | 0 |</v>
      </c>
      <c r="O1357" s="6" t="str">
        <f>$F$13 &amp; $F$11   &amp;setup[[#This Row],[FullName]] &amp; $F$14 &amp;setup[[#This Row],[FullName]] &amp; $F$19</f>
        <v>&lt;img src="png/vault.png" alt="vault.png" height="32"&gt;</v>
      </c>
    </row>
    <row r="1358" spans="2:15" ht="409.5" x14ac:dyDescent="0.25">
      <c r="B1358" s="4">
        <v>1335</v>
      </c>
      <c r="C1358" s="1" t="s">
        <v>3090</v>
      </c>
      <c r="D1358" s="1" t="s">
        <v>3091</v>
      </c>
      <c r="E1358" s="1" t="s">
        <v>2</v>
      </c>
      <c r="F1358" s="13" t="str">
        <f t="shared" si="20"/>
        <v>Logo</v>
      </c>
      <c r="G1358" s="13">
        <f>0</f>
        <v>0</v>
      </c>
      <c r="H1358" s="13">
        <f>0</f>
        <v>0</v>
      </c>
      <c r="I1358" s="13">
        <f>0</f>
        <v>0</v>
      </c>
      <c r="J1358" s="7" t="str">
        <f>$C$13 &amp; setup[[#This Row],[FullName]] &amp; $C$15</f>
        <v>https://github.com/RASBR/assets-public/blob/main/png/vaultwarden_light.png?raw=true</v>
      </c>
      <c r="K1358" s="5" t="str">
        <f>$C$14 &amp; setup[[#This Row],[Link]] &amp; $C$19 &amp; ")"</f>
        <v>![img](https://github.com/RASBR/assets-public/blob/main/png/vaultwarden_light.png?raw=true =48x)</v>
      </c>
      <c r="L1358" s="5" t="str">
        <f>"[" &amp; setup[[#This Row],[MD-ImageOnly]] &amp; "](url)"</f>
        <v>[![img](https://github.com/RASBR/assets-public/blob/main/png/vaultwarden_light.png?raw=true =48x)](url)</v>
      </c>
      <c r="M1358" s="5" t="str">
        <f>"[" &amp;setup[[#This Row],[MD-ImageOnly]] &amp; "](" &amp;setup[[#This Row],[Link]] &amp; ")"</f>
        <v>[![img](https://github.com/RASBR/assets-public/blob/main/png/vaultwarden_light.png?raw=true =48x)](https://github.com/RASBR/assets-public/blob/main/png/vaultwarden_light.png?raw=true)</v>
      </c>
      <c r="N1358" s="5" t="str">
        <f>"| " &amp; setup[[#This Row],[MD-ImageLinkToFile]] &amp; " | " &amp; setup[[#This Row],[FullName]] &amp; " | " &amp; setup[[#This Row],[Count]] &amp; " |"</f>
        <v>| [![img](https://github.com/RASBR/assets-public/blob/main/png/vaultwarden_light.png?raw=true =48x)](https://github.com/RASBR/assets-public/blob/main/png/vaultwarden_light.png?raw=true) | vaultwarden_light.png | 0 |</v>
      </c>
      <c r="O1358" s="6" t="str">
        <f>$F$13 &amp; $F$11   &amp;setup[[#This Row],[FullName]] &amp; $F$14 &amp;setup[[#This Row],[FullName]] &amp; $F$19</f>
        <v>&lt;img src="png/vaultwarden_light.png" alt="vaultwarden_light.png" height="32"&gt;</v>
      </c>
    </row>
    <row r="1359" spans="2:15" ht="390" x14ac:dyDescent="0.25">
      <c r="B1359" s="4">
        <v>1336</v>
      </c>
      <c r="C1359" s="1" t="s">
        <v>3092</v>
      </c>
      <c r="D1359" s="1" t="s">
        <v>3093</v>
      </c>
      <c r="E1359" s="1" t="s">
        <v>2</v>
      </c>
      <c r="F1359" s="13" t="str">
        <f t="shared" si="20"/>
        <v>Logo</v>
      </c>
      <c r="G1359" s="13">
        <f>0</f>
        <v>0</v>
      </c>
      <c r="H1359" s="13">
        <f>0</f>
        <v>0</v>
      </c>
      <c r="I1359" s="13">
        <f>0</f>
        <v>0</v>
      </c>
      <c r="J1359" s="7" t="str">
        <f>$C$13 &amp; setup[[#This Row],[FullName]] &amp; $C$15</f>
        <v>https://github.com/RASBR/assets-public/blob/main/png/vaultwarden.png?raw=true</v>
      </c>
      <c r="K1359" s="5" t="str">
        <f>$C$14 &amp; setup[[#This Row],[Link]] &amp; $C$19 &amp; ")"</f>
        <v>![img](https://github.com/RASBR/assets-public/blob/main/png/vaultwarden.png?raw=true =48x)</v>
      </c>
      <c r="L1359" s="5" t="str">
        <f>"[" &amp; setup[[#This Row],[MD-ImageOnly]] &amp; "](url)"</f>
        <v>[![img](https://github.com/RASBR/assets-public/blob/main/png/vaultwarden.png?raw=true =48x)](url)</v>
      </c>
      <c r="M1359" s="5" t="str">
        <f>"[" &amp;setup[[#This Row],[MD-ImageOnly]] &amp; "](" &amp;setup[[#This Row],[Link]] &amp; ")"</f>
        <v>[![img](https://github.com/RASBR/assets-public/blob/main/png/vaultwarden.png?raw=true =48x)](https://github.com/RASBR/assets-public/blob/main/png/vaultwarden.png?raw=true)</v>
      </c>
      <c r="N1359" s="5" t="str">
        <f>"| " &amp; setup[[#This Row],[MD-ImageLinkToFile]] &amp; " | " &amp; setup[[#This Row],[FullName]] &amp; " | " &amp; setup[[#This Row],[Count]] &amp; " |"</f>
        <v>| [![img](https://github.com/RASBR/assets-public/blob/main/png/vaultwarden.png?raw=true =48x)](https://github.com/RASBR/assets-public/blob/main/png/vaultwarden.png?raw=true) | vaultwarden.png | 0 |</v>
      </c>
      <c r="O1359" s="6" t="str">
        <f>$F$13 &amp; $F$11   &amp;setup[[#This Row],[FullName]] &amp; $F$14 &amp;setup[[#This Row],[FullName]] &amp; $F$19</f>
        <v>&lt;img src="png/vaultwarden.png" alt="vaultwarden.png" height="32"&gt;</v>
      </c>
    </row>
    <row r="1360" spans="2:15" ht="360" x14ac:dyDescent="0.25">
      <c r="B1360" s="4">
        <v>1337</v>
      </c>
      <c r="C1360" s="1" t="s">
        <v>3094</v>
      </c>
      <c r="D1360" s="1" t="s">
        <v>3095</v>
      </c>
      <c r="E1360" s="1" t="s">
        <v>2</v>
      </c>
      <c r="F1360" s="13" t="str">
        <f t="shared" si="20"/>
        <v>Logo</v>
      </c>
      <c r="G1360" s="13">
        <f>0</f>
        <v>0</v>
      </c>
      <c r="H1360" s="13">
        <f>0</f>
        <v>0</v>
      </c>
      <c r="I1360" s="13">
        <f>0</f>
        <v>0</v>
      </c>
      <c r="J1360" s="7" t="str">
        <f>$C$13 &amp; setup[[#This Row],[FullName]] &amp; $C$15</f>
        <v>https://github.com/RASBR/assets-public/blob/main/png/veeam.png?raw=true</v>
      </c>
      <c r="K1360" s="5" t="str">
        <f>$C$14 &amp; setup[[#This Row],[Link]] &amp; $C$19 &amp; ")"</f>
        <v>![img](https://github.com/RASBR/assets-public/blob/main/png/veeam.png?raw=true =48x)</v>
      </c>
      <c r="L1360" s="5" t="str">
        <f>"[" &amp; setup[[#This Row],[MD-ImageOnly]] &amp; "](url)"</f>
        <v>[![img](https://github.com/RASBR/assets-public/blob/main/png/veeam.png?raw=true =48x)](url)</v>
      </c>
      <c r="M1360" s="5" t="str">
        <f>"[" &amp;setup[[#This Row],[MD-ImageOnly]] &amp; "](" &amp;setup[[#This Row],[Link]] &amp; ")"</f>
        <v>[![img](https://github.com/RASBR/assets-public/blob/main/png/veeam.png?raw=true =48x)](https://github.com/RASBR/assets-public/blob/main/png/veeam.png?raw=true)</v>
      </c>
      <c r="N1360" s="5" t="str">
        <f>"| " &amp; setup[[#This Row],[MD-ImageLinkToFile]] &amp; " | " &amp; setup[[#This Row],[FullName]] &amp; " | " &amp; setup[[#This Row],[Count]] &amp; " |"</f>
        <v>| [![img](https://github.com/RASBR/assets-public/blob/main/png/veeam.png?raw=true =48x)](https://github.com/RASBR/assets-public/blob/main/png/veeam.png?raw=true) | veeam.png | 0 |</v>
      </c>
      <c r="O1360" s="6" t="str">
        <f>$F$13 &amp; $F$11   &amp;setup[[#This Row],[FullName]] &amp; $F$14 &amp;setup[[#This Row],[FullName]] &amp; $F$19</f>
        <v>&lt;img src="png/veeam.png" alt="veeam.png" height="32"&gt;</v>
      </c>
    </row>
    <row r="1361" spans="2:15" ht="390" x14ac:dyDescent="0.25">
      <c r="B1361" s="4">
        <v>1338</v>
      </c>
      <c r="C1361" s="1" t="s">
        <v>3096</v>
      </c>
      <c r="D1361" s="1" t="s">
        <v>3097</v>
      </c>
      <c r="E1361" s="1" t="s">
        <v>2</v>
      </c>
      <c r="F1361" s="13" t="str">
        <f t="shared" si="20"/>
        <v>Logo</v>
      </c>
      <c r="G1361" s="13">
        <f>0</f>
        <v>0</v>
      </c>
      <c r="H1361" s="13">
        <f>0</f>
        <v>0</v>
      </c>
      <c r="I1361" s="13">
        <f>0</f>
        <v>0</v>
      </c>
      <c r="J1361" s="7" t="str">
        <f>$C$13 &amp; setup[[#This Row],[FullName]] &amp; $C$15</f>
        <v>https://github.com/RASBR/assets-public/blob/main/png/vercel_light.png?raw=true</v>
      </c>
      <c r="K1361" s="5" t="str">
        <f>$C$14 &amp; setup[[#This Row],[Link]] &amp; $C$19 &amp; ")"</f>
        <v>![img](https://github.com/RASBR/assets-public/blob/main/png/vercel_light.png?raw=true =48x)</v>
      </c>
      <c r="L1361" s="5" t="str">
        <f>"[" &amp; setup[[#This Row],[MD-ImageOnly]] &amp; "](url)"</f>
        <v>[![img](https://github.com/RASBR/assets-public/blob/main/png/vercel_light.png?raw=true =48x)](url)</v>
      </c>
      <c r="M1361" s="5" t="str">
        <f>"[" &amp;setup[[#This Row],[MD-ImageOnly]] &amp; "](" &amp;setup[[#This Row],[Link]] &amp; ")"</f>
        <v>[![img](https://github.com/RASBR/assets-public/blob/main/png/vercel_light.png?raw=true =48x)](https://github.com/RASBR/assets-public/blob/main/png/vercel_light.png?raw=true)</v>
      </c>
      <c r="N1361" s="5" t="str">
        <f>"| " &amp; setup[[#This Row],[MD-ImageLinkToFile]] &amp; " | " &amp; setup[[#This Row],[FullName]] &amp; " | " &amp; setup[[#This Row],[Count]] &amp; " |"</f>
        <v>| [![img](https://github.com/RASBR/assets-public/blob/main/png/vercel_light.png?raw=true =48x)](https://github.com/RASBR/assets-public/blob/main/png/vercel_light.png?raw=true) | vercel_light.png | 0 |</v>
      </c>
      <c r="O1361" s="6" t="str">
        <f>$F$13 &amp; $F$11   &amp;setup[[#This Row],[FullName]] &amp; $F$14 &amp;setup[[#This Row],[FullName]] &amp; $F$19</f>
        <v>&lt;img src="png/vercel_light.png" alt="vercel_light.png" height="32"&gt;</v>
      </c>
    </row>
    <row r="1362" spans="2:15" ht="360" x14ac:dyDescent="0.25">
      <c r="B1362" s="4">
        <v>1339</v>
      </c>
      <c r="C1362" s="1" t="s">
        <v>3098</v>
      </c>
      <c r="D1362" s="1" t="s">
        <v>3099</v>
      </c>
      <c r="E1362" s="1" t="s">
        <v>2</v>
      </c>
      <c r="F1362" s="13" t="str">
        <f t="shared" si="20"/>
        <v>Logo</v>
      </c>
      <c r="G1362" s="13">
        <f>0</f>
        <v>0</v>
      </c>
      <c r="H1362" s="13">
        <f>0</f>
        <v>0</v>
      </c>
      <c r="I1362" s="13">
        <f>0</f>
        <v>0</v>
      </c>
      <c r="J1362" s="7" t="str">
        <f>$C$13 &amp; setup[[#This Row],[FullName]] &amp; $C$15</f>
        <v>https://github.com/RASBR/assets-public/blob/main/png/vercel.png?raw=true</v>
      </c>
      <c r="K1362" s="5" t="str">
        <f>$C$14 &amp; setup[[#This Row],[Link]] &amp; $C$19 &amp; ")"</f>
        <v>![img](https://github.com/RASBR/assets-public/blob/main/png/vercel.png?raw=true =48x)</v>
      </c>
      <c r="L1362" s="5" t="str">
        <f>"[" &amp; setup[[#This Row],[MD-ImageOnly]] &amp; "](url)"</f>
        <v>[![img](https://github.com/RASBR/assets-public/blob/main/png/vercel.png?raw=true =48x)](url)</v>
      </c>
      <c r="M1362" s="5" t="str">
        <f>"[" &amp;setup[[#This Row],[MD-ImageOnly]] &amp; "](" &amp;setup[[#This Row],[Link]] &amp; ")"</f>
        <v>[![img](https://github.com/RASBR/assets-public/blob/main/png/vercel.png?raw=true =48x)](https://github.com/RASBR/assets-public/blob/main/png/vercel.png?raw=true)</v>
      </c>
      <c r="N1362" s="5" t="str">
        <f>"| " &amp; setup[[#This Row],[MD-ImageLinkToFile]] &amp; " | " &amp; setup[[#This Row],[FullName]] &amp; " | " &amp; setup[[#This Row],[Count]] &amp; " |"</f>
        <v>| [![img](https://github.com/RASBR/assets-public/blob/main/png/vercel.png?raw=true =48x)](https://github.com/RASBR/assets-public/blob/main/png/vercel.png?raw=true) | vercel.png | 0 |</v>
      </c>
      <c r="O1362" s="6" t="str">
        <f>$F$13 &amp; $F$11   &amp;setup[[#This Row],[FullName]] &amp; $F$14 &amp;setup[[#This Row],[FullName]] &amp; $F$19</f>
        <v>&lt;img src="png/vercel.png" alt="vercel.png" height="32"&gt;</v>
      </c>
    </row>
    <row r="1363" spans="2:15" ht="360" x14ac:dyDescent="0.25">
      <c r="B1363" s="4">
        <v>1340</v>
      </c>
      <c r="C1363" s="1" t="s">
        <v>3100</v>
      </c>
      <c r="D1363" s="1" t="s">
        <v>3101</v>
      </c>
      <c r="E1363" s="1" t="s">
        <v>2</v>
      </c>
      <c r="F1363" s="13" t="str">
        <f t="shared" si="20"/>
        <v>Logo</v>
      </c>
      <c r="G1363" s="13">
        <f>0</f>
        <v>0</v>
      </c>
      <c r="H1363" s="13">
        <f>0</f>
        <v>0</v>
      </c>
      <c r="I1363" s="13">
        <f>0</f>
        <v>0</v>
      </c>
      <c r="J1363" s="7" t="str">
        <f>$C$13 &amp; setup[[#This Row],[FullName]] &amp; $C$15</f>
        <v>https://github.com/RASBR/assets-public/blob/main/png/verizon.png?raw=true</v>
      </c>
      <c r="K1363" s="5" t="str">
        <f>$C$14 &amp; setup[[#This Row],[Link]] &amp; $C$19 &amp; ")"</f>
        <v>![img](https://github.com/RASBR/assets-public/blob/main/png/verizon.png?raw=true =48x)</v>
      </c>
      <c r="L1363" s="5" t="str">
        <f>"[" &amp; setup[[#This Row],[MD-ImageOnly]] &amp; "](url)"</f>
        <v>[![img](https://github.com/RASBR/assets-public/blob/main/png/verizon.png?raw=true =48x)](url)</v>
      </c>
      <c r="M1363" s="5" t="str">
        <f>"[" &amp;setup[[#This Row],[MD-ImageOnly]] &amp; "](" &amp;setup[[#This Row],[Link]] &amp; ")"</f>
        <v>[![img](https://github.com/RASBR/assets-public/blob/main/png/verizon.png?raw=true =48x)](https://github.com/RASBR/assets-public/blob/main/png/verizon.png?raw=true)</v>
      </c>
      <c r="N1363" s="5" t="str">
        <f>"| " &amp; setup[[#This Row],[MD-ImageLinkToFile]] &amp; " | " &amp; setup[[#This Row],[FullName]] &amp; " | " &amp; setup[[#This Row],[Count]] &amp; " |"</f>
        <v>| [![img](https://github.com/RASBR/assets-public/blob/main/png/verizon.png?raw=true =48x)](https://github.com/RASBR/assets-public/blob/main/png/verizon.png?raw=true) | verizon.png | 0 |</v>
      </c>
      <c r="O1363" s="6" t="str">
        <f>$F$13 &amp; $F$11   &amp;setup[[#This Row],[FullName]] &amp; $F$14 &amp;setup[[#This Row],[FullName]] &amp; $F$19</f>
        <v>&lt;img src="png/verizon.png" alt="verizon.png" height="32"&gt;</v>
      </c>
    </row>
    <row r="1364" spans="2:15" ht="345" x14ac:dyDescent="0.25">
      <c r="B1364" s="4">
        <v>1341</v>
      </c>
      <c r="C1364" s="1" t="s">
        <v>3102</v>
      </c>
      <c r="D1364" s="1" t="s">
        <v>3103</v>
      </c>
      <c r="E1364" s="1" t="s">
        <v>2</v>
      </c>
      <c r="F1364" s="13" t="str">
        <f t="shared" si="20"/>
        <v>Logo</v>
      </c>
      <c r="G1364" s="13">
        <f>0</f>
        <v>0</v>
      </c>
      <c r="H1364" s="13">
        <f>0</f>
        <v>0</v>
      </c>
      <c r="I1364" s="13">
        <f>0</f>
        <v>0</v>
      </c>
      <c r="J1364" s="7" t="str">
        <f>$C$13 &amp; setup[[#This Row],[FullName]] &amp; $C$15</f>
        <v>https://github.com/RASBR/assets-public/blob/main/png/vi.png?raw=true</v>
      </c>
      <c r="K1364" s="5" t="str">
        <f>$C$14 &amp; setup[[#This Row],[Link]] &amp; $C$19 &amp; ")"</f>
        <v>![img](https://github.com/RASBR/assets-public/blob/main/png/vi.png?raw=true =48x)</v>
      </c>
      <c r="L1364" s="5" t="str">
        <f>"[" &amp; setup[[#This Row],[MD-ImageOnly]] &amp; "](url)"</f>
        <v>[![img](https://github.com/RASBR/assets-public/blob/main/png/vi.png?raw=true =48x)](url)</v>
      </c>
      <c r="M1364" s="5" t="str">
        <f>"[" &amp;setup[[#This Row],[MD-ImageOnly]] &amp; "](" &amp;setup[[#This Row],[Link]] &amp; ")"</f>
        <v>[![img](https://github.com/RASBR/assets-public/blob/main/png/vi.png?raw=true =48x)](https://github.com/RASBR/assets-public/blob/main/png/vi.png?raw=true)</v>
      </c>
      <c r="N1364" s="5" t="str">
        <f>"| " &amp; setup[[#This Row],[MD-ImageLinkToFile]] &amp; " | " &amp; setup[[#This Row],[FullName]] &amp; " | " &amp; setup[[#This Row],[Count]] &amp; " |"</f>
        <v>| [![img](https://github.com/RASBR/assets-public/blob/main/png/vi.png?raw=true =48x)](https://github.com/RASBR/assets-public/blob/main/png/vi.png?raw=true) | vi.png | 0 |</v>
      </c>
      <c r="O1364" s="6" t="str">
        <f>$F$13 &amp; $F$11   &amp;setup[[#This Row],[FullName]] &amp; $F$14 &amp;setup[[#This Row],[FullName]] &amp; $F$19</f>
        <v>&lt;img src="png/vi.png" alt="vi.png" height="32"&gt;</v>
      </c>
    </row>
    <row r="1365" spans="2:15" ht="375" x14ac:dyDescent="0.25">
      <c r="B1365" s="4">
        <v>1342</v>
      </c>
      <c r="C1365" s="1" t="s">
        <v>3104</v>
      </c>
      <c r="D1365" s="1" t="s">
        <v>3105</v>
      </c>
      <c r="E1365" s="1" t="s">
        <v>2</v>
      </c>
      <c r="F1365" s="13" t="str">
        <f t="shared" si="20"/>
        <v>Logo</v>
      </c>
      <c r="G1365" s="13">
        <f>0</f>
        <v>0</v>
      </c>
      <c r="H1365" s="13">
        <f>0</f>
        <v>0</v>
      </c>
      <c r="I1365" s="13">
        <f>0</f>
        <v>0</v>
      </c>
      <c r="J1365" s="7" t="str">
        <f>$C$13 &amp; setup[[#This Row],[FullName]] &amp; $C$15</f>
        <v>https://github.com/RASBR/assets-public/blob/main/png/vikunja.png?raw=true</v>
      </c>
      <c r="K1365" s="5" t="str">
        <f>$C$14 &amp; setup[[#This Row],[Link]] &amp; $C$19 &amp; ")"</f>
        <v>![img](https://github.com/RASBR/assets-public/blob/main/png/vikunja.png?raw=true =48x)</v>
      </c>
      <c r="L1365" s="5" t="str">
        <f>"[" &amp; setup[[#This Row],[MD-ImageOnly]] &amp; "](url)"</f>
        <v>[![img](https://github.com/RASBR/assets-public/blob/main/png/vikunja.png?raw=true =48x)](url)</v>
      </c>
      <c r="M1365" s="5" t="str">
        <f>"[" &amp;setup[[#This Row],[MD-ImageOnly]] &amp; "](" &amp;setup[[#This Row],[Link]] &amp; ")"</f>
        <v>[![img](https://github.com/RASBR/assets-public/blob/main/png/vikunja.png?raw=true =48x)](https://github.com/RASBR/assets-public/blob/main/png/vikunja.png?raw=true)</v>
      </c>
      <c r="N1365" s="5" t="str">
        <f>"| " &amp; setup[[#This Row],[MD-ImageLinkToFile]] &amp; " | " &amp; setup[[#This Row],[FullName]] &amp; " | " &amp; setup[[#This Row],[Count]] &amp; " |"</f>
        <v>| [![img](https://github.com/RASBR/assets-public/blob/main/png/vikunja.png?raw=true =48x)](https://github.com/RASBR/assets-public/blob/main/png/vikunja.png?raw=true) | vikunja.png | 0 |</v>
      </c>
      <c r="O1365" s="6" t="str">
        <f>$F$13 &amp; $F$11   &amp;setup[[#This Row],[FullName]] &amp; $F$14 &amp;setup[[#This Row],[FullName]] &amp; $F$19</f>
        <v>&lt;img src="png/vikunja.png" alt="vikunja.png" height="32"&gt;</v>
      </c>
    </row>
    <row r="1366" spans="2:15" ht="390" x14ac:dyDescent="0.25">
      <c r="B1366" s="4">
        <v>1343</v>
      </c>
      <c r="C1366" s="1" t="s">
        <v>3106</v>
      </c>
      <c r="D1366" s="1" t="s">
        <v>3107</v>
      </c>
      <c r="E1366" s="1" t="s">
        <v>2</v>
      </c>
      <c r="F1366" s="13" t="str">
        <f t="shared" si="20"/>
        <v>Logo</v>
      </c>
      <c r="G1366" s="13">
        <f>0</f>
        <v>0</v>
      </c>
      <c r="H1366" s="13">
        <f>0</f>
        <v>0</v>
      </c>
      <c r="I1366" s="13">
        <f>0</f>
        <v>0</v>
      </c>
      <c r="J1366" s="7" t="str">
        <f>$C$13 &amp; setup[[#This Row],[FullName]] &amp; $C$15</f>
        <v>https://github.com/RASBR/assets-public/blob/main/png/virgin_media.png?raw=true</v>
      </c>
      <c r="K1366" s="5" t="str">
        <f>$C$14 &amp; setup[[#This Row],[Link]] &amp; $C$19 &amp; ")"</f>
        <v>![img](https://github.com/RASBR/assets-public/blob/main/png/virgin_media.png?raw=true =48x)</v>
      </c>
      <c r="L1366" s="5" t="str">
        <f>"[" &amp; setup[[#This Row],[MD-ImageOnly]] &amp; "](url)"</f>
        <v>[![img](https://github.com/RASBR/assets-public/blob/main/png/virgin_media.png?raw=true =48x)](url)</v>
      </c>
      <c r="M1366" s="5" t="str">
        <f>"[" &amp;setup[[#This Row],[MD-ImageOnly]] &amp; "](" &amp;setup[[#This Row],[Link]] &amp; ")"</f>
        <v>[![img](https://github.com/RASBR/assets-public/blob/main/png/virgin_media.png?raw=true =48x)](https://github.com/RASBR/assets-public/blob/main/png/virgin_media.png?raw=true)</v>
      </c>
      <c r="N1366" s="5" t="str">
        <f>"| " &amp; setup[[#This Row],[MD-ImageLinkToFile]] &amp; " | " &amp; setup[[#This Row],[FullName]] &amp; " | " &amp; setup[[#This Row],[Count]] &amp; " |"</f>
        <v>| [![img](https://github.com/RASBR/assets-public/blob/main/png/virgin_media.png?raw=true =48x)](https://github.com/RASBR/assets-public/blob/main/png/virgin_media.png?raw=true) | virgin_media.png | 0 |</v>
      </c>
      <c r="O1366" s="6" t="str">
        <f>$F$13 &amp; $F$11   &amp;setup[[#This Row],[FullName]] &amp; $F$14 &amp;setup[[#This Row],[FullName]] &amp; $F$19</f>
        <v>&lt;img src="png/virgin_media.png" alt="virgin_media.png" height="32"&gt;</v>
      </c>
    </row>
    <row r="1367" spans="2:15" ht="390" x14ac:dyDescent="0.25">
      <c r="B1367" s="4">
        <v>1344</v>
      </c>
      <c r="C1367" s="1" t="s">
        <v>3108</v>
      </c>
      <c r="D1367" s="1" t="s">
        <v>3109</v>
      </c>
      <c r="E1367" s="1" t="s">
        <v>2</v>
      </c>
      <c r="F1367" s="13" t="str">
        <f t="shared" si="20"/>
        <v>Logo</v>
      </c>
      <c r="G1367" s="13">
        <f>0</f>
        <v>0</v>
      </c>
      <c r="H1367" s="13">
        <f>0</f>
        <v>0</v>
      </c>
      <c r="I1367" s="13">
        <f>0</f>
        <v>0</v>
      </c>
      <c r="J1367" s="7" t="str">
        <f>$C$13 &amp; setup[[#This Row],[FullName]] &amp; $C$15</f>
        <v>https://github.com/RASBR/assets-public/blob/main/png/virtualmin.png?raw=true</v>
      </c>
      <c r="K1367" s="5" t="str">
        <f>$C$14 &amp; setup[[#This Row],[Link]] &amp; $C$19 &amp; ")"</f>
        <v>![img](https://github.com/RASBR/assets-public/blob/main/png/virtualmin.png?raw=true =48x)</v>
      </c>
      <c r="L1367" s="5" t="str">
        <f>"[" &amp; setup[[#This Row],[MD-ImageOnly]] &amp; "](url)"</f>
        <v>[![img](https://github.com/RASBR/assets-public/blob/main/png/virtualmin.png?raw=true =48x)](url)</v>
      </c>
      <c r="M1367" s="5" t="str">
        <f>"[" &amp;setup[[#This Row],[MD-ImageOnly]] &amp; "](" &amp;setup[[#This Row],[Link]] &amp; ")"</f>
        <v>[![img](https://github.com/RASBR/assets-public/blob/main/png/virtualmin.png?raw=true =48x)](https://github.com/RASBR/assets-public/blob/main/png/virtualmin.png?raw=true)</v>
      </c>
      <c r="N1367" s="5" t="str">
        <f>"| " &amp; setup[[#This Row],[MD-ImageLinkToFile]] &amp; " | " &amp; setup[[#This Row],[FullName]] &amp; " | " &amp; setup[[#This Row],[Count]] &amp; " |"</f>
        <v>| [![img](https://github.com/RASBR/assets-public/blob/main/png/virtualmin.png?raw=true =48x)](https://github.com/RASBR/assets-public/blob/main/png/virtualmin.png?raw=true) | virtualmin.png | 0 |</v>
      </c>
      <c r="O1367" s="6" t="str">
        <f>$F$13 &amp; $F$11   &amp;setup[[#This Row],[FullName]] &amp; $F$14 &amp;setup[[#This Row],[FullName]] &amp; $F$19</f>
        <v>&lt;img src="png/virtualmin.png" alt="virtualmin.png" height="32"&gt;</v>
      </c>
    </row>
    <row r="1368" spans="2:15" ht="409.5" x14ac:dyDescent="0.25">
      <c r="B1368" s="4">
        <v>1345</v>
      </c>
      <c r="C1368" s="1" t="s">
        <v>3110</v>
      </c>
      <c r="D1368" s="1" t="s">
        <v>3111</v>
      </c>
      <c r="E1368" s="1" t="s">
        <v>2</v>
      </c>
      <c r="F1368" s="13" t="str">
        <f t="shared" ref="F1368:F1431" si="21">"Logo"</f>
        <v>Logo</v>
      </c>
      <c r="G1368" s="13">
        <f>0</f>
        <v>0</v>
      </c>
      <c r="H1368" s="13">
        <f>0</f>
        <v>0</v>
      </c>
      <c r="I1368" s="13">
        <f>0</f>
        <v>0</v>
      </c>
      <c r="J1368" s="7" t="str">
        <f>$C$13 &amp; setup[[#This Row],[FullName]] &amp; $C$15</f>
        <v>https://github.com/RASBR/assets-public/blob/main/png/virtualradarserver.png?raw=true</v>
      </c>
      <c r="K1368" s="5" t="str">
        <f>$C$14 &amp; setup[[#This Row],[Link]] &amp; $C$19 &amp; ")"</f>
        <v>![img](https://github.com/RASBR/assets-public/blob/main/png/virtualradarserver.png?raw=true =48x)</v>
      </c>
      <c r="L1368" s="5" t="str">
        <f>"[" &amp; setup[[#This Row],[MD-ImageOnly]] &amp; "](url)"</f>
        <v>[![img](https://github.com/RASBR/assets-public/blob/main/png/virtualradarserver.png?raw=true =48x)](url)</v>
      </c>
      <c r="M1368" s="5" t="str">
        <f>"[" &amp;setup[[#This Row],[MD-ImageOnly]] &amp; "](" &amp;setup[[#This Row],[Link]] &amp; ")"</f>
        <v>[![img](https://github.com/RASBR/assets-public/blob/main/png/virtualradarserver.png?raw=true =48x)](https://github.com/RASBR/assets-public/blob/main/png/virtualradarserver.png?raw=true)</v>
      </c>
      <c r="N1368" s="5" t="str">
        <f>"| " &amp; setup[[#This Row],[MD-ImageLinkToFile]] &amp; " | " &amp; setup[[#This Row],[FullName]] &amp; " | " &amp; setup[[#This Row],[Count]] &amp; " |"</f>
        <v>| [![img](https://github.com/RASBR/assets-public/blob/main/png/virtualradarserver.png?raw=true =48x)](https://github.com/RASBR/assets-public/blob/main/png/virtualradarserver.png?raw=true) | virtualradarserver.png | 0 |</v>
      </c>
      <c r="O1368" s="6" t="str">
        <f>$F$13 &amp; $F$11   &amp;setup[[#This Row],[FullName]] &amp; $F$14 &amp;setup[[#This Row],[FullName]] &amp; $F$19</f>
        <v>&lt;img src="png/virtualradarserver.png" alt="virtualradarserver.png" height="32"&gt;</v>
      </c>
    </row>
    <row r="1369" spans="2:15" ht="360" x14ac:dyDescent="0.25">
      <c r="B1369" s="4">
        <v>1346</v>
      </c>
      <c r="C1369" s="1" t="s">
        <v>3112</v>
      </c>
      <c r="D1369" s="1" t="s">
        <v>3113</v>
      </c>
      <c r="E1369" s="1" t="s">
        <v>2</v>
      </c>
      <c r="F1369" s="13" t="str">
        <f t="shared" si="21"/>
        <v>Logo</v>
      </c>
      <c r="G1369" s="13">
        <f>0</f>
        <v>0</v>
      </c>
      <c r="H1369" s="13">
        <f>0</f>
        <v>0</v>
      </c>
      <c r="I1369" s="13">
        <f>0</f>
        <v>0</v>
      </c>
      <c r="J1369" s="7" t="str">
        <f>$C$13 &amp; setup[[#This Row],[FullName]] &amp; $C$15</f>
        <v>https://github.com/RASBR/assets-public/blob/main/png/viseron.png?raw=true</v>
      </c>
      <c r="K1369" s="5" t="str">
        <f>$C$14 &amp; setup[[#This Row],[Link]] &amp; $C$19 &amp; ")"</f>
        <v>![img](https://github.com/RASBR/assets-public/blob/main/png/viseron.png?raw=true =48x)</v>
      </c>
      <c r="L1369" s="5" t="str">
        <f>"[" &amp; setup[[#This Row],[MD-ImageOnly]] &amp; "](url)"</f>
        <v>[![img](https://github.com/RASBR/assets-public/blob/main/png/viseron.png?raw=true =48x)](url)</v>
      </c>
      <c r="M1369" s="5" t="str">
        <f>"[" &amp;setup[[#This Row],[MD-ImageOnly]] &amp; "](" &amp;setup[[#This Row],[Link]] &amp; ")"</f>
        <v>[![img](https://github.com/RASBR/assets-public/blob/main/png/viseron.png?raw=true =48x)](https://github.com/RASBR/assets-public/blob/main/png/viseron.png?raw=true)</v>
      </c>
      <c r="N1369" s="5" t="str">
        <f>"| " &amp; setup[[#This Row],[MD-ImageLinkToFile]] &amp; " | " &amp; setup[[#This Row],[FullName]] &amp; " | " &amp; setup[[#This Row],[Count]] &amp; " |"</f>
        <v>| [![img](https://github.com/RASBR/assets-public/blob/main/png/viseron.png?raw=true =48x)](https://github.com/RASBR/assets-public/blob/main/png/viseron.png?raw=true) | viseron.png | 0 |</v>
      </c>
      <c r="O1369" s="6" t="str">
        <f>$F$13 &amp; $F$11   &amp;setup[[#This Row],[FullName]] &amp; $F$14 &amp;setup[[#This Row],[FullName]] &amp; $F$19</f>
        <v>&lt;img src="png/viseron.png" alt="viseron.png" height="32"&gt;</v>
      </c>
    </row>
    <row r="1370" spans="2:15" ht="360" x14ac:dyDescent="0.25">
      <c r="B1370" s="4">
        <v>1347</v>
      </c>
      <c r="C1370" s="1" t="s">
        <v>3114</v>
      </c>
      <c r="D1370" s="1" t="s">
        <v>3115</v>
      </c>
      <c r="E1370" s="1" t="s">
        <v>2</v>
      </c>
      <c r="F1370" s="13" t="str">
        <f t="shared" si="21"/>
        <v>Logo</v>
      </c>
      <c r="G1370" s="13">
        <f>0</f>
        <v>0</v>
      </c>
      <c r="H1370" s="13">
        <f>0</f>
        <v>0</v>
      </c>
      <c r="I1370" s="13">
        <f>0</f>
        <v>0</v>
      </c>
      <c r="J1370" s="7" t="str">
        <f>$C$13 &amp; setup[[#This Row],[FullName]] &amp; $C$15</f>
        <v>https://github.com/RASBR/assets-public/blob/main/png/vivaldi.png?raw=true</v>
      </c>
      <c r="K1370" s="5" t="str">
        <f>$C$14 &amp; setup[[#This Row],[Link]] &amp; $C$19 &amp; ")"</f>
        <v>![img](https://github.com/RASBR/assets-public/blob/main/png/vivaldi.png?raw=true =48x)</v>
      </c>
      <c r="L1370" s="5" t="str">
        <f>"[" &amp; setup[[#This Row],[MD-ImageOnly]] &amp; "](url)"</f>
        <v>[![img](https://github.com/RASBR/assets-public/blob/main/png/vivaldi.png?raw=true =48x)](url)</v>
      </c>
      <c r="M1370" s="5" t="str">
        <f>"[" &amp;setup[[#This Row],[MD-ImageOnly]] &amp; "](" &amp;setup[[#This Row],[Link]] &amp; ")"</f>
        <v>[![img](https://github.com/RASBR/assets-public/blob/main/png/vivaldi.png?raw=true =48x)](https://github.com/RASBR/assets-public/blob/main/png/vivaldi.png?raw=true)</v>
      </c>
      <c r="N1370" s="5" t="str">
        <f>"| " &amp; setup[[#This Row],[MD-ImageLinkToFile]] &amp; " | " &amp; setup[[#This Row],[FullName]] &amp; " | " &amp; setup[[#This Row],[Count]] &amp; " |"</f>
        <v>| [![img](https://github.com/RASBR/assets-public/blob/main/png/vivaldi.png?raw=true =48x)](https://github.com/RASBR/assets-public/blob/main/png/vivaldi.png?raw=true) | vivaldi.png | 0 |</v>
      </c>
      <c r="O1370" s="6" t="str">
        <f>$F$13 &amp; $F$11   &amp;setup[[#This Row],[FullName]] &amp; $F$14 &amp;setup[[#This Row],[FullName]] &amp; $F$19</f>
        <v>&lt;img src="png/vivaldi.png" alt="vivaldi.png" height="32"&gt;</v>
      </c>
    </row>
    <row r="1371" spans="2:15" ht="390" x14ac:dyDescent="0.25">
      <c r="B1371" s="4">
        <v>1348</v>
      </c>
      <c r="C1371" s="1" t="s">
        <v>3116</v>
      </c>
      <c r="D1371" s="1" t="s">
        <v>3117</v>
      </c>
      <c r="E1371" s="1" t="s">
        <v>2</v>
      </c>
      <c r="F1371" s="13" t="str">
        <f t="shared" si="21"/>
        <v>Logo</v>
      </c>
      <c r="G1371" s="13">
        <f>0</f>
        <v>0</v>
      </c>
      <c r="H1371" s="13">
        <f>0</f>
        <v>0</v>
      </c>
      <c r="I1371" s="13">
        <f>0</f>
        <v>0</v>
      </c>
      <c r="J1371" s="7" t="str">
        <f>$C$13 &amp; setup[[#This Row],[FullName]] &amp; $C$15</f>
        <v>https://github.com/RASBR/assets-public/blob/main/png/vmware_esxi.png?raw=true</v>
      </c>
      <c r="K1371" s="5" t="str">
        <f>$C$14 &amp; setup[[#This Row],[Link]] &amp; $C$19 &amp; ")"</f>
        <v>![img](https://github.com/RASBR/assets-public/blob/main/png/vmware_esxi.png?raw=true =48x)</v>
      </c>
      <c r="L1371" s="5" t="str">
        <f>"[" &amp; setup[[#This Row],[MD-ImageOnly]] &amp; "](url)"</f>
        <v>[![img](https://github.com/RASBR/assets-public/blob/main/png/vmware_esxi.png?raw=true =48x)](url)</v>
      </c>
      <c r="M1371" s="5" t="str">
        <f>"[" &amp;setup[[#This Row],[MD-ImageOnly]] &amp; "](" &amp;setup[[#This Row],[Link]] &amp; ")"</f>
        <v>[![img](https://github.com/RASBR/assets-public/blob/main/png/vmware_esxi.png?raw=true =48x)](https://github.com/RASBR/assets-public/blob/main/png/vmware_esxi.png?raw=true)</v>
      </c>
      <c r="N1371" s="5" t="str">
        <f>"| " &amp; setup[[#This Row],[MD-ImageLinkToFile]] &amp; " | " &amp; setup[[#This Row],[FullName]] &amp; " | " &amp; setup[[#This Row],[Count]] &amp; " |"</f>
        <v>| [![img](https://github.com/RASBR/assets-public/blob/main/png/vmware_esxi.png?raw=true =48x)](https://github.com/RASBR/assets-public/blob/main/png/vmware_esxi.png?raw=true) | vmware_esxi.png | 0 |</v>
      </c>
      <c r="O1371" s="6" t="str">
        <f>$F$13 &amp; $F$11   &amp;setup[[#This Row],[FullName]] &amp; $F$14 &amp;setup[[#This Row],[FullName]] &amp; $F$19</f>
        <v>&lt;img src="png/vmware_esxi.png" alt="vmware_esxi.png" height="32"&gt;</v>
      </c>
    </row>
    <row r="1372" spans="2:15" ht="409.5" x14ac:dyDescent="0.25">
      <c r="B1372" s="4">
        <v>1349</v>
      </c>
      <c r="C1372" s="1" t="s">
        <v>3118</v>
      </c>
      <c r="D1372" s="1" t="s">
        <v>3119</v>
      </c>
      <c r="E1372" s="1" t="s">
        <v>2</v>
      </c>
      <c r="F1372" s="13" t="str">
        <f t="shared" si="21"/>
        <v>Logo</v>
      </c>
      <c r="G1372" s="13">
        <f>0</f>
        <v>0</v>
      </c>
      <c r="H1372" s="13">
        <f>0</f>
        <v>0</v>
      </c>
      <c r="I1372" s="13">
        <f>0</f>
        <v>0</v>
      </c>
      <c r="J1372" s="7" t="str">
        <f>$C$13 &amp; setup[[#This Row],[FullName]] &amp; $C$15</f>
        <v>https://github.com/RASBR/assets-public/blob/main/png/vmware_horizon.png?raw=true</v>
      </c>
      <c r="K1372" s="5" t="str">
        <f>$C$14 &amp; setup[[#This Row],[Link]] &amp; $C$19 &amp; ")"</f>
        <v>![img](https://github.com/RASBR/assets-public/blob/main/png/vmware_horizon.png?raw=true =48x)</v>
      </c>
      <c r="L1372" s="5" t="str">
        <f>"[" &amp; setup[[#This Row],[MD-ImageOnly]] &amp; "](url)"</f>
        <v>[![img](https://github.com/RASBR/assets-public/blob/main/png/vmware_horizon.png?raw=true =48x)](url)</v>
      </c>
      <c r="M1372" s="5" t="str">
        <f>"[" &amp;setup[[#This Row],[MD-ImageOnly]] &amp; "](" &amp;setup[[#This Row],[Link]] &amp; ")"</f>
        <v>[![img](https://github.com/RASBR/assets-public/blob/main/png/vmware_horizon.png?raw=true =48x)](https://github.com/RASBR/assets-public/blob/main/png/vmware_horizon.png?raw=true)</v>
      </c>
      <c r="N1372" s="5" t="str">
        <f>"| " &amp; setup[[#This Row],[MD-ImageLinkToFile]] &amp; " | " &amp; setup[[#This Row],[FullName]] &amp; " | " &amp; setup[[#This Row],[Count]] &amp; " |"</f>
        <v>| [![img](https://github.com/RASBR/assets-public/blob/main/png/vmware_horizon.png?raw=true =48x)](https://github.com/RASBR/assets-public/blob/main/png/vmware_horizon.png?raw=true) | vmware_horizon.png | 0 |</v>
      </c>
      <c r="O1372" s="6" t="str">
        <f>$F$13 &amp; $F$11   &amp;setup[[#This Row],[FullName]] &amp; $F$14 &amp;setup[[#This Row],[FullName]] &amp; $F$19</f>
        <v>&lt;img src="png/vmware_horizon.png" alt="vmware_horizon.png" height="32"&gt;</v>
      </c>
    </row>
    <row r="1373" spans="2:15" ht="409.5" x14ac:dyDescent="0.25">
      <c r="B1373" s="4">
        <v>1350</v>
      </c>
      <c r="C1373" s="1" t="s">
        <v>3120</v>
      </c>
      <c r="D1373" s="1" t="s">
        <v>3121</v>
      </c>
      <c r="E1373" s="1" t="s">
        <v>2</v>
      </c>
      <c r="F1373" s="13" t="str">
        <f t="shared" si="21"/>
        <v>Logo</v>
      </c>
      <c r="G1373" s="13">
        <f>0</f>
        <v>0</v>
      </c>
      <c r="H1373" s="13">
        <f>0</f>
        <v>0</v>
      </c>
      <c r="I1373" s="13">
        <f>0</f>
        <v>0</v>
      </c>
      <c r="J1373" s="7" t="str">
        <f>$C$13 &amp; setup[[#This Row],[FullName]] &amp; $C$15</f>
        <v>https://github.com/RASBR/assets-public/blob/main/png/vmware_vcenter.png?raw=true</v>
      </c>
      <c r="K1373" s="5" t="str">
        <f>$C$14 &amp; setup[[#This Row],[Link]] &amp; $C$19 &amp; ")"</f>
        <v>![img](https://github.com/RASBR/assets-public/blob/main/png/vmware_vcenter.png?raw=true =48x)</v>
      </c>
      <c r="L1373" s="5" t="str">
        <f>"[" &amp; setup[[#This Row],[MD-ImageOnly]] &amp; "](url)"</f>
        <v>[![img](https://github.com/RASBR/assets-public/blob/main/png/vmware_vcenter.png?raw=true =48x)](url)</v>
      </c>
      <c r="M1373" s="5" t="str">
        <f>"[" &amp;setup[[#This Row],[MD-ImageOnly]] &amp; "](" &amp;setup[[#This Row],[Link]] &amp; ")"</f>
        <v>[![img](https://github.com/RASBR/assets-public/blob/main/png/vmware_vcenter.png?raw=true =48x)](https://github.com/RASBR/assets-public/blob/main/png/vmware_vcenter.png?raw=true)</v>
      </c>
      <c r="N1373" s="5" t="str">
        <f>"| " &amp; setup[[#This Row],[MD-ImageLinkToFile]] &amp; " | " &amp; setup[[#This Row],[FullName]] &amp; " | " &amp; setup[[#This Row],[Count]] &amp; " |"</f>
        <v>| [![img](https://github.com/RASBR/assets-public/blob/main/png/vmware_vcenter.png?raw=true =48x)](https://github.com/RASBR/assets-public/blob/main/png/vmware_vcenter.png?raw=true) | vmware_vcenter.png | 0 |</v>
      </c>
      <c r="O1373" s="6" t="str">
        <f>$F$13 &amp; $F$11   &amp;setup[[#This Row],[FullName]] &amp; $F$14 &amp;setup[[#This Row],[FullName]] &amp; $F$19</f>
        <v>&lt;img src="png/vmware_vcenter.png" alt="vmware_vcenter.png" height="32"&gt;</v>
      </c>
    </row>
    <row r="1374" spans="2:15" ht="409.5" x14ac:dyDescent="0.25">
      <c r="B1374" s="4">
        <v>1351</v>
      </c>
      <c r="C1374" s="1" t="s">
        <v>3122</v>
      </c>
      <c r="D1374" s="1" t="s">
        <v>3123</v>
      </c>
      <c r="E1374" s="1" t="s">
        <v>2</v>
      </c>
      <c r="F1374" s="13" t="str">
        <f t="shared" si="21"/>
        <v>Logo</v>
      </c>
      <c r="G1374" s="13">
        <f>0</f>
        <v>0</v>
      </c>
      <c r="H1374" s="13">
        <f>0</f>
        <v>0</v>
      </c>
      <c r="I1374" s="13">
        <f>0</f>
        <v>0</v>
      </c>
      <c r="J1374" s="7" t="str">
        <f>$C$13 &amp; setup[[#This Row],[FullName]] &amp; $C$15</f>
        <v>https://github.com/RASBR/assets-public/blob/main/png/vmware_workstation.png?raw=true</v>
      </c>
      <c r="K1374" s="5" t="str">
        <f>$C$14 &amp; setup[[#This Row],[Link]] &amp; $C$19 &amp; ")"</f>
        <v>![img](https://github.com/RASBR/assets-public/blob/main/png/vmware_workstation.png?raw=true =48x)</v>
      </c>
      <c r="L1374" s="5" t="str">
        <f>"[" &amp; setup[[#This Row],[MD-ImageOnly]] &amp; "](url)"</f>
        <v>[![img](https://github.com/RASBR/assets-public/blob/main/png/vmware_workstation.png?raw=true =48x)](url)</v>
      </c>
      <c r="M1374" s="5" t="str">
        <f>"[" &amp;setup[[#This Row],[MD-ImageOnly]] &amp; "](" &amp;setup[[#This Row],[Link]] &amp; ")"</f>
        <v>[![img](https://github.com/RASBR/assets-public/blob/main/png/vmware_workstation.png?raw=true =48x)](https://github.com/RASBR/assets-public/blob/main/png/vmware_workstation.png?raw=true)</v>
      </c>
      <c r="N1374" s="5" t="str">
        <f>"| " &amp; setup[[#This Row],[MD-ImageLinkToFile]] &amp; " | " &amp; setup[[#This Row],[FullName]] &amp; " | " &amp; setup[[#This Row],[Count]] &amp; " |"</f>
        <v>| [![img](https://github.com/RASBR/assets-public/blob/main/png/vmware_workstation.png?raw=true =48x)](https://github.com/RASBR/assets-public/blob/main/png/vmware_workstation.png?raw=true) | vmware_workstation.png | 0 |</v>
      </c>
      <c r="O1374" s="6" t="str">
        <f>$F$13 &amp; $F$11   &amp;setup[[#This Row],[FullName]] &amp; $F$14 &amp;setup[[#This Row],[FullName]] &amp; $F$19</f>
        <v>&lt;img src="png/vmware_workstation.png" alt="vmware_workstation.png" height="32"&gt;</v>
      </c>
    </row>
    <row r="1375" spans="2:15" ht="375" x14ac:dyDescent="0.25">
      <c r="B1375" s="4">
        <v>1352</v>
      </c>
      <c r="C1375" s="1" t="s">
        <v>3124</v>
      </c>
      <c r="D1375" s="1" t="s">
        <v>3125</v>
      </c>
      <c r="E1375" s="1" t="s">
        <v>2</v>
      </c>
      <c r="F1375" s="13" t="str">
        <f t="shared" si="21"/>
        <v>Logo</v>
      </c>
      <c r="G1375" s="13">
        <f>0</f>
        <v>0</v>
      </c>
      <c r="H1375" s="13">
        <f>0</f>
        <v>0</v>
      </c>
      <c r="I1375" s="13">
        <f>0</f>
        <v>0</v>
      </c>
      <c r="J1375" s="7" t="str">
        <f>$C$13 &amp; setup[[#This Row],[FullName]] &amp; $C$15</f>
        <v>https://github.com/RASBR/assets-public/blob/main/png/vmware.png?raw=true</v>
      </c>
      <c r="K1375" s="5" t="str">
        <f>$C$14 &amp; setup[[#This Row],[Link]] &amp; $C$19 &amp; ")"</f>
        <v>![img](https://github.com/RASBR/assets-public/blob/main/png/vmware.png?raw=true =48x)</v>
      </c>
      <c r="L1375" s="5" t="str">
        <f>"[" &amp; setup[[#This Row],[MD-ImageOnly]] &amp; "](url)"</f>
        <v>[![img](https://github.com/RASBR/assets-public/blob/main/png/vmware.png?raw=true =48x)](url)</v>
      </c>
      <c r="M1375" s="5" t="str">
        <f>"[" &amp;setup[[#This Row],[MD-ImageOnly]] &amp; "](" &amp;setup[[#This Row],[Link]] &amp; ")"</f>
        <v>[![img](https://github.com/RASBR/assets-public/blob/main/png/vmware.png?raw=true =48x)](https://github.com/RASBR/assets-public/blob/main/png/vmware.png?raw=true)</v>
      </c>
      <c r="N1375" s="5" t="str">
        <f>"| " &amp; setup[[#This Row],[MD-ImageLinkToFile]] &amp; " | " &amp; setup[[#This Row],[FullName]] &amp; " | " &amp; setup[[#This Row],[Count]] &amp; " |"</f>
        <v>| [![img](https://github.com/RASBR/assets-public/blob/main/png/vmware.png?raw=true =48x)](https://github.com/RASBR/assets-public/blob/main/png/vmware.png?raw=true) | vmware.png | 0 |</v>
      </c>
      <c r="O1375" s="6" t="str">
        <f>$F$13 &amp; $F$11   &amp;setup[[#This Row],[FullName]] &amp; $F$14 &amp;setup[[#This Row],[FullName]] &amp; $F$19</f>
        <v>&lt;img src="png/vmware.png" alt="vmware.png" height="32"&gt;</v>
      </c>
    </row>
    <row r="1376" spans="2:15" ht="375" x14ac:dyDescent="0.25">
      <c r="B1376" s="4">
        <v>1353</v>
      </c>
      <c r="C1376" s="1" t="s">
        <v>3126</v>
      </c>
      <c r="D1376" s="1" t="s">
        <v>3127</v>
      </c>
      <c r="E1376" s="1" t="s">
        <v>2</v>
      </c>
      <c r="F1376" s="13" t="str">
        <f t="shared" si="21"/>
        <v>Logo</v>
      </c>
      <c r="G1376" s="13">
        <f>0</f>
        <v>0</v>
      </c>
      <c r="H1376" s="13">
        <f>0</f>
        <v>0</v>
      </c>
      <c r="I1376" s="13">
        <f>0</f>
        <v>0</v>
      </c>
      <c r="J1376" s="7" t="str">
        <f>$C$13 &amp; setup[[#This Row],[FullName]] &amp; $C$15</f>
        <v>https://github.com/RASBR/assets-public/blob/main/png/voip_info.png?raw=true</v>
      </c>
      <c r="K1376" s="5" t="str">
        <f>$C$14 &amp; setup[[#This Row],[Link]] &amp; $C$19 &amp; ")"</f>
        <v>![img](https://github.com/RASBR/assets-public/blob/main/png/voip_info.png?raw=true =48x)</v>
      </c>
      <c r="L1376" s="5" t="str">
        <f>"[" &amp; setup[[#This Row],[MD-ImageOnly]] &amp; "](url)"</f>
        <v>[![img](https://github.com/RASBR/assets-public/blob/main/png/voip_info.png?raw=true =48x)](url)</v>
      </c>
      <c r="M1376" s="5" t="str">
        <f>"[" &amp;setup[[#This Row],[MD-ImageOnly]] &amp; "](" &amp;setup[[#This Row],[Link]] &amp; ")"</f>
        <v>[![img](https://github.com/RASBR/assets-public/blob/main/png/voip_info.png?raw=true =48x)](https://github.com/RASBR/assets-public/blob/main/png/voip_info.png?raw=true)</v>
      </c>
      <c r="N1376" s="5" t="str">
        <f>"| " &amp; setup[[#This Row],[MD-ImageLinkToFile]] &amp; " | " &amp; setup[[#This Row],[FullName]] &amp; " | " &amp; setup[[#This Row],[Count]] &amp; " |"</f>
        <v>| [![img](https://github.com/RASBR/assets-public/blob/main/png/voip_info.png?raw=true =48x)](https://github.com/RASBR/assets-public/blob/main/png/voip_info.png?raw=true) | voip_info.png | 0 |</v>
      </c>
      <c r="O1376" s="6" t="str">
        <f>$F$13 &amp; $F$11   &amp;setup[[#This Row],[FullName]] &amp; $F$14 &amp;setup[[#This Row],[FullName]] &amp; $F$19</f>
        <v>&lt;img src="png/voip_info.png" alt="voip_info.png" height="32"&gt;</v>
      </c>
    </row>
    <row r="1377" spans="2:15" ht="375" x14ac:dyDescent="0.25">
      <c r="B1377" s="4">
        <v>1354</v>
      </c>
      <c r="C1377" s="1" t="s">
        <v>3128</v>
      </c>
      <c r="D1377" s="1" t="s">
        <v>3129</v>
      </c>
      <c r="E1377" s="1" t="s">
        <v>2</v>
      </c>
      <c r="F1377" s="13" t="str">
        <f t="shared" si="21"/>
        <v>Logo</v>
      </c>
      <c r="G1377" s="13">
        <f>0</f>
        <v>0</v>
      </c>
      <c r="H1377" s="13">
        <f>0</f>
        <v>0</v>
      </c>
      <c r="I1377" s="13">
        <f>0</f>
        <v>0</v>
      </c>
      <c r="J1377" s="7" t="str">
        <f>$C$13 &amp; setup[[#This Row],[FullName]] &amp; $C$15</f>
        <v>https://github.com/RASBR/assets-public/blob/main/png/voip_ms.png?raw=true</v>
      </c>
      <c r="K1377" s="5" t="str">
        <f>$C$14 &amp; setup[[#This Row],[Link]] &amp; $C$19 &amp; ")"</f>
        <v>![img](https://github.com/RASBR/assets-public/blob/main/png/voip_ms.png?raw=true =48x)</v>
      </c>
      <c r="L1377" s="5" t="str">
        <f>"[" &amp; setup[[#This Row],[MD-ImageOnly]] &amp; "](url)"</f>
        <v>[![img](https://github.com/RASBR/assets-public/blob/main/png/voip_ms.png?raw=true =48x)](url)</v>
      </c>
      <c r="M1377" s="5" t="str">
        <f>"[" &amp;setup[[#This Row],[MD-ImageOnly]] &amp; "](" &amp;setup[[#This Row],[Link]] &amp; ")"</f>
        <v>[![img](https://github.com/RASBR/assets-public/blob/main/png/voip_ms.png?raw=true =48x)](https://github.com/RASBR/assets-public/blob/main/png/voip_ms.png?raw=true)</v>
      </c>
      <c r="N1377" s="5" t="str">
        <f>"| " &amp; setup[[#This Row],[MD-ImageLinkToFile]] &amp; " | " &amp; setup[[#This Row],[FullName]] &amp; " | " &amp; setup[[#This Row],[Count]] &amp; " |"</f>
        <v>| [![img](https://github.com/RASBR/assets-public/blob/main/png/voip_ms.png?raw=true =48x)](https://github.com/RASBR/assets-public/blob/main/png/voip_ms.png?raw=true) | voip_ms.png | 0 |</v>
      </c>
      <c r="O1377" s="6" t="str">
        <f>$F$13 &amp; $F$11   &amp;setup[[#This Row],[FullName]] &amp; $F$14 &amp;setup[[#This Row],[FullName]] &amp; $F$19</f>
        <v>&lt;img src="png/voip_ms.png" alt="voip_ms.png" height="32"&gt;</v>
      </c>
    </row>
    <row r="1378" spans="2:15" ht="405" x14ac:dyDescent="0.25">
      <c r="B1378" s="4">
        <v>1355</v>
      </c>
      <c r="C1378" s="1" t="s">
        <v>3130</v>
      </c>
      <c r="D1378" s="1" t="s">
        <v>3131</v>
      </c>
      <c r="E1378" s="1" t="s">
        <v>2</v>
      </c>
      <c r="F1378" s="13" t="str">
        <f t="shared" si="21"/>
        <v>Logo</v>
      </c>
      <c r="G1378" s="13">
        <f>0</f>
        <v>0</v>
      </c>
      <c r="H1378" s="13">
        <f>0</f>
        <v>0</v>
      </c>
      <c r="I1378" s="13">
        <f>0</f>
        <v>0</v>
      </c>
      <c r="J1378" s="7" t="str">
        <f>$C$13 &amp; setup[[#This Row],[FullName]] &amp; $C$15</f>
        <v>https://github.com/RASBR/assets-public/blob/main/png/volumio_light.png?raw=true</v>
      </c>
      <c r="K1378" s="5" t="str">
        <f>$C$14 &amp; setup[[#This Row],[Link]] &amp; $C$19 &amp; ")"</f>
        <v>![img](https://github.com/RASBR/assets-public/blob/main/png/volumio_light.png?raw=true =48x)</v>
      </c>
      <c r="L1378" s="5" t="str">
        <f>"[" &amp; setup[[#This Row],[MD-ImageOnly]] &amp; "](url)"</f>
        <v>[![img](https://github.com/RASBR/assets-public/blob/main/png/volumio_light.png?raw=true =48x)](url)</v>
      </c>
      <c r="M1378" s="5" t="str">
        <f>"[" &amp;setup[[#This Row],[MD-ImageOnly]] &amp; "](" &amp;setup[[#This Row],[Link]] &amp; ")"</f>
        <v>[![img](https://github.com/RASBR/assets-public/blob/main/png/volumio_light.png?raw=true =48x)](https://github.com/RASBR/assets-public/blob/main/png/volumio_light.png?raw=true)</v>
      </c>
      <c r="N1378" s="5" t="str">
        <f>"| " &amp; setup[[#This Row],[MD-ImageLinkToFile]] &amp; " | " &amp; setup[[#This Row],[FullName]] &amp; " | " &amp; setup[[#This Row],[Count]] &amp; " |"</f>
        <v>| [![img](https://github.com/RASBR/assets-public/blob/main/png/volumio_light.png?raw=true =48x)](https://github.com/RASBR/assets-public/blob/main/png/volumio_light.png?raw=true) | volumio_light.png | 0 |</v>
      </c>
      <c r="O1378" s="6" t="str">
        <f>$F$13 &amp; $F$11   &amp;setup[[#This Row],[FullName]] &amp; $F$14 &amp;setup[[#This Row],[FullName]] &amp; $F$19</f>
        <v>&lt;img src="png/volumio_light.png" alt="volumio_light.png" height="32"&gt;</v>
      </c>
    </row>
    <row r="1379" spans="2:15" ht="375" x14ac:dyDescent="0.25">
      <c r="B1379" s="4">
        <v>1356</v>
      </c>
      <c r="C1379" s="1" t="s">
        <v>3132</v>
      </c>
      <c r="D1379" s="1" t="s">
        <v>3133</v>
      </c>
      <c r="E1379" s="1" t="s">
        <v>2</v>
      </c>
      <c r="F1379" s="13" t="str">
        <f t="shared" si="21"/>
        <v>Logo</v>
      </c>
      <c r="G1379" s="13">
        <f>0</f>
        <v>0</v>
      </c>
      <c r="H1379" s="13">
        <f>0</f>
        <v>0</v>
      </c>
      <c r="I1379" s="13">
        <f>0</f>
        <v>0</v>
      </c>
      <c r="J1379" s="7" t="str">
        <f>$C$13 &amp; setup[[#This Row],[FullName]] &amp; $C$15</f>
        <v>https://github.com/RASBR/assets-public/blob/main/png/volumio.png?raw=true</v>
      </c>
      <c r="K1379" s="5" t="str">
        <f>$C$14 &amp; setup[[#This Row],[Link]] &amp; $C$19 &amp; ")"</f>
        <v>![img](https://github.com/RASBR/assets-public/blob/main/png/volumio.png?raw=true =48x)</v>
      </c>
      <c r="L1379" s="5" t="str">
        <f>"[" &amp; setup[[#This Row],[MD-ImageOnly]] &amp; "](url)"</f>
        <v>[![img](https://github.com/RASBR/assets-public/blob/main/png/volumio.png?raw=true =48x)](url)</v>
      </c>
      <c r="M1379" s="5" t="str">
        <f>"[" &amp;setup[[#This Row],[MD-ImageOnly]] &amp; "](" &amp;setup[[#This Row],[Link]] &amp; ")"</f>
        <v>[![img](https://github.com/RASBR/assets-public/blob/main/png/volumio.png?raw=true =48x)](https://github.com/RASBR/assets-public/blob/main/png/volumio.png?raw=true)</v>
      </c>
      <c r="N1379" s="5" t="str">
        <f>"| " &amp; setup[[#This Row],[MD-ImageLinkToFile]] &amp; " | " &amp; setup[[#This Row],[FullName]] &amp; " | " &amp; setup[[#This Row],[Count]] &amp; " |"</f>
        <v>| [![img](https://github.com/RASBR/assets-public/blob/main/png/volumio.png?raw=true =48x)](https://github.com/RASBR/assets-public/blob/main/png/volumio.png?raw=true) | volumio.png | 0 |</v>
      </c>
      <c r="O1379" s="6" t="str">
        <f>$F$13 &amp; $F$11   &amp;setup[[#This Row],[FullName]] &amp; $F$14 &amp;setup[[#This Row],[FullName]] &amp; $F$19</f>
        <v>&lt;img src="png/volumio.png" alt="volumio.png" height="32"&gt;</v>
      </c>
    </row>
    <row r="1380" spans="2:15" ht="360" x14ac:dyDescent="0.25">
      <c r="B1380" s="4">
        <v>1357</v>
      </c>
      <c r="C1380" s="1" t="s">
        <v>3134</v>
      </c>
      <c r="D1380" s="1" t="s">
        <v>3135</v>
      </c>
      <c r="E1380" s="1" t="s">
        <v>2</v>
      </c>
      <c r="F1380" s="13" t="str">
        <f t="shared" si="21"/>
        <v>Logo</v>
      </c>
      <c r="G1380" s="13">
        <f>0</f>
        <v>0</v>
      </c>
      <c r="H1380" s="13">
        <f>0</f>
        <v>0</v>
      </c>
      <c r="I1380" s="13">
        <f>0</f>
        <v>0</v>
      </c>
      <c r="J1380" s="7" t="str">
        <f>$C$13 &amp; setup[[#This Row],[FullName]] &amp; $C$15</f>
        <v>https://github.com/RASBR/assets-public/blob/main/png/voron.png?raw=true</v>
      </c>
      <c r="K1380" s="5" t="str">
        <f>$C$14 &amp; setup[[#This Row],[Link]] &amp; $C$19 &amp; ")"</f>
        <v>![img](https://github.com/RASBR/assets-public/blob/main/png/voron.png?raw=true =48x)</v>
      </c>
      <c r="L1380" s="5" t="str">
        <f>"[" &amp; setup[[#This Row],[MD-ImageOnly]] &amp; "](url)"</f>
        <v>[![img](https://github.com/RASBR/assets-public/blob/main/png/voron.png?raw=true =48x)](url)</v>
      </c>
      <c r="M1380" s="5" t="str">
        <f>"[" &amp;setup[[#This Row],[MD-ImageOnly]] &amp; "](" &amp;setup[[#This Row],[Link]] &amp; ")"</f>
        <v>[![img](https://github.com/RASBR/assets-public/blob/main/png/voron.png?raw=true =48x)](https://github.com/RASBR/assets-public/blob/main/png/voron.png?raw=true)</v>
      </c>
      <c r="N1380" s="5" t="str">
        <f>"| " &amp; setup[[#This Row],[MD-ImageLinkToFile]] &amp; " | " &amp; setup[[#This Row],[FullName]] &amp; " | " &amp; setup[[#This Row],[Count]] &amp; " |"</f>
        <v>| [![img](https://github.com/RASBR/assets-public/blob/main/png/voron.png?raw=true =48x)](https://github.com/RASBR/assets-public/blob/main/png/voron.png?raw=true) | voron.png | 0 |</v>
      </c>
      <c r="O1380" s="6" t="str">
        <f>$F$13 &amp; $F$11   &amp;setup[[#This Row],[FullName]] &amp; $F$14 &amp;setup[[#This Row],[FullName]] &amp; $F$19</f>
        <v>&lt;img src="png/voron.png" alt="voron.png" height="32"&gt;</v>
      </c>
    </row>
    <row r="1381" spans="2:15" ht="360" x14ac:dyDescent="0.25">
      <c r="B1381" s="4">
        <v>1358</v>
      </c>
      <c r="C1381" s="1" t="s">
        <v>169</v>
      </c>
      <c r="D1381" s="1" t="s">
        <v>170</v>
      </c>
      <c r="E1381" s="1" t="s">
        <v>2</v>
      </c>
      <c r="F1381" s="13" t="str">
        <f t="shared" si="21"/>
        <v>Logo</v>
      </c>
      <c r="G1381" s="13">
        <f>0</f>
        <v>0</v>
      </c>
      <c r="H1381" s="13">
        <f>0</f>
        <v>0</v>
      </c>
      <c r="I1381" s="13">
        <f>0</f>
        <v>0</v>
      </c>
      <c r="J1381" s="7" t="str">
        <f>$C$13 &amp; setup[[#This Row],[FullName]] &amp; $C$15</f>
        <v>https://github.com/RASBR/assets-public/blob/main/png/vscode.png?raw=true</v>
      </c>
      <c r="K1381" s="5" t="str">
        <f>$C$14 &amp; setup[[#This Row],[Link]] &amp; $C$19 &amp; ")"</f>
        <v>![img](https://github.com/RASBR/assets-public/blob/main/png/vscode.png?raw=true =48x)</v>
      </c>
      <c r="L1381" s="5" t="str">
        <f>"[" &amp; setup[[#This Row],[MD-ImageOnly]] &amp; "](url)"</f>
        <v>[![img](https://github.com/RASBR/assets-public/blob/main/png/vscode.png?raw=true =48x)](url)</v>
      </c>
      <c r="M1381" s="5" t="str">
        <f>"[" &amp;setup[[#This Row],[MD-ImageOnly]] &amp; "](" &amp;setup[[#This Row],[Link]] &amp; ")"</f>
        <v>[![img](https://github.com/RASBR/assets-public/blob/main/png/vscode.png?raw=true =48x)](https://github.com/RASBR/assets-public/blob/main/png/vscode.png?raw=true)</v>
      </c>
      <c r="N1381" s="5" t="str">
        <f>"| " &amp; setup[[#This Row],[MD-ImageLinkToFile]] &amp; " | " &amp; setup[[#This Row],[FullName]] &amp; " | " &amp; setup[[#This Row],[Count]] &amp; " |"</f>
        <v>| [![img](https://github.com/RASBR/assets-public/blob/main/png/vscode.png?raw=true =48x)](https://github.com/RASBR/assets-public/blob/main/png/vscode.png?raw=true) | vscode.png | 0 |</v>
      </c>
      <c r="O1381" s="6" t="str">
        <f>$F$13 &amp; $F$11   &amp;setup[[#This Row],[FullName]] &amp; $F$14 &amp;setup[[#This Row],[FullName]] &amp; $F$19</f>
        <v>&lt;img src="png/vscode.png" alt="vscode.png" height="32"&gt;</v>
      </c>
    </row>
    <row r="1382" spans="2:15" ht="345" x14ac:dyDescent="0.25">
      <c r="B1382" s="4">
        <v>1359</v>
      </c>
      <c r="C1382" s="1" t="s">
        <v>3136</v>
      </c>
      <c r="D1382" s="1" t="s">
        <v>3137</v>
      </c>
      <c r="E1382" s="1" t="s">
        <v>2</v>
      </c>
      <c r="F1382" s="13" t="str">
        <f t="shared" si="21"/>
        <v>Logo</v>
      </c>
      <c r="G1382" s="13">
        <f>0</f>
        <v>0</v>
      </c>
      <c r="H1382" s="13">
        <f>0</f>
        <v>0</v>
      </c>
      <c r="I1382" s="13">
        <f>0</f>
        <v>0</v>
      </c>
      <c r="J1382" s="7" t="str">
        <f>$C$13 &amp; setup[[#This Row],[FullName]] &amp; $C$15</f>
        <v>https://github.com/RASBR/assets-public/blob/main/png/vultr.png?raw=true</v>
      </c>
      <c r="K1382" s="5" t="str">
        <f>$C$14 &amp; setup[[#This Row],[Link]] &amp; $C$19 &amp; ")"</f>
        <v>![img](https://github.com/RASBR/assets-public/blob/main/png/vultr.png?raw=true =48x)</v>
      </c>
      <c r="L1382" s="5" t="str">
        <f>"[" &amp; setup[[#This Row],[MD-ImageOnly]] &amp; "](url)"</f>
        <v>[![img](https://github.com/RASBR/assets-public/blob/main/png/vultr.png?raw=true =48x)](url)</v>
      </c>
      <c r="M1382" s="5" t="str">
        <f>"[" &amp;setup[[#This Row],[MD-ImageOnly]] &amp; "](" &amp;setup[[#This Row],[Link]] &amp; ")"</f>
        <v>[![img](https://github.com/RASBR/assets-public/blob/main/png/vultr.png?raw=true =48x)](https://github.com/RASBR/assets-public/blob/main/png/vultr.png?raw=true)</v>
      </c>
      <c r="N1382" s="5" t="str">
        <f>"| " &amp; setup[[#This Row],[MD-ImageLinkToFile]] &amp; " | " &amp; setup[[#This Row],[FullName]] &amp; " | " &amp; setup[[#This Row],[Count]] &amp; " |"</f>
        <v>| [![img](https://github.com/RASBR/assets-public/blob/main/png/vultr.png?raw=true =48x)](https://github.com/RASBR/assets-public/blob/main/png/vultr.png?raw=true) | vultr.png | 0 |</v>
      </c>
      <c r="O1382" s="6" t="str">
        <f>$F$13 &amp; $F$11   &amp;setup[[#This Row],[FullName]] &amp; $F$14 &amp;setup[[#This Row],[FullName]] &amp; $F$19</f>
        <v>&lt;img src="png/vultr.png" alt="vultr.png" height="32"&gt;</v>
      </c>
    </row>
    <row r="1383" spans="2:15" ht="360" x14ac:dyDescent="0.25">
      <c r="B1383" s="4">
        <v>1360</v>
      </c>
      <c r="C1383" s="1" t="s">
        <v>3138</v>
      </c>
      <c r="D1383" s="1" t="s">
        <v>3139</v>
      </c>
      <c r="E1383" s="1" t="s">
        <v>2</v>
      </c>
      <c r="F1383" s="13" t="str">
        <f t="shared" si="21"/>
        <v>Logo</v>
      </c>
      <c r="G1383" s="13">
        <f>0</f>
        <v>0</v>
      </c>
      <c r="H1383" s="13">
        <f>0</f>
        <v>0</v>
      </c>
      <c r="I1383" s="13">
        <f>0</f>
        <v>0</v>
      </c>
      <c r="J1383" s="7" t="str">
        <f>$C$13 &amp; setup[[#This Row],[FullName]] &amp; $C$15</f>
        <v>https://github.com/RASBR/assets-public/blob/main/png/vuplus.png?raw=true</v>
      </c>
      <c r="K1383" s="5" t="str">
        <f>$C$14 &amp; setup[[#This Row],[Link]] &amp; $C$19 &amp; ")"</f>
        <v>![img](https://github.com/RASBR/assets-public/blob/main/png/vuplus.png?raw=true =48x)</v>
      </c>
      <c r="L1383" s="5" t="str">
        <f>"[" &amp; setup[[#This Row],[MD-ImageOnly]] &amp; "](url)"</f>
        <v>[![img](https://github.com/RASBR/assets-public/blob/main/png/vuplus.png?raw=true =48x)](url)</v>
      </c>
      <c r="M1383" s="5" t="str">
        <f>"[" &amp;setup[[#This Row],[MD-ImageOnly]] &amp; "](" &amp;setup[[#This Row],[Link]] &amp; ")"</f>
        <v>[![img](https://github.com/RASBR/assets-public/blob/main/png/vuplus.png?raw=true =48x)](https://github.com/RASBR/assets-public/blob/main/png/vuplus.png?raw=true)</v>
      </c>
      <c r="N1383" s="5" t="str">
        <f>"| " &amp; setup[[#This Row],[MD-ImageLinkToFile]] &amp; " | " &amp; setup[[#This Row],[FullName]] &amp; " | " &amp; setup[[#This Row],[Count]] &amp; " |"</f>
        <v>| [![img](https://github.com/RASBR/assets-public/blob/main/png/vuplus.png?raw=true =48x)](https://github.com/RASBR/assets-public/blob/main/png/vuplus.png?raw=true) | vuplus.png | 0 |</v>
      </c>
      <c r="O1383" s="6" t="str">
        <f>$F$13 &amp; $F$11   &amp;setup[[#This Row],[FullName]] &amp; $F$14 &amp;setup[[#This Row],[FullName]] &amp; $F$19</f>
        <v>&lt;img src="png/vuplus.png" alt="vuplus.png" height="32"&gt;</v>
      </c>
    </row>
    <row r="1384" spans="2:15" ht="375" x14ac:dyDescent="0.25">
      <c r="B1384" s="4">
        <v>1361</v>
      </c>
      <c r="C1384" s="1" t="s">
        <v>3140</v>
      </c>
      <c r="D1384" s="1" t="s">
        <v>3141</v>
      </c>
      <c r="E1384" s="1" t="s">
        <v>2</v>
      </c>
      <c r="F1384" s="13" t="str">
        <f t="shared" si="21"/>
        <v>Logo</v>
      </c>
      <c r="G1384" s="13">
        <f>0</f>
        <v>0</v>
      </c>
      <c r="H1384" s="13">
        <f>0</f>
        <v>0</v>
      </c>
      <c r="I1384" s="13">
        <f>0</f>
        <v>0</v>
      </c>
      <c r="J1384" s="7" t="str">
        <f>$C$13 &amp; setup[[#This Row],[FullName]] &amp; $C$15</f>
        <v>https://github.com/RASBR/assets-public/blob/main/png/wakapi.png?raw=true</v>
      </c>
      <c r="K1384" s="5" t="str">
        <f>$C$14 &amp; setup[[#This Row],[Link]] &amp; $C$19 &amp; ")"</f>
        <v>![img](https://github.com/RASBR/assets-public/blob/main/png/wakapi.png?raw=true =48x)</v>
      </c>
      <c r="L1384" s="5" t="str">
        <f>"[" &amp; setup[[#This Row],[MD-ImageOnly]] &amp; "](url)"</f>
        <v>[![img](https://github.com/RASBR/assets-public/blob/main/png/wakapi.png?raw=true =48x)](url)</v>
      </c>
      <c r="M1384" s="5" t="str">
        <f>"[" &amp;setup[[#This Row],[MD-ImageOnly]] &amp; "](" &amp;setup[[#This Row],[Link]] &amp; ")"</f>
        <v>[![img](https://github.com/RASBR/assets-public/blob/main/png/wakapi.png?raw=true =48x)](https://github.com/RASBR/assets-public/blob/main/png/wakapi.png?raw=true)</v>
      </c>
      <c r="N1384" s="5" t="str">
        <f>"| " &amp; setup[[#This Row],[MD-ImageLinkToFile]] &amp; " | " &amp; setup[[#This Row],[FullName]] &amp; " | " &amp; setup[[#This Row],[Count]] &amp; " |"</f>
        <v>| [![img](https://github.com/RASBR/assets-public/blob/main/png/wakapi.png?raw=true =48x)](https://github.com/RASBR/assets-public/blob/main/png/wakapi.png?raw=true) | wakapi.png | 0 |</v>
      </c>
      <c r="O1384" s="6" t="str">
        <f>$F$13 &amp; $F$11   &amp;setup[[#This Row],[FullName]] &amp; $F$14 &amp;setup[[#This Row],[FullName]] &amp; $F$19</f>
        <v>&lt;img src="png/wakapi.png" alt="wakapi.png" height="32"&gt;</v>
      </c>
    </row>
    <row r="1385" spans="2:15" ht="405" x14ac:dyDescent="0.25">
      <c r="B1385" s="4">
        <v>1362</v>
      </c>
      <c r="C1385" s="1" t="s">
        <v>3142</v>
      </c>
      <c r="D1385" s="1" t="s">
        <v>3143</v>
      </c>
      <c r="E1385" s="1" t="s">
        <v>2</v>
      </c>
      <c r="F1385" s="13" t="str">
        <f t="shared" si="21"/>
        <v>Logo</v>
      </c>
      <c r="G1385" s="13">
        <f>0</f>
        <v>0</v>
      </c>
      <c r="H1385" s="13">
        <f>0</f>
        <v>0</v>
      </c>
      <c r="I1385" s="13">
        <f>0</f>
        <v>0</v>
      </c>
      <c r="J1385" s="7" t="str">
        <f>$C$13 &amp; setup[[#This Row],[FullName]] &amp; $C$15</f>
        <v>https://github.com/RASBR/assets-public/blob/main/png/wakatime_light.png?raw=true</v>
      </c>
      <c r="K1385" s="5" t="str">
        <f>$C$14 &amp; setup[[#This Row],[Link]] &amp; $C$19 &amp; ")"</f>
        <v>![img](https://github.com/RASBR/assets-public/blob/main/png/wakatime_light.png?raw=true =48x)</v>
      </c>
      <c r="L1385" s="5" t="str">
        <f>"[" &amp; setup[[#This Row],[MD-ImageOnly]] &amp; "](url)"</f>
        <v>[![img](https://github.com/RASBR/assets-public/blob/main/png/wakatime_light.png?raw=true =48x)](url)</v>
      </c>
      <c r="M1385" s="5" t="str">
        <f>"[" &amp;setup[[#This Row],[MD-ImageOnly]] &amp; "](" &amp;setup[[#This Row],[Link]] &amp; ")"</f>
        <v>[![img](https://github.com/RASBR/assets-public/blob/main/png/wakatime_light.png?raw=true =48x)](https://github.com/RASBR/assets-public/blob/main/png/wakatime_light.png?raw=true)</v>
      </c>
      <c r="N1385" s="5" t="str">
        <f>"| " &amp; setup[[#This Row],[MD-ImageLinkToFile]] &amp; " | " &amp; setup[[#This Row],[FullName]] &amp; " | " &amp; setup[[#This Row],[Count]] &amp; " |"</f>
        <v>| [![img](https://github.com/RASBR/assets-public/blob/main/png/wakatime_light.png?raw=true =48x)](https://github.com/RASBR/assets-public/blob/main/png/wakatime_light.png?raw=true) | wakatime_light.png | 0 |</v>
      </c>
      <c r="O1385" s="6" t="str">
        <f>$F$13 &amp; $F$11   &amp;setup[[#This Row],[FullName]] &amp; $F$14 &amp;setup[[#This Row],[FullName]] &amp; $F$19</f>
        <v>&lt;img src="png/wakatime_light.png" alt="wakatime_light.png" height="32"&gt;</v>
      </c>
    </row>
    <row r="1386" spans="2:15" ht="390" x14ac:dyDescent="0.25">
      <c r="B1386" s="4">
        <v>1363</v>
      </c>
      <c r="C1386" s="1" t="s">
        <v>3144</v>
      </c>
      <c r="D1386" s="1" t="s">
        <v>3145</v>
      </c>
      <c r="E1386" s="1" t="s">
        <v>2</v>
      </c>
      <c r="F1386" s="13" t="str">
        <f t="shared" si="21"/>
        <v>Logo</v>
      </c>
      <c r="G1386" s="13">
        <f>0</f>
        <v>0</v>
      </c>
      <c r="H1386" s="13">
        <f>0</f>
        <v>0</v>
      </c>
      <c r="I1386" s="13">
        <f>0</f>
        <v>0</v>
      </c>
      <c r="J1386" s="7" t="str">
        <f>$C$13 &amp; setup[[#This Row],[FullName]] &amp; $C$15</f>
        <v>https://github.com/RASBR/assets-public/blob/main/png/wakatime.png?raw=true</v>
      </c>
      <c r="K1386" s="5" t="str">
        <f>$C$14 &amp; setup[[#This Row],[Link]] &amp; $C$19 &amp; ")"</f>
        <v>![img](https://github.com/RASBR/assets-public/blob/main/png/wakatime.png?raw=true =48x)</v>
      </c>
      <c r="L1386" s="5" t="str">
        <f>"[" &amp; setup[[#This Row],[MD-ImageOnly]] &amp; "](url)"</f>
        <v>[![img](https://github.com/RASBR/assets-public/blob/main/png/wakatime.png?raw=true =48x)](url)</v>
      </c>
      <c r="M1386" s="5" t="str">
        <f>"[" &amp;setup[[#This Row],[MD-ImageOnly]] &amp; "](" &amp;setup[[#This Row],[Link]] &amp; ")"</f>
        <v>[![img](https://github.com/RASBR/assets-public/blob/main/png/wakatime.png?raw=true =48x)](https://github.com/RASBR/assets-public/blob/main/png/wakatime.png?raw=true)</v>
      </c>
      <c r="N1386" s="5" t="str">
        <f>"| " &amp; setup[[#This Row],[MD-ImageLinkToFile]] &amp; " | " &amp; setup[[#This Row],[FullName]] &amp; " | " &amp; setup[[#This Row],[Count]] &amp; " |"</f>
        <v>| [![img](https://github.com/RASBR/assets-public/blob/main/png/wakatime.png?raw=true =48x)](https://github.com/RASBR/assets-public/blob/main/png/wakatime.png?raw=true) | wakatime.png | 0 |</v>
      </c>
      <c r="O1386" s="6" t="str">
        <f>$F$13 &amp; $F$11   &amp;setup[[#This Row],[FullName]] &amp; $F$14 &amp;setup[[#This Row],[FullName]] &amp; $F$19</f>
        <v>&lt;img src="png/wakatime.png" alt="wakatime.png" height="32"&gt;</v>
      </c>
    </row>
    <row r="1387" spans="2:15" ht="375" x14ac:dyDescent="0.25">
      <c r="B1387" s="4">
        <v>1364</v>
      </c>
      <c r="C1387" s="1" t="s">
        <v>3146</v>
      </c>
      <c r="D1387" s="1" t="s">
        <v>3147</v>
      </c>
      <c r="E1387" s="1" t="s">
        <v>2</v>
      </c>
      <c r="F1387" s="13" t="str">
        <f t="shared" si="21"/>
        <v>Logo</v>
      </c>
      <c r="G1387" s="13">
        <f>0</f>
        <v>0</v>
      </c>
      <c r="H1387" s="13">
        <f>0</f>
        <v>0</v>
      </c>
      <c r="I1387" s="13">
        <f>0</f>
        <v>0</v>
      </c>
      <c r="J1387" s="7" t="str">
        <f>$C$13 &amp; setup[[#This Row],[FullName]] &amp; $C$15</f>
        <v>https://github.com/RASBR/assets-public/blob/main/png/wallabag.png?raw=true</v>
      </c>
      <c r="K1387" s="5" t="str">
        <f>$C$14 &amp; setup[[#This Row],[Link]] &amp; $C$19 &amp; ")"</f>
        <v>![img](https://github.com/RASBR/assets-public/blob/main/png/wallabag.png?raw=true =48x)</v>
      </c>
      <c r="L1387" s="5" t="str">
        <f>"[" &amp; setup[[#This Row],[MD-ImageOnly]] &amp; "](url)"</f>
        <v>[![img](https://github.com/RASBR/assets-public/blob/main/png/wallabag.png?raw=true =48x)](url)</v>
      </c>
      <c r="M1387" s="5" t="str">
        <f>"[" &amp;setup[[#This Row],[MD-ImageOnly]] &amp; "](" &amp;setup[[#This Row],[Link]] &amp; ")"</f>
        <v>[![img](https://github.com/RASBR/assets-public/blob/main/png/wallabag.png?raw=true =48x)](https://github.com/RASBR/assets-public/blob/main/png/wallabag.png?raw=true)</v>
      </c>
      <c r="N1387" s="5" t="str">
        <f>"| " &amp; setup[[#This Row],[MD-ImageLinkToFile]] &amp; " | " &amp; setup[[#This Row],[FullName]] &amp; " | " &amp; setup[[#This Row],[Count]] &amp; " |"</f>
        <v>| [![img](https://github.com/RASBR/assets-public/blob/main/png/wallabag.png?raw=true =48x)](https://github.com/RASBR/assets-public/blob/main/png/wallabag.png?raw=true) | wallabag.png | 0 |</v>
      </c>
      <c r="O1387" s="6" t="str">
        <f>$F$13 &amp; $F$11   &amp;setup[[#This Row],[FullName]] &amp; $F$14 &amp;setup[[#This Row],[FullName]] &amp; $F$19</f>
        <v>&lt;img src="png/wallabag.png" alt="wallabag.png" height="32"&gt;</v>
      </c>
    </row>
    <row r="1388" spans="2:15" ht="360" x14ac:dyDescent="0.25">
      <c r="B1388" s="4">
        <v>1365</v>
      </c>
      <c r="C1388" s="1" t="s">
        <v>3148</v>
      </c>
      <c r="D1388" s="1" t="s">
        <v>3149</v>
      </c>
      <c r="E1388" s="1" t="s">
        <v>2</v>
      </c>
      <c r="F1388" s="13" t="str">
        <f t="shared" si="21"/>
        <v>Logo</v>
      </c>
      <c r="G1388" s="13">
        <f>0</f>
        <v>0</v>
      </c>
      <c r="H1388" s="13">
        <f>0</f>
        <v>0</v>
      </c>
      <c r="I1388" s="13">
        <f>0</f>
        <v>0</v>
      </c>
      <c r="J1388" s="7" t="str">
        <f>$C$13 &amp; setup[[#This Row],[FullName]] &amp; $C$15</f>
        <v>https://github.com/RASBR/assets-public/blob/main/png/wallos.png?raw=true</v>
      </c>
      <c r="K1388" s="5" t="str">
        <f>$C$14 &amp; setup[[#This Row],[Link]] &amp; $C$19 &amp; ")"</f>
        <v>![img](https://github.com/RASBR/assets-public/blob/main/png/wallos.png?raw=true =48x)</v>
      </c>
      <c r="L1388" s="5" t="str">
        <f>"[" &amp; setup[[#This Row],[MD-ImageOnly]] &amp; "](url)"</f>
        <v>[![img](https://github.com/RASBR/assets-public/blob/main/png/wallos.png?raw=true =48x)](url)</v>
      </c>
      <c r="M1388" s="5" t="str">
        <f>"[" &amp;setup[[#This Row],[MD-ImageOnly]] &amp; "](" &amp;setup[[#This Row],[Link]] &amp; ")"</f>
        <v>[![img](https://github.com/RASBR/assets-public/blob/main/png/wallos.png?raw=true =48x)](https://github.com/RASBR/assets-public/blob/main/png/wallos.png?raw=true)</v>
      </c>
      <c r="N1388" s="5" t="str">
        <f>"| " &amp; setup[[#This Row],[MD-ImageLinkToFile]] &amp; " | " &amp; setup[[#This Row],[FullName]] &amp; " | " &amp; setup[[#This Row],[Count]] &amp; " |"</f>
        <v>| [![img](https://github.com/RASBR/assets-public/blob/main/png/wallos.png?raw=true =48x)](https://github.com/RASBR/assets-public/blob/main/png/wallos.png?raw=true) | wallos.png | 0 |</v>
      </c>
      <c r="O1388" s="6" t="str">
        <f>$F$13 &amp; $F$11   &amp;setup[[#This Row],[FullName]] &amp; $F$14 &amp;setup[[#This Row],[FullName]] &amp; $F$19</f>
        <v>&lt;img src="png/wallos.png" alt="wallos.png" height="32"&gt;</v>
      </c>
    </row>
    <row r="1389" spans="2:15" ht="375" x14ac:dyDescent="0.25">
      <c r="B1389" s="4">
        <v>1366</v>
      </c>
      <c r="C1389" s="1" t="s">
        <v>3150</v>
      </c>
      <c r="D1389" s="1" t="s">
        <v>3151</v>
      </c>
      <c r="E1389" s="1" t="s">
        <v>2</v>
      </c>
      <c r="F1389" s="13" t="str">
        <f t="shared" si="21"/>
        <v>Logo</v>
      </c>
      <c r="G1389" s="13">
        <f>0</f>
        <v>0</v>
      </c>
      <c r="H1389" s="13">
        <f>0</f>
        <v>0</v>
      </c>
      <c r="I1389" s="13">
        <f>0</f>
        <v>0</v>
      </c>
      <c r="J1389" s="7" t="str">
        <f>$C$13 &amp; setup[[#This Row],[FullName]] &amp; $C$15</f>
        <v>https://github.com/RASBR/assets-public/blob/main/png/wanikani.png?raw=true</v>
      </c>
      <c r="K1389" s="5" t="str">
        <f>$C$14 &amp; setup[[#This Row],[Link]] &amp; $C$19 &amp; ")"</f>
        <v>![img](https://github.com/RASBR/assets-public/blob/main/png/wanikani.png?raw=true =48x)</v>
      </c>
      <c r="L1389" s="5" t="str">
        <f>"[" &amp; setup[[#This Row],[MD-ImageOnly]] &amp; "](url)"</f>
        <v>[![img](https://github.com/RASBR/assets-public/blob/main/png/wanikani.png?raw=true =48x)](url)</v>
      </c>
      <c r="M1389" s="5" t="str">
        <f>"[" &amp;setup[[#This Row],[MD-ImageOnly]] &amp; "](" &amp;setup[[#This Row],[Link]] &amp; ")"</f>
        <v>[![img](https://github.com/RASBR/assets-public/blob/main/png/wanikani.png?raw=true =48x)](https://github.com/RASBR/assets-public/blob/main/png/wanikani.png?raw=true)</v>
      </c>
      <c r="N1389" s="5" t="str">
        <f>"| " &amp; setup[[#This Row],[MD-ImageLinkToFile]] &amp; " | " &amp; setup[[#This Row],[FullName]] &amp; " | " &amp; setup[[#This Row],[Count]] &amp; " |"</f>
        <v>| [![img](https://github.com/RASBR/assets-public/blob/main/png/wanikani.png?raw=true =48x)](https://github.com/RASBR/assets-public/blob/main/png/wanikani.png?raw=true) | wanikani.png | 0 |</v>
      </c>
      <c r="O1389" s="6" t="str">
        <f>$F$13 &amp; $F$11   &amp;setup[[#This Row],[FullName]] &amp; $F$14 &amp;setup[[#This Row],[FullName]] &amp; $F$19</f>
        <v>&lt;img src="png/wanikani.png" alt="wanikani.png" height="32"&gt;</v>
      </c>
    </row>
    <row r="1390" spans="2:15" ht="345" x14ac:dyDescent="0.25">
      <c r="B1390" s="4">
        <v>1367</v>
      </c>
      <c r="C1390" s="1" t="s">
        <v>3152</v>
      </c>
      <c r="D1390" s="1" t="s">
        <v>3153</v>
      </c>
      <c r="E1390" s="1" t="s">
        <v>2</v>
      </c>
      <c r="F1390" s="13" t="str">
        <f t="shared" si="21"/>
        <v>Logo</v>
      </c>
      <c r="G1390" s="13">
        <f>0</f>
        <v>0</v>
      </c>
      <c r="H1390" s="13">
        <f>0</f>
        <v>0</v>
      </c>
      <c r="I1390" s="13">
        <f>0</f>
        <v>0</v>
      </c>
      <c r="J1390" s="7" t="str">
        <f>$C$13 &amp; setup[[#This Row],[FullName]] &amp; $C$15</f>
        <v>https://github.com/RASBR/assets-public/blob/main/png/ward.png?raw=true</v>
      </c>
      <c r="K1390" s="5" t="str">
        <f>$C$14 &amp; setup[[#This Row],[Link]] &amp; $C$19 &amp; ")"</f>
        <v>![img](https://github.com/RASBR/assets-public/blob/main/png/ward.png?raw=true =48x)</v>
      </c>
      <c r="L1390" s="5" t="str">
        <f>"[" &amp; setup[[#This Row],[MD-ImageOnly]] &amp; "](url)"</f>
        <v>[![img](https://github.com/RASBR/assets-public/blob/main/png/ward.png?raw=true =48x)](url)</v>
      </c>
      <c r="M1390" s="5" t="str">
        <f>"[" &amp;setup[[#This Row],[MD-ImageOnly]] &amp; "](" &amp;setup[[#This Row],[Link]] &amp; ")"</f>
        <v>[![img](https://github.com/RASBR/assets-public/blob/main/png/ward.png?raw=true =48x)](https://github.com/RASBR/assets-public/blob/main/png/ward.png?raw=true)</v>
      </c>
      <c r="N1390" s="5" t="str">
        <f>"| " &amp; setup[[#This Row],[MD-ImageLinkToFile]] &amp; " | " &amp; setup[[#This Row],[FullName]] &amp; " | " &amp; setup[[#This Row],[Count]] &amp; " |"</f>
        <v>| [![img](https://github.com/RASBR/assets-public/blob/main/png/ward.png?raw=true =48x)](https://github.com/RASBR/assets-public/blob/main/png/ward.png?raw=true) | ward.png | 0 |</v>
      </c>
      <c r="O1390" s="6" t="str">
        <f>$F$13 &amp; $F$11   &amp;setup[[#This Row],[FullName]] &amp; $F$14 &amp;setup[[#This Row],[FullName]] &amp; $F$19</f>
        <v>&lt;img src="png/ward.png" alt="ward.png" height="32"&gt;</v>
      </c>
    </row>
    <row r="1391" spans="2:15" ht="375" x14ac:dyDescent="0.25">
      <c r="B1391" s="4">
        <v>1368</v>
      </c>
      <c r="C1391" s="1" t="s">
        <v>3154</v>
      </c>
      <c r="D1391" s="1" t="s">
        <v>3155</v>
      </c>
      <c r="E1391" s="1" t="s">
        <v>2</v>
      </c>
      <c r="F1391" s="13" t="str">
        <f t="shared" si="21"/>
        <v>Logo</v>
      </c>
      <c r="G1391" s="13">
        <f>0</f>
        <v>0</v>
      </c>
      <c r="H1391" s="13">
        <f>0</f>
        <v>0</v>
      </c>
      <c r="I1391" s="13">
        <f>0</f>
        <v>0</v>
      </c>
      <c r="J1391" s="7" t="str">
        <f>$C$13 &amp; setup[[#This Row],[FullName]] &amp; $C$15</f>
        <v>https://github.com/RASBR/assets-public/blob/main/png/watcharr.png?raw=true</v>
      </c>
      <c r="K1391" s="5" t="str">
        <f>$C$14 &amp; setup[[#This Row],[Link]] &amp; $C$19 &amp; ")"</f>
        <v>![img](https://github.com/RASBR/assets-public/blob/main/png/watcharr.png?raw=true =48x)</v>
      </c>
      <c r="L1391" s="5" t="str">
        <f>"[" &amp; setup[[#This Row],[MD-ImageOnly]] &amp; "](url)"</f>
        <v>[![img](https://github.com/RASBR/assets-public/blob/main/png/watcharr.png?raw=true =48x)](url)</v>
      </c>
      <c r="M1391" s="5" t="str">
        <f>"[" &amp;setup[[#This Row],[MD-ImageOnly]] &amp; "](" &amp;setup[[#This Row],[Link]] &amp; ")"</f>
        <v>[![img](https://github.com/RASBR/assets-public/blob/main/png/watcharr.png?raw=true =48x)](https://github.com/RASBR/assets-public/blob/main/png/watcharr.png?raw=true)</v>
      </c>
      <c r="N1391" s="5" t="str">
        <f>"| " &amp; setup[[#This Row],[MD-ImageLinkToFile]] &amp; " | " &amp; setup[[#This Row],[FullName]] &amp; " | " &amp; setup[[#This Row],[Count]] &amp; " |"</f>
        <v>| [![img](https://github.com/RASBR/assets-public/blob/main/png/watcharr.png?raw=true =48x)](https://github.com/RASBR/assets-public/blob/main/png/watcharr.png?raw=true) | watcharr.png | 0 |</v>
      </c>
      <c r="O1391" s="6" t="str">
        <f>$F$13 &amp; $F$11   &amp;setup[[#This Row],[FullName]] &amp; $F$14 &amp;setup[[#This Row],[FullName]] &amp; $F$19</f>
        <v>&lt;img src="png/watcharr.png" alt="watcharr.png" height="32"&gt;</v>
      </c>
    </row>
    <row r="1392" spans="2:15" ht="375" x14ac:dyDescent="0.25">
      <c r="B1392" s="4">
        <v>1369</v>
      </c>
      <c r="C1392" s="1" t="s">
        <v>3156</v>
      </c>
      <c r="D1392" s="1" t="s">
        <v>3157</v>
      </c>
      <c r="E1392" s="1" t="s">
        <v>2</v>
      </c>
      <c r="F1392" s="13" t="str">
        <f t="shared" si="21"/>
        <v>Logo</v>
      </c>
      <c r="G1392" s="13">
        <f>0</f>
        <v>0</v>
      </c>
      <c r="H1392" s="13">
        <f>0</f>
        <v>0</v>
      </c>
      <c r="I1392" s="13">
        <f>0</f>
        <v>0</v>
      </c>
      <c r="J1392" s="7" t="str">
        <f>$C$13 &amp; setup[[#This Row],[FullName]] &amp; $C$15</f>
        <v>https://github.com/RASBR/assets-public/blob/main/png/watcher.png?raw=true</v>
      </c>
      <c r="K1392" s="5" t="str">
        <f>$C$14 &amp; setup[[#This Row],[Link]] &amp; $C$19 &amp; ")"</f>
        <v>![img](https://github.com/RASBR/assets-public/blob/main/png/watcher.png?raw=true =48x)</v>
      </c>
      <c r="L1392" s="5" t="str">
        <f>"[" &amp; setup[[#This Row],[MD-ImageOnly]] &amp; "](url)"</f>
        <v>[![img](https://github.com/RASBR/assets-public/blob/main/png/watcher.png?raw=true =48x)](url)</v>
      </c>
      <c r="M1392" s="5" t="str">
        <f>"[" &amp;setup[[#This Row],[MD-ImageOnly]] &amp; "](" &amp;setup[[#This Row],[Link]] &amp; ")"</f>
        <v>[![img](https://github.com/RASBR/assets-public/blob/main/png/watcher.png?raw=true =48x)](https://github.com/RASBR/assets-public/blob/main/png/watcher.png?raw=true)</v>
      </c>
      <c r="N1392" s="5" t="str">
        <f>"| " &amp; setup[[#This Row],[MD-ImageLinkToFile]] &amp; " | " &amp; setup[[#This Row],[FullName]] &amp; " | " &amp; setup[[#This Row],[Count]] &amp; " |"</f>
        <v>| [![img](https://github.com/RASBR/assets-public/blob/main/png/watcher.png?raw=true =48x)](https://github.com/RASBR/assets-public/blob/main/png/watcher.png?raw=true) | watcher.png | 0 |</v>
      </c>
      <c r="O1392" s="6" t="str">
        <f>$F$13 &amp; $F$11   &amp;setup[[#This Row],[FullName]] &amp; $F$14 &amp;setup[[#This Row],[FullName]] &amp; $F$19</f>
        <v>&lt;img src="png/watcher.png" alt="watcher.png" height="32"&gt;</v>
      </c>
    </row>
    <row r="1393" spans="2:15" ht="390" x14ac:dyDescent="0.25">
      <c r="B1393" s="4">
        <v>1370</v>
      </c>
      <c r="C1393" s="1" t="s">
        <v>3158</v>
      </c>
      <c r="D1393" s="1" t="s">
        <v>3159</v>
      </c>
      <c r="E1393" s="1" t="s">
        <v>2</v>
      </c>
      <c r="F1393" s="13" t="str">
        <f t="shared" si="21"/>
        <v>Logo</v>
      </c>
      <c r="G1393" s="13">
        <f>0</f>
        <v>0</v>
      </c>
      <c r="H1393" s="13">
        <f>0</f>
        <v>0</v>
      </c>
      <c r="I1393" s="13">
        <f>0</f>
        <v>0</v>
      </c>
      <c r="J1393" s="7" t="str">
        <f>$C$13 &amp; setup[[#This Row],[FullName]] &amp; $C$15</f>
        <v>https://github.com/RASBR/assets-public/blob/main/png/watchtower.png?raw=true</v>
      </c>
      <c r="K1393" s="5" t="str">
        <f>$C$14 &amp; setup[[#This Row],[Link]] &amp; $C$19 &amp; ")"</f>
        <v>![img](https://github.com/RASBR/assets-public/blob/main/png/watchtower.png?raw=true =48x)</v>
      </c>
      <c r="L1393" s="5" t="str">
        <f>"[" &amp; setup[[#This Row],[MD-ImageOnly]] &amp; "](url)"</f>
        <v>[![img](https://github.com/RASBR/assets-public/blob/main/png/watchtower.png?raw=true =48x)](url)</v>
      </c>
      <c r="M1393" s="5" t="str">
        <f>"[" &amp;setup[[#This Row],[MD-ImageOnly]] &amp; "](" &amp;setup[[#This Row],[Link]] &amp; ")"</f>
        <v>[![img](https://github.com/RASBR/assets-public/blob/main/png/watchtower.png?raw=true =48x)](https://github.com/RASBR/assets-public/blob/main/png/watchtower.png?raw=true)</v>
      </c>
      <c r="N1393" s="5" t="str">
        <f>"| " &amp; setup[[#This Row],[MD-ImageLinkToFile]] &amp; " | " &amp; setup[[#This Row],[FullName]] &amp; " | " &amp; setup[[#This Row],[Count]] &amp; " |"</f>
        <v>| [![img](https://github.com/RASBR/assets-public/blob/main/png/watchtower.png?raw=true =48x)](https://github.com/RASBR/assets-public/blob/main/png/watchtower.png?raw=true) | watchtower.png | 0 |</v>
      </c>
      <c r="O1393" s="6" t="str">
        <f>$F$13 &amp; $F$11   &amp;setup[[#This Row],[FullName]] &amp; $F$14 &amp;setup[[#This Row],[FullName]] &amp; $F$19</f>
        <v>&lt;img src="png/watchtower.png" alt="watchtower.png" height="32"&gt;</v>
      </c>
    </row>
    <row r="1394" spans="2:15" ht="390" x14ac:dyDescent="0.25">
      <c r="B1394" s="4">
        <v>1371</v>
      </c>
      <c r="C1394" s="1" t="s">
        <v>3160</v>
      </c>
      <c r="D1394" s="1" t="s">
        <v>3161</v>
      </c>
      <c r="E1394" s="1" t="s">
        <v>2</v>
      </c>
      <c r="F1394" s="13" t="str">
        <f t="shared" si="21"/>
        <v>Logo</v>
      </c>
      <c r="G1394" s="13">
        <f>0</f>
        <v>0</v>
      </c>
      <c r="H1394" s="13">
        <f>0</f>
        <v>0</v>
      </c>
      <c r="I1394" s="13">
        <f>0</f>
        <v>0</v>
      </c>
      <c r="J1394" s="7" t="str">
        <f>$C$13 &amp; setup[[#This Row],[FullName]] &amp; $C$15</f>
        <v>https://github.com/RASBR/assets-public/blob/main/png/watchyourlan.png?raw=true</v>
      </c>
      <c r="K1394" s="5" t="str">
        <f>$C$14 &amp; setup[[#This Row],[Link]] &amp; $C$19 &amp; ")"</f>
        <v>![img](https://github.com/RASBR/assets-public/blob/main/png/watchyourlan.png?raw=true =48x)</v>
      </c>
      <c r="L1394" s="5" t="str">
        <f>"[" &amp; setup[[#This Row],[MD-ImageOnly]] &amp; "](url)"</f>
        <v>[![img](https://github.com/RASBR/assets-public/blob/main/png/watchyourlan.png?raw=true =48x)](url)</v>
      </c>
      <c r="M1394" s="5" t="str">
        <f>"[" &amp;setup[[#This Row],[MD-ImageOnly]] &amp; "](" &amp;setup[[#This Row],[Link]] &amp; ")"</f>
        <v>[![img](https://github.com/RASBR/assets-public/blob/main/png/watchyourlan.png?raw=true =48x)](https://github.com/RASBR/assets-public/blob/main/png/watchyourlan.png?raw=true)</v>
      </c>
      <c r="N1394" s="5" t="str">
        <f>"| " &amp; setup[[#This Row],[MD-ImageLinkToFile]] &amp; " | " &amp; setup[[#This Row],[FullName]] &amp; " | " &amp; setup[[#This Row],[Count]] &amp; " |"</f>
        <v>| [![img](https://github.com/RASBR/assets-public/blob/main/png/watchyourlan.png?raw=true =48x)](https://github.com/RASBR/assets-public/blob/main/png/watchyourlan.png?raw=true) | watchyourlan.png | 0 |</v>
      </c>
      <c r="O1394" s="6" t="str">
        <f>$F$13 &amp; $F$11   &amp;setup[[#This Row],[FullName]] &amp; $F$14 &amp;setup[[#This Row],[FullName]] &amp; $F$19</f>
        <v>&lt;img src="png/watchyourlan.png" alt="watchyourlan.png" height="32"&gt;</v>
      </c>
    </row>
    <row r="1395" spans="2:15" ht="345" x14ac:dyDescent="0.25">
      <c r="B1395" s="4">
        <v>1372</v>
      </c>
      <c r="C1395" s="1" t="s">
        <v>3162</v>
      </c>
      <c r="D1395" s="1" t="s">
        <v>3163</v>
      </c>
      <c r="E1395" s="1" t="s">
        <v>2</v>
      </c>
      <c r="F1395" s="13" t="str">
        <f t="shared" si="21"/>
        <v>Logo</v>
      </c>
      <c r="G1395" s="13">
        <f>0</f>
        <v>0</v>
      </c>
      <c r="H1395" s="13">
        <f>0</f>
        <v>0</v>
      </c>
      <c r="I1395" s="13">
        <f>0</f>
        <v>0</v>
      </c>
      <c r="J1395" s="7" t="str">
        <f>$C$13 &amp; setup[[#This Row],[FullName]] &amp; $C$15</f>
        <v>https://github.com/RASBR/assets-public/blob/main/png/waze.png?raw=true</v>
      </c>
      <c r="K1395" s="5" t="str">
        <f>$C$14 &amp; setup[[#This Row],[Link]] &amp; $C$19 &amp; ")"</f>
        <v>![img](https://github.com/RASBR/assets-public/blob/main/png/waze.png?raw=true =48x)</v>
      </c>
      <c r="L1395" s="5" t="str">
        <f>"[" &amp; setup[[#This Row],[MD-ImageOnly]] &amp; "](url)"</f>
        <v>[![img](https://github.com/RASBR/assets-public/blob/main/png/waze.png?raw=true =48x)](url)</v>
      </c>
      <c r="M1395" s="5" t="str">
        <f>"[" &amp;setup[[#This Row],[MD-ImageOnly]] &amp; "](" &amp;setup[[#This Row],[Link]] &amp; ")"</f>
        <v>[![img](https://github.com/RASBR/assets-public/blob/main/png/waze.png?raw=true =48x)](https://github.com/RASBR/assets-public/blob/main/png/waze.png?raw=true)</v>
      </c>
      <c r="N1395" s="5" t="str">
        <f>"| " &amp; setup[[#This Row],[MD-ImageLinkToFile]] &amp; " | " &amp; setup[[#This Row],[FullName]] &amp; " | " &amp; setup[[#This Row],[Count]] &amp; " |"</f>
        <v>| [![img](https://github.com/RASBR/assets-public/blob/main/png/waze.png?raw=true =48x)](https://github.com/RASBR/assets-public/blob/main/png/waze.png?raw=true) | waze.png | 0 |</v>
      </c>
      <c r="O1395" s="6" t="str">
        <f>$F$13 &amp; $F$11   &amp;setup[[#This Row],[FullName]] &amp; $F$14 &amp;setup[[#This Row],[FullName]] &amp; $F$19</f>
        <v>&lt;img src="png/waze.png" alt="waze.png" height="32"&gt;</v>
      </c>
    </row>
    <row r="1396" spans="2:15" ht="405" x14ac:dyDescent="0.25">
      <c r="B1396" s="4">
        <v>1373</v>
      </c>
      <c r="C1396" s="1" t="s">
        <v>3164</v>
      </c>
      <c r="D1396" s="1" t="s">
        <v>3165</v>
      </c>
      <c r="E1396" s="1" t="s">
        <v>2</v>
      </c>
      <c r="F1396" s="13" t="str">
        <f t="shared" si="21"/>
        <v>Logo</v>
      </c>
      <c r="G1396" s="13">
        <f>0</f>
        <v>0</v>
      </c>
      <c r="H1396" s="13">
        <f>0</f>
        <v>0</v>
      </c>
      <c r="I1396" s="13">
        <f>0</f>
        <v>0</v>
      </c>
      <c r="J1396" s="7" t="str">
        <f>$C$13 &amp; setup[[#This Row],[FullName]] &amp; $C$15</f>
        <v>https://github.com/RASBR/assets-public/blob/main/png/wazuh_opaque.png?raw=true</v>
      </c>
      <c r="K1396" s="5" t="str">
        <f>$C$14 &amp; setup[[#This Row],[Link]] &amp; $C$19 &amp; ")"</f>
        <v>![img](https://github.com/RASBR/assets-public/blob/main/png/wazuh_opaque.png?raw=true =48x)</v>
      </c>
      <c r="L1396" s="5" t="str">
        <f>"[" &amp; setup[[#This Row],[MD-ImageOnly]] &amp; "](url)"</f>
        <v>[![img](https://github.com/RASBR/assets-public/blob/main/png/wazuh_opaque.png?raw=true =48x)](url)</v>
      </c>
      <c r="M1396" s="5" t="str">
        <f>"[" &amp;setup[[#This Row],[MD-ImageOnly]] &amp; "](" &amp;setup[[#This Row],[Link]] &amp; ")"</f>
        <v>[![img](https://github.com/RASBR/assets-public/blob/main/png/wazuh_opaque.png?raw=true =48x)](https://github.com/RASBR/assets-public/blob/main/png/wazuh_opaque.png?raw=true)</v>
      </c>
      <c r="N1396" s="5" t="str">
        <f>"| " &amp; setup[[#This Row],[MD-ImageLinkToFile]] &amp; " | " &amp; setup[[#This Row],[FullName]] &amp; " | " &amp; setup[[#This Row],[Count]] &amp; " |"</f>
        <v>| [![img](https://github.com/RASBR/assets-public/blob/main/png/wazuh_opaque.png?raw=true =48x)](https://github.com/RASBR/assets-public/blob/main/png/wazuh_opaque.png?raw=true) | wazuh_opaque.png | 0 |</v>
      </c>
      <c r="O1396" s="6" t="str">
        <f>$F$13 &amp; $F$11   &amp;setup[[#This Row],[FullName]] &amp; $F$14 &amp;setup[[#This Row],[FullName]] &amp; $F$19</f>
        <v>&lt;img src="png/wazuh_opaque.png" alt="wazuh_opaque.png" height="32"&gt;</v>
      </c>
    </row>
    <row r="1397" spans="2:15" ht="360" x14ac:dyDescent="0.25">
      <c r="B1397" s="4">
        <v>1374</v>
      </c>
      <c r="C1397" s="1" t="s">
        <v>3166</v>
      </c>
      <c r="D1397" s="1" t="s">
        <v>3167</v>
      </c>
      <c r="E1397" s="1" t="s">
        <v>2</v>
      </c>
      <c r="F1397" s="13" t="str">
        <f t="shared" si="21"/>
        <v>Logo</v>
      </c>
      <c r="G1397" s="13">
        <f>0</f>
        <v>0</v>
      </c>
      <c r="H1397" s="13">
        <f>0</f>
        <v>0</v>
      </c>
      <c r="I1397" s="13">
        <f>0</f>
        <v>0</v>
      </c>
      <c r="J1397" s="7" t="str">
        <f>$C$13 &amp; setup[[#This Row],[FullName]] &amp; $C$15</f>
        <v>https://github.com/RASBR/assets-public/blob/main/png/wazuh.png?raw=true</v>
      </c>
      <c r="K1397" s="5" t="str">
        <f>$C$14 &amp; setup[[#This Row],[Link]] &amp; $C$19 &amp; ")"</f>
        <v>![img](https://github.com/RASBR/assets-public/blob/main/png/wazuh.png?raw=true =48x)</v>
      </c>
      <c r="L1397" s="5" t="str">
        <f>"[" &amp; setup[[#This Row],[MD-ImageOnly]] &amp; "](url)"</f>
        <v>[![img](https://github.com/RASBR/assets-public/blob/main/png/wazuh.png?raw=true =48x)](url)</v>
      </c>
      <c r="M1397" s="5" t="str">
        <f>"[" &amp;setup[[#This Row],[MD-ImageOnly]] &amp; "](" &amp;setup[[#This Row],[Link]] &amp; ")"</f>
        <v>[![img](https://github.com/RASBR/assets-public/blob/main/png/wazuh.png?raw=true =48x)](https://github.com/RASBR/assets-public/blob/main/png/wazuh.png?raw=true)</v>
      </c>
      <c r="N1397" s="5" t="str">
        <f>"| " &amp; setup[[#This Row],[MD-ImageLinkToFile]] &amp; " | " &amp; setup[[#This Row],[FullName]] &amp; " | " &amp; setup[[#This Row],[Count]] &amp; " |"</f>
        <v>| [![img](https://github.com/RASBR/assets-public/blob/main/png/wazuh.png?raw=true =48x)](https://github.com/RASBR/assets-public/blob/main/png/wazuh.png?raw=true) | wazuh.png | 0 |</v>
      </c>
      <c r="O1397" s="6" t="str">
        <f>$F$13 &amp; $F$11   &amp;setup[[#This Row],[FullName]] &amp; $F$14 &amp;setup[[#This Row],[FullName]] &amp; $F$19</f>
        <v>&lt;img src="png/wazuh.png" alt="wazuh.png" height="32"&gt;</v>
      </c>
    </row>
    <row r="1398" spans="2:15" ht="345" x14ac:dyDescent="0.25">
      <c r="B1398" s="4">
        <v>1375</v>
      </c>
      <c r="C1398" s="1" t="s">
        <v>3168</v>
      </c>
      <c r="D1398" s="1" t="s">
        <v>3169</v>
      </c>
      <c r="E1398" s="1" t="s">
        <v>2</v>
      </c>
      <c r="F1398" s="13" t="str">
        <f t="shared" si="21"/>
        <v>Logo</v>
      </c>
      <c r="G1398" s="13">
        <f>0</f>
        <v>0</v>
      </c>
      <c r="H1398" s="13">
        <f>0</f>
        <v>0</v>
      </c>
      <c r="I1398" s="13">
        <f>0</f>
        <v>0</v>
      </c>
      <c r="J1398" s="7" t="str">
        <f>$C$13 &amp; setup[[#This Row],[FullName]] &amp; $C$15</f>
        <v>https://github.com/RASBR/assets-public/blob/main/png/wbo.png?raw=true</v>
      </c>
      <c r="K1398" s="5" t="str">
        <f>$C$14 &amp; setup[[#This Row],[Link]] &amp; $C$19 &amp; ")"</f>
        <v>![img](https://github.com/RASBR/assets-public/blob/main/png/wbo.png?raw=true =48x)</v>
      </c>
      <c r="L1398" s="5" t="str">
        <f>"[" &amp; setup[[#This Row],[MD-ImageOnly]] &amp; "](url)"</f>
        <v>[![img](https://github.com/RASBR/assets-public/blob/main/png/wbo.png?raw=true =48x)](url)</v>
      </c>
      <c r="M1398" s="5" t="str">
        <f>"[" &amp;setup[[#This Row],[MD-ImageOnly]] &amp; "](" &amp;setup[[#This Row],[Link]] &amp; ")"</f>
        <v>[![img](https://github.com/RASBR/assets-public/blob/main/png/wbo.png?raw=true =48x)](https://github.com/RASBR/assets-public/blob/main/png/wbo.png?raw=true)</v>
      </c>
      <c r="N1398" s="5" t="str">
        <f>"| " &amp; setup[[#This Row],[MD-ImageLinkToFile]] &amp; " | " &amp; setup[[#This Row],[FullName]] &amp; " | " &amp; setup[[#This Row],[Count]] &amp; " |"</f>
        <v>| [![img](https://github.com/RASBR/assets-public/blob/main/png/wbo.png?raw=true =48x)](https://github.com/RASBR/assets-public/blob/main/png/wbo.png?raw=true) | wbo.png | 0 |</v>
      </c>
      <c r="O1398" s="6" t="str">
        <f>$F$13 &amp; $F$11   &amp;setup[[#This Row],[FullName]] &amp; $F$14 &amp;setup[[#This Row],[FullName]] &amp; $F$19</f>
        <v>&lt;img src="png/wbo.png" alt="wbo.png" height="32"&gt;</v>
      </c>
    </row>
    <row r="1399" spans="2:15" ht="390" x14ac:dyDescent="0.25">
      <c r="B1399" s="4">
        <v>1376</v>
      </c>
      <c r="C1399" s="1" t="s">
        <v>3170</v>
      </c>
      <c r="D1399" s="1" t="s">
        <v>3171</v>
      </c>
      <c r="E1399" s="1" t="s">
        <v>2</v>
      </c>
      <c r="F1399" s="13" t="str">
        <f t="shared" si="21"/>
        <v>Logo</v>
      </c>
      <c r="G1399" s="13">
        <f>0</f>
        <v>0</v>
      </c>
      <c r="H1399" s="13">
        <f>0</f>
        <v>0</v>
      </c>
      <c r="I1399" s="13">
        <f>0</f>
        <v>0</v>
      </c>
      <c r="J1399" s="7" t="str">
        <f>$C$13 &amp; setup[[#This Row],[FullName]] &amp; $C$15</f>
        <v>https://github.com/RASBR/assets-public/blob/main/png/web_check.png?raw=true</v>
      </c>
      <c r="K1399" s="5" t="str">
        <f>$C$14 &amp; setup[[#This Row],[Link]] &amp; $C$19 &amp; ")"</f>
        <v>![img](https://github.com/RASBR/assets-public/blob/main/png/web_check.png?raw=true =48x)</v>
      </c>
      <c r="L1399" s="5" t="str">
        <f>"[" &amp; setup[[#This Row],[MD-ImageOnly]] &amp; "](url)"</f>
        <v>[![img](https://github.com/RASBR/assets-public/blob/main/png/web_check.png?raw=true =48x)](url)</v>
      </c>
      <c r="M1399" s="5" t="str">
        <f>"[" &amp;setup[[#This Row],[MD-ImageOnly]] &amp; "](" &amp;setup[[#This Row],[Link]] &amp; ")"</f>
        <v>[![img](https://github.com/RASBR/assets-public/blob/main/png/web_check.png?raw=true =48x)](https://github.com/RASBR/assets-public/blob/main/png/web_check.png?raw=true)</v>
      </c>
      <c r="N1399" s="5" t="str">
        <f>"| " &amp; setup[[#This Row],[MD-ImageLinkToFile]] &amp; " | " &amp; setup[[#This Row],[FullName]] &amp; " | " &amp; setup[[#This Row],[Count]] &amp; " |"</f>
        <v>| [![img](https://github.com/RASBR/assets-public/blob/main/png/web_check.png?raw=true =48x)](https://github.com/RASBR/assets-public/blob/main/png/web_check.png?raw=true) | web_check.png | 0 |</v>
      </c>
      <c r="O1399" s="6" t="str">
        <f>$F$13 &amp; $F$11   &amp;setup[[#This Row],[FullName]] &amp; $F$14 &amp;setup[[#This Row],[FullName]] &amp; $F$19</f>
        <v>&lt;img src="png/web_check.png" alt="web_check.png" height="32"&gt;</v>
      </c>
    </row>
    <row r="1400" spans="2:15" ht="405" x14ac:dyDescent="0.25">
      <c r="B1400" s="4">
        <v>1377</v>
      </c>
      <c r="C1400" s="1" t="s">
        <v>3172</v>
      </c>
      <c r="D1400" s="1" t="s">
        <v>3173</v>
      </c>
      <c r="E1400" s="1" t="s">
        <v>2</v>
      </c>
      <c r="F1400" s="13" t="str">
        <f t="shared" si="21"/>
        <v>Logo</v>
      </c>
      <c r="G1400" s="13">
        <f>0</f>
        <v>0</v>
      </c>
      <c r="H1400" s="13">
        <f>0</f>
        <v>0</v>
      </c>
      <c r="I1400" s="13">
        <f>0</f>
        <v>0</v>
      </c>
      <c r="J1400" s="7" t="str">
        <f>$C$13 &amp; setup[[#This Row],[FullName]] &amp; $C$15</f>
        <v>https://github.com/RASBR/assets-public/blob/main/png/web_whisper.png?raw=true</v>
      </c>
      <c r="K1400" s="5" t="str">
        <f>$C$14 &amp; setup[[#This Row],[Link]] &amp; $C$19 &amp; ")"</f>
        <v>![img](https://github.com/RASBR/assets-public/blob/main/png/web_whisper.png?raw=true =48x)</v>
      </c>
      <c r="L1400" s="5" t="str">
        <f>"[" &amp; setup[[#This Row],[MD-ImageOnly]] &amp; "](url)"</f>
        <v>[![img](https://github.com/RASBR/assets-public/blob/main/png/web_whisper.png?raw=true =48x)](url)</v>
      </c>
      <c r="M1400" s="5" t="str">
        <f>"[" &amp;setup[[#This Row],[MD-ImageOnly]] &amp; "](" &amp;setup[[#This Row],[Link]] &amp; ")"</f>
        <v>[![img](https://github.com/RASBR/assets-public/blob/main/png/web_whisper.png?raw=true =48x)](https://github.com/RASBR/assets-public/blob/main/png/web_whisper.png?raw=true)</v>
      </c>
      <c r="N1400" s="5" t="str">
        <f>"| " &amp; setup[[#This Row],[MD-ImageLinkToFile]] &amp; " | " &amp; setup[[#This Row],[FullName]] &amp; " | " &amp; setup[[#This Row],[Count]] &amp; " |"</f>
        <v>| [![img](https://github.com/RASBR/assets-public/blob/main/png/web_whisper.png?raw=true =48x)](https://github.com/RASBR/assets-public/blob/main/png/web_whisper.png?raw=true) | web_whisper.png | 0 |</v>
      </c>
      <c r="O1400" s="6" t="str">
        <f>$F$13 &amp; $F$11   &amp;setup[[#This Row],[FullName]] &amp; $F$14 &amp;setup[[#This Row],[FullName]] &amp; $F$19</f>
        <v>&lt;img src="png/web_whisper.png" alt="web_whisper.png" height="32"&gt;</v>
      </c>
    </row>
    <row r="1401" spans="2:15" ht="375" x14ac:dyDescent="0.25">
      <c r="B1401" s="4">
        <v>1378</v>
      </c>
      <c r="C1401" s="1" t="s">
        <v>3174</v>
      </c>
      <c r="D1401" s="1" t="s">
        <v>3175</v>
      </c>
      <c r="E1401" s="1" t="s">
        <v>2</v>
      </c>
      <c r="F1401" s="13" t="str">
        <f t="shared" si="21"/>
        <v>Logo</v>
      </c>
      <c r="G1401" s="13">
        <f>0</f>
        <v>0</v>
      </c>
      <c r="H1401" s="13">
        <f>0</f>
        <v>0</v>
      </c>
      <c r="I1401" s="13">
        <f>0</f>
        <v>0</v>
      </c>
      <c r="J1401" s="7" t="str">
        <f>$C$13 &amp; setup[[#This Row],[FullName]] &amp; $C$15</f>
        <v>https://github.com/RASBR/assets-public/blob/main/png/webdav.png?raw=true</v>
      </c>
      <c r="K1401" s="5" t="str">
        <f>$C$14 &amp; setup[[#This Row],[Link]] &amp; $C$19 &amp; ")"</f>
        <v>![img](https://github.com/RASBR/assets-public/blob/main/png/webdav.png?raw=true =48x)</v>
      </c>
      <c r="L1401" s="5" t="str">
        <f>"[" &amp; setup[[#This Row],[MD-ImageOnly]] &amp; "](url)"</f>
        <v>[![img](https://github.com/RASBR/assets-public/blob/main/png/webdav.png?raw=true =48x)](url)</v>
      </c>
      <c r="M1401" s="5" t="str">
        <f>"[" &amp;setup[[#This Row],[MD-ImageOnly]] &amp; "](" &amp;setup[[#This Row],[Link]] &amp; ")"</f>
        <v>[![img](https://github.com/RASBR/assets-public/blob/main/png/webdav.png?raw=true =48x)](https://github.com/RASBR/assets-public/blob/main/png/webdav.png?raw=true)</v>
      </c>
      <c r="N1401" s="5" t="str">
        <f>"| " &amp; setup[[#This Row],[MD-ImageLinkToFile]] &amp; " | " &amp; setup[[#This Row],[FullName]] &amp; " | " &amp; setup[[#This Row],[Count]] &amp; " |"</f>
        <v>| [![img](https://github.com/RASBR/assets-public/blob/main/png/webdav.png?raw=true =48x)](https://github.com/RASBR/assets-public/blob/main/png/webdav.png?raw=true) | webdav.png | 0 |</v>
      </c>
      <c r="O1401" s="6" t="str">
        <f>$F$13 &amp; $F$11   &amp;setup[[#This Row],[FullName]] &amp; $F$14 &amp;setup[[#This Row],[FullName]] &amp; $F$19</f>
        <v>&lt;img src="png/webdav.png" alt="webdav.png" height="32"&gt;</v>
      </c>
    </row>
    <row r="1402" spans="2:15" ht="375" x14ac:dyDescent="0.25">
      <c r="B1402" s="4">
        <v>1379</v>
      </c>
      <c r="C1402" s="1" t="s">
        <v>3176</v>
      </c>
      <c r="D1402" s="1" t="s">
        <v>3177</v>
      </c>
      <c r="E1402" s="1" t="s">
        <v>2</v>
      </c>
      <c r="F1402" s="13" t="str">
        <f t="shared" si="21"/>
        <v>Logo</v>
      </c>
      <c r="G1402" s="13">
        <f>0</f>
        <v>0</v>
      </c>
      <c r="H1402" s="13">
        <f>0</f>
        <v>0</v>
      </c>
      <c r="I1402" s="13">
        <f>0</f>
        <v>0</v>
      </c>
      <c r="J1402" s="7" t="str">
        <f>$C$13 &amp; setup[[#This Row],[FullName]] &amp; $C$15</f>
        <v>https://github.com/RASBR/assets-public/blob/main/png/webhook.png?raw=true</v>
      </c>
      <c r="K1402" s="5" t="str">
        <f>$C$14 &amp; setup[[#This Row],[Link]] &amp; $C$19 &amp; ")"</f>
        <v>![img](https://github.com/RASBR/assets-public/blob/main/png/webhook.png?raw=true =48x)</v>
      </c>
      <c r="L1402" s="5" t="str">
        <f>"[" &amp; setup[[#This Row],[MD-ImageOnly]] &amp; "](url)"</f>
        <v>[![img](https://github.com/RASBR/assets-public/blob/main/png/webhook.png?raw=true =48x)](url)</v>
      </c>
      <c r="M1402" s="5" t="str">
        <f>"[" &amp;setup[[#This Row],[MD-ImageOnly]] &amp; "](" &amp;setup[[#This Row],[Link]] &amp; ")"</f>
        <v>[![img](https://github.com/RASBR/assets-public/blob/main/png/webhook.png?raw=true =48x)](https://github.com/RASBR/assets-public/blob/main/png/webhook.png?raw=true)</v>
      </c>
      <c r="N1402" s="5" t="str">
        <f>"| " &amp; setup[[#This Row],[MD-ImageLinkToFile]] &amp; " | " &amp; setup[[#This Row],[FullName]] &amp; " | " &amp; setup[[#This Row],[Count]] &amp; " |"</f>
        <v>| [![img](https://github.com/RASBR/assets-public/blob/main/png/webhook.png?raw=true =48x)](https://github.com/RASBR/assets-public/blob/main/png/webhook.png?raw=true) | webhook.png | 0 |</v>
      </c>
      <c r="O1402" s="6" t="str">
        <f>$F$13 &amp; $F$11   &amp;setup[[#This Row],[FullName]] &amp; $F$14 &amp;setup[[#This Row],[FullName]] &amp; $F$19</f>
        <v>&lt;img src="png/webhook.png" alt="webhook.png" height="32"&gt;</v>
      </c>
    </row>
    <row r="1403" spans="2:15" ht="390" x14ac:dyDescent="0.25">
      <c r="B1403" s="4">
        <v>1380</v>
      </c>
      <c r="C1403" s="1" t="s">
        <v>3178</v>
      </c>
      <c r="D1403" s="1" t="s">
        <v>3179</v>
      </c>
      <c r="E1403" s="1" t="s">
        <v>2</v>
      </c>
      <c r="F1403" s="13" t="str">
        <f t="shared" si="21"/>
        <v>Logo</v>
      </c>
      <c r="G1403" s="13">
        <f>0</f>
        <v>0</v>
      </c>
      <c r="H1403" s="13">
        <f>0</f>
        <v>0</v>
      </c>
      <c r="I1403" s="13">
        <f>0</f>
        <v>0</v>
      </c>
      <c r="J1403" s="7" t="str">
        <f>$C$13 &amp; setup[[#This Row],[FullName]] &amp; $C$15</f>
        <v>https://github.com/RASBR/assets-public/blob/main/png/webhookd.png?raw=true</v>
      </c>
      <c r="K1403" s="5" t="str">
        <f>$C$14 &amp; setup[[#This Row],[Link]] &amp; $C$19 &amp; ")"</f>
        <v>![img](https://github.com/RASBR/assets-public/blob/main/png/webhookd.png?raw=true =48x)</v>
      </c>
      <c r="L1403" s="5" t="str">
        <f>"[" &amp; setup[[#This Row],[MD-ImageOnly]] &amp; "](url)"</f>
        <v>[![img](https://github.com/RASBR/assets-public/blob/main/png/webhookd.png?raw=true =48x)](url)</v>
      </c>
      <c r="M1403" s="5" t="str">
        <f>"[" &amp;setup[[#This Row],[MD-ImageOnly]] &amp; "](" &amp;setup[[#This Row],[Link]] &amp; ")"</f>
        <v>[![img](https://github.com/RASBR/assets-public/blob/main/png/webhookd.png?raw=true =48x)](https://github.com/RASBR/assets-public/blob/main/png/webhookd.png?raw=true)</v>
      </c>
      <c r="N1403" s="5" t="str">
        <f>"| " &amp; setup[[#This Row],[MD-ImageLinkToFile]] &amp; " | " &amp; setup[[#This Row],[FullName]] &amp; " | " &amp; setup[[#This Row],[Count]] &amp; " |"</f>
        <v>| [![img](https://github.com/RASBR/assets-public/blob/main/png/webhookd.png?raw=true =48x)](https://github.com/RASBR/assets-public/blob/main/png/webhookd.png?raw=true) | webhookd.png | 0 |</v>
      </c>
      <c r="O1403" s="6" t="str">
        <f>$F$13 &amp; $F$11   &amp;setup[[#This Row],[FullName]] &amp; $F$14 &amp;setup[[#This Row],[FullName]] &amp; $F$19</f>
        <v>&lt;img src="png/webhookd.png" alt="webhookd.png" height="32"&gt;</v>
      </c>
    </row>
    <row r="1404" spans="2:15" ht="360" x14ac:dyDescent="0.25">
      <c r="B1404" s="4">
        <v>1381</v>
      </c>
      <c r="C1404" s="1" t="s">
        <v>3180</v>
      </c>
      <c r="D1404" s="1" t="s">
        <v>3181</v>
      </c>
      <c r="E1404" s="1" t="s">
        <v>2</v>
      </c>
      <c r="F1404" s="13" t="str">
        <f t="shared" si="21"/>
        <v>Logo</v>
      </c>
      <c r="G1404" s="13">
        <f>0</f>
        <v>0</v>
      </c>
      <c r="H1404" s="13">
        <f>0</f>
        <v>0</v>
      </c>
      <c r="I1404" s="13">
        <f>0</f>
        <v>0</v>
      </c>
      <c r="J1404" s="7" t="str">
        <f>$C$13 &amp; setup[[#This Row],[FullName]] &amp; $C$15</f>
        <v>https://github.com/RASBR/assets-public/blob/main/png/webkit.png?raw=true</v>
      </c>
      <c r="K1404" s="5" t="str">
        <f>$C$14 &amp; setup[[#This Row],[Link]] &amp; $C$19 &amp; ")"</f>
        <v>![img](https://github.com/RASBR/assets-public/blob/main/png/webkit.png?raw=true =48x)</v>
      </c>
      <c r="L1404" s="5" t="str">
        <f>"[" &amp; setup[[#This Row],[MD-ImageOnly]] &amp; "](url)"</f>
        <v>[![img](https://github.com/RASBR/assets-public/blob/main/png/webkit.png?raw=true =48x)](url)</v>
      </c>
      <c r="M1404" s="5" t="str">
        <f>"[" &amp;setup[[#This Row],[MD-ImageOnly]] &amp; "](" &amp;setup[[#This Row],[Link]] &amp; ")"</f>
        <v>[![img](https://github.com/RASBR/assets-public/blob/main/png/webkit.png?raw=true =48x)](https://github.com/RASBR/assets-public/blob/main/png/webkit.png?raw=true)</v>
      </c>
      <c r="N1404" s="5" t="str">
        <f>"| " &amp; setup[[#This Row],[MD-ImageLinkToFile]] &amp; " | " &amp; setup[[#This Row],[FullName]] &amp; " | " &amp; setup[[#This Row],[Count]] &amp; " |"</f>
        <v>| [![img](https://github.com/RASBR/assets-public/blob/main/png/webkit.png?raw=true =48x)](https://github.com/RASBR/assets-public/blob/main/png/webkit.png?raw=true) | webkit.png | 0 |</v>
      </c>
      <c r="O1404" s="6" t="str">
        <f>$F$13 &amp; $F$11   &amp;setup[[#This Row],[FullName]] &amp; $F$14 &amp;setup[[#This Row],[FullName]] &amp; $F$19</f>
        <v>&lt;img src="png/webkit.png" alt="webkit.png" height="32"&gt;</v>
      </c>
    </row>
    <row r="1405" spans="2:15" ht="375" x14ac:dyDescent="0.25">
      <c r="B1405" s="4">
        <v>1382</v>
      </c>
      <c r="C1405" s="1" t="s">
        <v>3182</v>
      </c>
      <c r="D1405" s="1" t="s">
        <v>3183</v>
      </c>
      <c r="E1405" s="1" t="s">
        <v>2</v>
      </c>
      <c r="F1405" s="13" t="str">
        <f t="shared" si="21"/>
        <v>Logo</v>
      </c>
      <c r="G1405" s="13">
        <f>0</f>
        <v>0</v>
      </c>
      <c r="H1405" s="13">
        <f>0</f>
        <v>0</v>
      </c>
      <c r="I1405" s="13">
        <f>0</f>
        <v>0</v>
      </c>
      <c r="J1405" s="7" t="str">
        <f>$C$13 &amp; setup[[#This Row],[FullName]] &amp; $C$15</f>
        <v>https://github.com/RASBR/assets-public/blob/main/png/webmin.png?raw=true</v>
      </c>
      <c r="K1405" s="5" t="str">
        <f>$C$14 &amp; setup[[#This Row],[Link]] &amp; $C$19 &amp; ")"</f>
        <v>![img](https://github.com/RASBR/assets-public/blob/main/png/webmin.png?raw=true =48x)</v>
      </c>
      <c r="L1405" s="5" t="str">
        <f>"[" &amp; setup[[#This Row],[MD-ImageOnly]] &amp; "](url)"</f>
        <v>[![img](https://github.com/RASBR/assets-public/blob/main/png/webmin.png?raw=true =48x)](url)</v>
      </c>
      <c r="M1405" s="5" t="str">
        <f>"[" &amp;setup[[#This Row],[MD-ImageOnly]] &amp; "](" &amp;setup[[#This Row],[Link]] &amp; ")"</f>
        <v>[![img](https://github.com/RASBR/assets-public/blob/main/png/webmin.png?raw=true =48x)](https://github.com/RASBR/assets-public/blob/main/png/webmin.png?raw=true)</v>
      </c>
      <c r="N1405" s="5" t="str">
        <f>"| " &amp; setup[[#This Row],[MD-ImageLinkToFile]] &amp; " | " &amp; setup[[#This Row],[FullName]] &amp; " | " &amp; setup[[#This Row],[Count]] &amp; " |"</f>
        <v>| [![img](https://github.com/RASBR/assets-public/blob/main/png/webmin.png?raw=true =48x)](https://github.com/RASBR/assets-public/blob/main/png/webmin.png?raw=true) | webmin.png | 0 |</v>
      </c>
      <c r="O1405" s="6" t="str">
        <f>$F$13 &amp; $F$11   &amp;setup[[#This Row],[FullName]] &amp; $F$14 &amp;setup[[#This Row],[FullName]] &amp; $F$19</f>
        <v>&lt;img src="png/webmin.png" alt="webmin.png" height="32"&gt;</v>
      </c>
    </row>
    <row r="1406" spans="2:15" ht="390" x14ac:dyDescent="0.25">
      <c r="B1406" s="4">
        <v>1383</v>
      </c>
      <c r="C1406" s="1" t="s">
        <v>3184</v>
      </c>
      <c r="D1406" s="1" t="s">
        <v>3185</v>
      </c>
      <c r="E1406" s="1" t="s">
        <v>72</v>
      </c>
      <c r="F1406" s="13" t="str">
        <f t="shared" si="21"/>
        <v>Logo</v>
      </c>
      <c r="G1406" s="13">
        <f>0</f>
        <v>0</v>
      </c>
      <c r="H1406" s="13">
        <f>0</f>
        <v>0</v>
      </c>
      <c r="I1406" s="13">
        <f>0</f>
        <v>0</v>
      </c>
      <c r="J1406" s="7" t="str">
        <f>$C$13 &amp; setup[[#This Row],[FullName]] &amp; $C$15</f>
        <v>https://github.com/RASBR/assets-public/blob/main/png/webssh_light.jpg?raw=true</v>
      </c>
      <c r="K1406" s="5" t="str">
        <f>$C$14 &amp; setup[[#This Row],[Link]] &amp; $C$19 &amp; ")"</f>
        <v>![img](https://github.com/RASBR/assets-public/blob/main/png/webssh_light.jpg?raw=true =48x)</v>
      </c>
      <c r="L1406" s="5" t="str">
        <f>"[" &amp; setup[[#This Row],[MD-ImageOnly]] &amp; "](url)"</f>
        <v>[![img](https://github.com/RASBR/assets-public/blob/main/png/webssh_light.jpg?raw=true =48x)](url)</v>
      </c>
      <c r="M1406" s="5" t="str">
        <f>"[" &amp;setup[[#This Row],[MD-ImageOnly]] &amp; "](" &amp;setup[[#This Row],[Link]] &amp; ")"</f>
        <v>[![img](https://github.com/RASBR/assets-public/blob/main/png/webssh_light.jpg?raw=true =48x)](https://github.com/RASBR/assets-public/blob/main/png/webssh_light.jpg?raw=true)</v>
      </c>
      <c r="N1406" s="5" t="str">
        <f>"| " &amp; setup[[#This Row],[MD-ImageLinkToFile]] &amp; " | " &amp; setup[[#This Row],[FullName]] &amp; " | " &amp; setup[[#This Row],[Count]] &amp; " |"</f>
        <v>| [![img](https://github.com/RASBR/assets-public/blob/main/png/webssh_light.jpg?raw=true =48x)](https://github.com/RASBR/assets-public/blob/main/png/webssh_light.jpg?raw=true) | webssh_light.jpg | 0 |</v>
      </c>
      <c r="O1406" s="6" t="str">
        <f>$F$13 &amp; $F$11   &amp;setup[[#This Row],[FullName]] &amp; $F$14 &amp;setup[[#This Row],[FullName]] &amp; $F$19</f>
        <v>&lt;img src="png/webssh_light.jpg" alt="webssh_light.jpg" height="32"&gt;</v>
      </c>
    </row>
    <row r="1407" spans="2:15" ht="375" x14ac:dyDescent="0.25">
      <c r="B1407" s="4">
        <v>1384</v>
      </c>
      <c r="C1407" s="1" t="s">
        <v>3186</v>
      </c>
      <c r="D1407" s="1" t="s">
        <v>3187</v>
      </c>
      <c r="E1407" s="1" t="s">
        <v>72</v>
      </c>
      <c r="F1407" s="13" t="str">
        <f t="shared" si="21"/>
        <v>Logo</v>
      </c>
      <c r="G1407" s="13">
        <f>0</f>
        <v>0</v>
      </c>
      <c r="H1407" s="13">
        <f>0</f>
        <v>0</v>
      </c>
      <c r="I1407" s="13">
        <f>0</f>
        <v>0</v>
      </c>
      <c r="J1407" s="7" t="str">
        <f>$C$13 &amp; setup[[#This Row],[FullName]] &amp; $C$15</f>
        <v>https://github.com/RASBR/assets-public/blob/main/png/webssh.jpg?raw=true</v>
      </c>
      <c r="K1407" s="5" t="str">
        <f>$C$14 &amp; setup[[#This Row],[Link]] &amp; $C$19 &amp; ")"</f>
        <v>![img](https://github.com/RASBR/assets-public/blob/main/png/webssh.jpg?raw=true =48x)</v>
      </c>
      <c r="L1407" s="5" t="str">
        <f>"[" &amp; setup[[#This Row],[MD-ImageOnly]] &amp; "](url)"</f>
        <v>[![img](https://github.com/RASBR/assets-public/blob/main/png/webssh.jpg?raw=true =48x)](url)</v>
      </c>
      <c r="M1407" s="5" t="str">
        <f>"[" &amp;setup[[#This Row],[MD-ImageOnly]] &amp; "](" &amp;setup[[#This Row],[Link]] &amp; ")"</f>
        <v>[![img](https://github.com/RASBR/assets-public/blob/main/png/webssh.jpg?raw=true =48x)](https://github.com/RASBR/assets-public/blob/main/png/webssh.jpg?raw=true)</v>
      </c>
      <c r="N1407" s="5" t="str">
        <f>"| " &amp; setup[[#This Row],[MD-ImageLinkToFile]] &amp; " | " &amp; setup[[#This Row],[FullName]] &amp; " | " &amp; setup[[#This Row],[Count]] &amp; " |"</f>
        <v>| [![img](https://github.com/RASBR/assets-public/blob/main/png/webssh.jpg?raw=true =48x)](https://github.com/RASBR/assets-public/blob/main/png/webssh.jpg?raw=true) | webssh.jpg | 0 |</v>
      </c>
      <c r="O1407" s="6" t="str">
        <f>$F$13 &amp; $F$11   &amp;setup[[#This Row],[FullName]] &amp; $F$14 &amp;setup[[#This Row],[FullName]] &amp; $F$19</f>
        <v>&lt;img src="png/webssh.jpg" alt="webssh.jpg" height="32"&gt;</v>
      </c>
    </row>
    <row r="1408" spans="2:15" ht="375" x14ac:dyDescent="0.25">
      <c r="B1408" s="4">
        <v>1385</v>
      </c>
      <c r="C1408" s="1" t="s">
        <v>3188</v>
      </c>
      <c r="D1408" s="1" t="s">
        <v>3189</v>
      </c>
      <c r="E1408" s="1" t="s">
        <v>2</v>
      </c>
      <c r="F1408" s="13" t="str">
        <f t="shared" si="21"/>
        <v>Logo</v>
      </c>
      <c r="G1408" s="13">
        <f>0</f>
        <v>0</v>
      </c>
      <c r="H1408" s="13">
        <f>0</f>
        <v>0</v>
      </c>
      <c r="I1408" s="13">
        <f>0</f>
        <v>0</v>
      </c>
      <c r="J1408" s="7" t="str">
        <f>$C$13 &amp; setup[[#This Row],[FullName]] &amp; $C$15</f>
        <v>https://github.com/RASBR/assets-public/blob/main/png/webtools.png?raw=true</v>
      </c>
      <c r="K1408" s="5" t="str">
        <f>$C$14 &amp; setup[[#This Row],[Link]] &amp; $C$19 &amp; ")"</f>
        <v>![img](https://github.com/RASBR/assets-public/blob/main/png/webtools.png?raw=true =48x)</v>
      </c>
      <c r="L1408" s="5" t="str">
        <f>"[" &amp; setup[[#This Row],[MD-ImageOnly]] &amp; "](url)"</f>
        <v>[![img](https://github.com/RASBR/assets-public/blob/main/png/webtools.png?raw=true =48x)](url)</v>
      </c>
      <c r="M1408" s="5" t="str">
        <f>"[" &amp;setup[[#This Row],[MD-ImageOnly]] &amp; "](" &amp;setup[[#This Row],[Link]] &amp; ")"</f>
        <v>[![img](https://github.com/RASBR/assets-public/blob/main/png/webtools.png?raw=true =48x)](https://github.com/RASBR/assets-public/blob/main/png/webtools.png?raw=true)</v>
      </c>
      <c r="N1408" s="5" t="str">
        <f>"| " &amp; setup[[#This Row],[MD-ImageLinkToFile]] &amp; " | " &amp; setup[[#This Row],[FullName]] &amp; " | " &amp; setup[[#This Row],[Count]] &amp; " |"</f>
        <v>| [![img](https://github.com/RASBR/assets-public/blob/main/png/webtools.png?raw=true =48x)](https://github.com/RASBR/assets-public/blob/main/png/webtools.png?raw=true) | webtools.png | 0 |</v>
      </c>
      <c r="O1408" s="6" t="str">
        <f>$F$13 &amp; $F$11   &amp;setup[[#This Row],[FullName]] &amp; $F$14 &amp;setup[[#This Row],[FullName]] &amp; $F$19</f>
        <v>&lt;img src="png/webtools.png" alt="webtools.png" height="32"&gt;</v>
      </c>
    </row>
    <row r="1409" spans="2:15" ht="375" x14ac:dyDescent="0.25">
      <c r="B1409" s="4">
        <v>1386</v>
      </c>
      <c r="C1409" s="1" t="s">
        <v>3190</v>
      </c>
      <c r="D1409" s="1" t="s">
        <v>3191</v>
      </c>
      <c r="E1409" s="1" t="s">
        <v>2</v>
      </c>
      <c r="F1409" s="13" t="str">
        <f t="shared" si="21"/>
        <v>Logo</v>
      </c>
      <c r="G1409" s="13">
        <f>0</f>
        <v>0</v>
      </c>
      <c r="H1409" s="13">
        <f>0</f>
        <v>0</v>
      </c>
      <c r="I1409" s="13">
        <f>0</f>
        <v>0</v>
      </c>
      <c r="J1409" s="7" t="str">
        <f>$C$13 &amp; setup[[#This Row],[FullName]] &amp; $C$15</f>
        <v>https://github.com/RASBR/assets-public/blob/main/png/webtop.png?raw=true</v>
      </c>
      <c r="K1409" s="5" t="str">
        <f>$C$14 &amp; setup[[#This Row],[Link]] &amp; $C$19 &amp; ")"</f>
        <v>![img](https://github.com/RASBR/assets-public/blob/main/png/webtop.png?raw=true =48x)</v>
      </c>
      <c r="L1409" s="5" t="str">
        <f>"[" &amp; setup[[#This Row],[MD-ImageOnly]] &amp; "](url)"</f>
        <v>[![img](https://github.com/RASBR/assets-public/blob/main/png/webtop.png?raw=true =48x)](url)</v>
      </c>
      <c r="M1409" s="5" t="str">
        <f>"[" &amp;setup[[#This Row],[MD-ImageOnly]] &amp; "](" &amp;setup[[#This Row],[Link]] &amp; ")"</f>
        <v>[![img](https://github.com/RASBR/assets-public/blob/main/png/webtop.png?raw=true =48x)](https://github.com/RASBR/assets-public/blob/main/png/webtop.png?raw=true)</v>
      </c>
      <c r="N1409" s="5" t="str">
        <f>"| " &amp; setup[[#This Row],[MD-ImageLinkToFile]] &amp; " | " &amp; setup[[#This Row],[FullName]] &amp; " | " &amp; setup[[#This Row],[Count]] &amp; " |"</f>
        <v>| [![img](https://github.com/RASBR/assets-public/blob/main/png/webtop.png?raw=true =48x)](https://github.com/RASBR/assets-public/blob/main/png/webtop.png?raw=true) | webtop.png | 0 |</v>
      </c>
      <c r="O1409" s="6" t="str">
        <f>$F$13 &amp; $F$11   &amp;setup[[#This Row],[FullName]] &amp; $F$14 &amp;setup[[#This Row],[FullName]] &amp; $F$19</f>
        <v>&lt;img src="png/webtop.png" alt="webtop.png" height="32"&gt;</v>
      </c>
    </row>
    <row r="1410" spans="2:15" ht="390" x14ac:dyDescent="0.25">
      <c r="B1410" s="4">
        <v>1387</v>
      </c>
      <c r="C1410" s="1" t="s">
        <v>3192</v>
      </c>
      <c r="D1410" s="1" t="s">
        <v>3193</v>
      </c>
      <c r="E1410" s="1" t="s">
        <v>2</v>
      </c>
      <c r="F1410" s="13" t="str">
        <f t="shared" si="21"/>
        <v>Logo</v>
      </c>
      <c r="G1410" s="13">
        <f>0</f>
        <v>0</v>
      </c>
      <c r="H1410" s="13">
        <f>0</f>
        <v>0</v>
      </c>
      <c r="I1410" s="13">
        <f>0</f>
        <v>0</v>
      </c>
      <c r="J1410" s="7" t="str">
        <f>$C$13 &amp; setup[[#This Row],[FullName]] &amp; $C$15</f>
        <v>https://github.com/RASBR/assets-public/blob/main/png/webtorrent.png?raw=true</v>
      </c>
      <c r="K1410" s="5" t="str">
        <f>$C$14 &amp; setup[[#This Row],[Link]] &amp; $C$19 &amp; ")"</f>
        <v>![img](https://github.com/RASBR/assets-public/blob/main/png/webtorrent.png?raw=true =48x)</v>
      </c>
      <c r="L1410" s="5" t="str">
        <f>"[" &amp; setup[[#This Row],[MD-ImageOnly]] &amp; "](url)"</f>
        <v>[![img](https://github.com/RASBR/assets-public/blob/main/png/webtorrent.png?raw=true =48x)](url)</v>
      </c>
      <c r="M1410" s="5" t="str">
        <f>"[" &amp;setup[[#This Row],[MD-ImageOnly]] &amp; "](" &amp;setup[[#This Row],[Link]] &amp; ")"</f>
        <v>[![img](https://github.com/RASBR/assets-public/blob/main/png/webtorrent.png?raw=true =48x)](https://github.com/RASBR/assets-public/blob/main/png/webtorrent.png?raw=true)</v>
      </c>
      <c r="N1410" s="5" t="str">
        <f>"| " &amp; setup[[#This Row],[MD-ImageLinkToFile]] &amp; " | " &amp; setup[[#This Row],[FullName]] &amp; " | " &amp; setup[[#This Row],[Count]] &amp; " |"</f>
        <v>| [![img](https://github.com/RASBR/assets-public/blob/main/png/webtorrent.png?raw=true =48x)](https://github.com/RASBR/assets-public/blob/main/png/webtorrent.png?raw=true) | webtorrent.png | 0 |</v>
      </c>
      <c r="O1410" s="6" t="str">
        <f>$F$13 &amp; $F$11   &amp;setup[[#This Row],[FullName]] &amp; $F$14 &amp;setup[[#This Row],[FullName]] &amp; $F$19</f>
        <v>&lt;img src="png/webtorrent.png" alt="webtorrent.png" height="32"&gt;</v>
      </c>
    </row>
    <row r="1411" spans="2:15" ht="375" x14ac:dyDescent="0.25">
      <c r="B1411" s="4">
        <v>1388</v>
      </c>
      <c r="C1411" s="1" t="s">
        <v>3194</v>
      </c>
      <c r="D1411" s="1" t="s">
        <v>3195</v>
      </c>
      <c r="E1411" s="1" t="s">
        <v>2</v>
      </c>
      <c r="F1411" s="13" t="str">
        <f t="shared" si="21"/>
        <v>Logo</v>
      </c>
      <c r="G1411" s="13">
        <f>0</f>
        <v>0</v>
      </c>
      <c r="H1411" s="13">
        <f>0</f>
        <v>0</v>
      </c>
      <c r="I1411" s="13">
        <f>0</f>
        <v>0</v>
      </c>
      <c r="J1411" s="7" t="str">
        <f>$C$13 &amp; setup[[#This Row],[FullName]] &amp; $C$15</f>
        <v>https://github.com/RASBR/assets-public/blob/main/png/webtrees.png?raw=true</v>
      </c>
      <c r="K1411" s="5" t="str">
        <f>$C$14 &amp; setup[[#This Row],[Link]] &amp; $C$19 &amp; ")"</f>
        <v>![img](https://github.com/RASBR/assets-public/blob/main/png/webtrees.png?raw=true =48x)</v>
      </c>
      <c r="L1411" s="5" t="str">
        <f>"[" &amp; setup[[#This Row],[MD-ImageOnly]] &amp; "](url)"</f>
        <v>[![img](https://github.com/RASBR/assets-public/blob/main/png/webtrees.png?raw=true =48x)](url)</v>
      </c>
      <c r="M1411" s="5" t="str">
        <f>"[" &amp;setup[[#This Row],[MD-ImageOnly]] &amp; "](" &amp;setup[[#This Row],[Link]] &amp; ")"</f>
        <v>[![img](https://github.com/RASBR/assets-public/blob/main/png/webtrees.png?raw=true =48x)](https://github.com/RASBR/assets-public/blob/main/png/webtrees.png?raw=true)</v>
      </c>
      <c r="N1411" s="5" t="str">
        <f>"| " &amp; setup[[#This Row],[MD-ImageLinkToFile]] &amp; " | " &amp; setup[[#This Row],[FullName]] &amp; " | " &amp; setup[[#This Row],[Count]] &amp; " |"</f>
        <v>| [![img](https://github.com/RASBR/assets-public/blob/main/png/webtrees.png?raw=true =48x)](https://github.com/RASBR/assets-public/blob/main/png/webtrees.png?raw=true) | webtrees.png | 0 |</v>
      </c>
      <c r="O1411" s="6" t="str">
        <f>$F$13 &amp; $F$11   &amp;setup[[#This Row],[FullName]] &amp; $F$14 &amp;setup[[#This Row],[FullName]] &amp; $F$19</f>
        <v>&lt;img src="png/webtrees.png" alt="webtrees.png" height="32"&gt;</v>
      </c>
    </row>
    <row r="1412" spans="2:15" ht="360" x14ac:dyDescent="0.25">
      <c r="B1412" s="4">
        <v>1389</v>
      </c>
      <c r="C1412" s="1" t="s">
        <v>3196</v>
      </c>
      <c r="D1412" s="1" t="s">
        <v>3197</v>
      </c>
      <c r="E1412" s="1" t="s">
        <v>2</v>
      </c>
      <c r="F1412" s="13" t="str">
        <f t="shared" si="21"/>
        <v>Logo</v>
      </c>
      <c r="G1412" s="13">
        <f>0</f>
        <v>0</v>
      </c>
      <c r="H1412" s="13">
        <f>0</f>
        <v>0</v>
      </c>
      <c r="I1412" s="13">
        <f>0</f>
        <v>0</v>
      </c>
      <c r="J1412" s="7" t="str">
        <f>$C$13 &amp; setup[[#This Row],[FullName]] &amp; $C$15</f>
        <v>https://github.com/RASBR/assets-public/blob/main/png/wekan.png?raw=true</v>
      </c>
      <c r="K1412" s="5" t="str">
        <f>$C$14 &amp; setup[[#This Row],[Link]] &amp; $C$19 &amp; ")"</f>
        <v>![img](https://github.com/RASBR/assets-public/blob/main/png/wekan.png?raw=true =48x)</v>
      </c>
      <c r="L1412" s="5" t="str">
        <f>"[" &amp; setup[[#This Row],[MD-ImageOnly]] &amp; "](url)"</f>
        <v>[![img](https://github.com/RASBR/assets-public/blob/main/png/wekan.png?raw=true =48x)](url)</v>
      </c>
      <c r="M1412" s="5" t="str">
        <f>"[" &amp;setup[[#This Row],[MD-ImageOnly]] &amp; "](" &amp;setup[[#This Row],[Link]] &amp; ")"</f>
        <v>[![img](https://github.com/RASBR/assets-public/blob/main/png/wekan.png?raw=true =48x)](https://github.com/RASBR/assets-public/blob/main/png/wekan.png?raw=true)</v>
      </c>
      <c r="N1412" s="5" t="str">
        <f>"| " &amp; setup[[#This Row],[MD-ImageLinkToFile]] &amp; " | " &amp; setup[[#This Row],[FullName]] &amp; " | " &amp; setup[[#This Row],[Count]] &amp; " |"</f>
        <v>| [![img](https://github.com/RASBR/assets-public/blob/main/png/wekan.png?raw=true =48x)](https://github.com/RASBR/assets-public/blob/main/png/wekan.png?raw=true) | wekan.png | 0 |</v>
      </c>
      <c r="O1412" s="6" t="str">
        <f>$F$13 &amp; $F$11   &amp;setup[[#This Row],[FullName]] &amp; $F$14 &amp;setup[[#This Row],[FullName]] &amp; $F$19</f>
        <v>&lt;img src="png/wekan.png" alt="wekan.png" height="32"&gt;</v>
      </c>
    </row>
    <row r="1413" spans="2:15" ht="345" x14ac:dyDescent="0.25">
      <c r="B1413" s="4">
        <v>1390</v>
      </c>
      <c r="C1413" s="1" t="s">
        <v>3198</v>
      </c>
      <c r="D1413" s="1" t="s">
        <v>3199</v>
      </c>
      <c r="E1413" s="1" t="s">
        <v>2</v>
      </c>
      <c r="F1413" s="13" t="str">
        <f t="shared" si="21"/>
        <v>Logo</v>
      </c>
      <c r="G1413" s="13">
        <f>0</f>
        <v>0</v>
      </c>
      <c r="H1413" s="13">
        <f>0</f>
        <v>0</v>
      </c>
      <c r="I1413" s="13">
        <f>0</f>
        <v>0</v>
      </c>
      <c r="J1413" s="7" t="str">
        <f>$C$13 &amp; setup[[#This Row],[FullName]] &amp; $C$15</f>
        <v>https://github.com/RASBR/assets-public/blob/main/png/wetty.png?raw=true</v>
      </c>
      <c r="K1413" s="5" t="str">
        <f>$C$14 &amp; setup[[#This Row],[Link]] &amp; $C$19 &amp; ")"</f>
        <v>![img](https://github.com/RASBR/assets-public/blob/main/png/wetty.png?raw=true =48x)</v>
      </c>
      <c r="L1413" s="5" t="str">
        <f>"[" &amp; setup[[#This Row],[MD-ImageOnly]] &amp; "](url)"</f>
        <v>[![img](https://github.com/RASBR/assets-public/blob/main/png/wetty.png?raw=true =48x)](url)</v>
      </c>
      <c r="M1413" s="5" t="str">
        <f>"[" &amp;setup[[#This Row],[MD-ImageOnly]] &amp; "](" &amp;setup[[#This Row],[Link]] &amp; ")"</f>
        <v>[![img](https://github.com/RASBR/assets-public/blob/main/png/wetty.png?raw=true =48x)](https://github.com/RASBR/assets-public/blob/main/png/wetty.png?raw=true)</v>
      </c>
      <c r="N1413" s="5" t="str">
        <f>"| " &amp; setup[[#This Row],[MD-ImageLinkToFile]] &amp; " | " &amp; setup[[#This Row],[FullName]] &amp; " | " &amp; setup[[#This Row],[Count]] &amp; " |"</f>
        <v>| [![img](https://github.com/RASBR/assets-public/blob/main/png/wetty.png?raw=true =48x)](https://github.com/RASBR/assets-public/blob/main/png/wetty.png?raw=true) | wetty.png | 0 |</v>
      </c>
      <c r="O1413" s="6" t="str">
        <f>$F$13 &amp; $F$11   &amp;setup[[#This Row],[FullName]] &amp; $F$14 &amp;setup[[#This Row],[FullName]] &amp; $F$19</f>
        <v>&lt;img src="png/wetty.png" alt="wetty.png" height="32"&gt;</v>
      </c>
    </row>
    <row r="1414" spans="2:15" ht="409.5" x14ac:dyDescent="0.25">
      <c r="B1414" s="4">
        <v>1391</v>
      </c>
      <c r="C1414" s="1" t="s">
        <v>3200</v>
      </c>
      <c r="D1414" s="1" t="s">
        <v>3201</v>
      </c>
      <c r="E1414" s="1" t="s">
        <v>2</v>
      </c>
      <c r="F1414" s="13" t="str">
        <f t="shared" si="21"/>
        <v>Logo</v>
      </c>
      <c r="G1414" s="13">
        <f>0</f>
        <v>0</v>
      </c>
      <c r="H1414" s="13">
        <f>0</f>
        <v>0</v>
      </c>
      <c r="I1414" s="13">
        <f>0</f>
        <v>0</v>
      </c>
      <c r="J1414" s="7" t="str">
        <f>$C$13 &amp; setup[[#This Row],[FullName]] &amp; $C$15</f>
        <v>https://github.com/RASBR/assets-public/blob/main/png/wg_gen_web_light.png?raw=true</v>
      </c>
      <c r="K1414" s="5" t="str">
        <f>$C$14 &amp; setup[[#This Row],[Link]] &amp; $C$19 &amp; ")"</f>
        <v>![img](https://github.com/RASBR/assets-public/blob/main/png/wg_gen_web_light.png?raw=true =48x)</v>
      </c>
      <c r="L1414" s="5" t="str">
        <f>"[" &amp; setup[[#This Row],[MD-ImageOnly]] &amp; "](url)"</f>
        <v>[![img](https://github.com/RASBR/assets-public/blob/main/png/wg_gen_web_light.png?raw=true =48x)](url)</v>
      </c>
      <c r="M1414" s="5" t="str">
        <f>"[" &amp;setup[[#This Row],[MD-ImageOnly]] &amp; "](" &amp;setup[[#This Row],[Link]] &amp; ")"</f>
        <v>[![img](https://github.com/RASBR/assets-public/blob/main/png/wg_gen_web_light.png?raw=true =48x)](https://github.com/RASBR/assets-public/blob/main/png/wg_gen_web_light.png?raw=true)</v>
      </c>
      <c r="N1414" s="5" t="str">
        <f>"| " &amp; setup[[#This Row],[MD-ImageLinkToFile]] &amp; " | " &amp; setup[[#This Row],[FullName]] &amp; " | " &amp; setup[[#This Row],[Count]] &amp; " |"</f>
        <v>| [![img](https://github.com/RASBR/assets-public/blob/main/png/wg_gen_web_light.png?raw=true =48x)](https://github.com/RASBR/assets-public/blob/main/png/wg_gen_web_light.png?raw=true) | wg_gen_web_light.png | 0 |</v>
      </c>
      <c r="O1414" s="6" t="str">
        <f>$F$13 &amp; $F$11   &amp;setup[[#This Row],[FullName]] &amp; $F$14 &amp;setup[[#This Row],[FullName]] &amp; $F$19</f>
        <v>&lt;img src="png/wg_gen_web_light.png" alt="wg_gen_web_light.png" height="32"&gt;</v>
      </c>
    </row>
    <row r="1415" spans="2:15" ht="390" x14ac:dyDescent="0.25">
      <c r="B1415" s="4">
        <v>1392</v>
      </c>
      <c r="C1415" s="1" t="s">
        <v>3202</v>
      </c>
      <c r="D1415" s="1" t="s">
        <v>3203</v>
      </c>
      <c r="E1415" s="1" t="s">
        <v>2</v>
      </c>
      <c r="F1415" s="13" t="str">
        <f t="shared" si="21"/>
        <v>Logo</v>
      </c>
      <c r="G1415" s="13">
        <f>0</f>
        <v>0</v>
      </c>
      <c r="H1415" s="13">
        <f>0</f>
        <v>0</v>
      </c>
      <c r="I1415" s="13">
        <f>0</f>
        <v>0</v>
      </c>
      <c r="J1415" s="7" t="str">
        <f>$C$13 &amp; setup[[#This Row],[FullName]] &amp; $C$15</f>
        <v>https://github.com/RASBR/assets-public/blob/main/png/wg_gen_web.png?raw=true</v>
      </c>
      <c r="K1415" s="5" t="str">
        <f>$C$14 &amp; setup[[#This Row],[Link]] &amp; $C$19 &amp; ")"</f>
        <v>![img](https://github.com/RASBR/assets-public/blob/main/png/wg_gen_web.png?raw=true =48x)</v>
      </c>
      <c r="L1415" s="5" t="str">
        <f>"[" &amp; setup[[#This Row],[MD-ImageOnly]] &amp; "](url)"</f>
        <v>[![img](https://github.com/RASBR/assets-public/blob/main/png/wg_gen_web.png?raw=true =48x)](url)</v>
      </c>
      <c r="M1415" s="5" t="str">
        <f>"[" &amp;setup[[#This Row],[MD-ImageOnly]] &amp; "](" &amp;setup[[#This Row],[Link]] &amp; ")"</f>
        <v>[![img](https://github.com/RASBR/assets-public/blob/main/png/wg_gen_web.png?raw=true =48x)](https://github.com/RASBR/assets-public/blob/main/png/wg_gen_web.png?raw=true)</v>
      </c>
      <c r="N1415" s="5" t="str">
        <f>"| " &amp; setup[[#This Row],[MD-ImageLinkToFile]] &amp; " | " &amp; setup[[#This Row],[FullName]] &amp; " | " &amp; setup[[#This Row],[Count]] &amp; " |"</f>
        <v>| [![img](https://github.com/RASBR/assets-public/blob/main/png/wg_gen_web.png?raw=true =48x)](https://github.com/RASBR/assets-public/blob/main/png/wg_gen_web.png?raw=true) | wg_gen_web.png | 0 |</v>
      </c>
      <c r="O1415" s="6" t="str">
        <f>$F$13 &amp; $F$11   &amp;setup[[#This Row],[FullName]] &amp; $F$14 &amp;setup[[#This Row],[FullName]] &amp; $F$19</f>
        <v>&lt;img src="png/wg_gen_web.png" alt="wg_gen_web.png" height="32"&gt;</v>
      </c>
    </row>
    <row r="1416" spans="2:15" ht="345" x14ac:dyDescent="0.25">
      <c r="B1416" s="4">
        <v>1393</v>
      </c>
      <c r="C1416" s="1" t="s">
        <v>3204</v>
      </c>
      <c r="D1416" s="1" t="s">
        <v>3205</v>
      </c>
      <c r="E1416" s="1" t="s">
        <v>2</v>
      </c>
      <c r="F1416" s="13" t="str">
        <f t="shared" si="21"/>
        <v>Logo</v>
      </c>
      <c r="G1416" s="13">
        <f>0</f>
        <v>0</v>
      </c>
      <c r="H1416" s="13">
        <f>0</f>
        <v>0</v>
      </c>
      <c r="I1416" s="13">
        <f>0</f>
        <v>0</v>
      </c>
      <c r="J1416" s="7" t="str">
        <f>$C$13 &amp; setup[[#This Row],[FullName]] &amp; $C$15</f>
        <v>https://github.com/RASBR/assets-public/blob/main/png/wger.png?raw=true</v>
      </c>
      <c r="K1416" s="5" t="str">
        <f>$C$14 &amp; setup[[#This Row],[Link]] &amp; $C$19 &amp; ")"</f>
        <v>![img](https://github.com/RASBR/assets-public/blob/main/png/wger.png?raw=true =48x)</v>
      </c>
      <c r="L1416" s="5" t="str">
        <f>"[" &amp; setup[[#This Row],[MD-ImageOnly]] &amp; "](url)"</f>
        <v>[![img](https://github.com/RASBR/assets-public/blob/main/png/wger.png?raw=true =48x)](url)</v>
      </c>
      <c r="M1416" s="5" t="str">
        <f>"[" &amp;setup[[#This Row],[MD-ImageOnly]] &amp; "](" &amp;setup[[#This Row],[Link]] &amp; ")"</f>
        <v>[![img](https://github.com/RASBR/assets-public/blob/main/png/wger.png?raw=true =48x)](https://github.com/RASBR/assets-public/blob/main/png/wger.png?raw=true)</v>
      </c>
      <c r="N1416" s="5" t="str">
        <f>"| " &amp; setup[[#This Row],[MD-ImageLinkToFile]] &amp; " | " &amp; setup[[#This Row],[FullName]] &amp; " | " &amp; setup[[#This Row],[Count]] &amp; " |"</f>
        <v>| [![img](https://github.com/RASBR/assets-public/blob/main/png/wger.png?raw=true =48x)](https://github.com/RASBR/assets-public/blob/main/png/wger.png?raw=true) | wger.png | 0 |</v>
      </c>
      <c r="O1416" s="6" t="str">
        <f>$F$13 &amp; $F$11   &amp;setup[[#This Row],[FullName]] &amp; $F$14 &amp;setup[[#This Row],[FullName]] &amp; $F$19</f>
        <v>&lt;img src="png/wger.png" alt="wger.png" height="32"&gt;</v>
      </c>
    </row>
    <row r="1417" spans="2:15" ht="409.5" x14ac:dyDescent="0.25">
      <c r="B1417" s="4">
        <v>1394</v>
      </c>
      <c r="C1417" s="1" t="s">
        <v>3206</v>
      </c>
      <c r="D1417" s="1" t="s">
        <v>3207</v>
      </c>
      <c r="E1417" s="1" t="s">
        <v>2</v>
      </c>
      <c r="F1417" s="13" t="str">
        <f t="shared" si="21"/>
        <v>Logo</v>
      </c>
      <c r="G1417" s="13">
        <f>0</f>
        <v>0</v>
      </c>
      <c r="H1417" s="13">
        <f>0</f>
        <v>0</v>
      </c>
      <c r="I1417" s="13">
        <f>0</f>
        <v>0</v>
      </c>
      <c r="J1417" s="7" t="str">
        <f>$C$13 &amp; setup[[#This Row],[FullName]] &amp; $C$15</f>
        <v>https://github.com/RASBR/assets-public/blob/main/png/whats_up_docker_light.png?raw=true</v>
      </c>
      <c r="K1417" s="5" t="str">
        <f>$C$14 &amp; setup[[#This Row],[Link]] &amp; $C$19 &amp; ")"</f>
        <v>![img](https://github.com/RASBR/assets-public/blob/main/png/whats_up_docker_light.png?raw=true =48x)</v>
      </c>
      <c r="L1417" s="5" t="str">
        <f>"[" &amp; setup[[#This Row],[MD-ImageOnly]] &amp; "](url)"</f>
        <v>[![img](https://github.com/RASBR/assets-public/blob/main/png/whats_up_docker_light.png?raw=true =48x)](url)</v>
      </c>
      <c r="M1417" s="5" t="str">
        <f>"[" &amp;setup[[#This Row],[MD-ImageOnly]] &amp; "](" &amp;setup[[#This Row],[Link]] &amp; ")"</f>
        <v>[![img](https://github.com/RASBR/assets-public/blob/main/png/whats_up_docker_light.png?raw=true =48x)](https://github.com/RASBR/assets-public/blob/main/png/whats_up_docker_light.png?raw=true)</v>
      </c>
      <c r="N1417" s="5" t="str">
        <f>"| " &amp; setup[[#This Row],[MD-ImageLinkToFile]] &amp; " | " &amp; setup[[#This Row],[FullName]] &amp; " | " &amp; setup[[#This Row],[Count]] &amp; " |"</f>
        <v>| [![img](https://github.com/RASBR/assets-public/blob/main/png/whats_up_docker_light.png?raw=true =48x)](https://github.com/RASBR/assets-public/blob/main/png/whats_up_docker_light.png?raw=true) | whats_up_docker_light.png | 0 |</v>
      </c>
      <c r="O1417" s="6" t="str">
        <f>$F$13 &amp; $F$11   &amp;setup[[#This Row],[FullName]] &amp; $F$14 &amp;setup[[#This Row],[FullName]] &amp; $F$19</f>
        <v>&lt;img src="png/whats_up_docker_light.png" alt="whats_up_docker_light.png" height="32"&gt;</v>
      </c>
    </row>
    <row r="1418" spans="2:15" ht="409.5" x14ac:dyDescent="0.25">
      <c r="B1418" s="4">
        <v>1395</v>
      </c>
      <c r="C1418" s="1" t="s">
        <v>3208</v>
      </c>
      <c r="D1418" s="1" t="s">
        <v>3209</v>
      </c>
      <c r="E1418" s="1" t="s">
        <v>2</v>
      </c>
      <c r="F1418" s="13" t="str">
        <f t="shared" si="21"/>
        <v>Logo</v>
      </c>
      <c r="G1418" s="13">
        <f>0</f>
        <v>0</v>
      </c>
      <c r="H1418" s="13">
        <f>0</f>
        <v>0</v>
      </c>
      <c r="I1418" s="13">
        <f>0</f>
        <v>0</v>
      </c>
      <c r="J1418" s="7" t="str">
        <f>$C$13 &amp; setup[[#This Row],[FullName]] &amp; $C$15</f>
        <v>https://github.com/RASBR/assets-public/blob/main/png/whats_up_docker.png?raw=true</v>
      </c>
      <c r="K1418" s="5" t="str">
        <f>$C$14 &amp; setup[[#This Row],[Link]] &amp; $C$19 &amp; ")"</f>
        <v>![img](https://github.com/RASBR/assets-public/blob/main/png/whats_up_docker.png?raw=true =48x)</v>
      </c>
      <c r="L1418" s="5" t="str">
        <f>"[" &amp; setup[[#This Row],[MD-ImageOnly]] &amp; "](url)"</f>
        <v>[![img](https://github.com/RASBR/assets-public/blob/main/png/whats_up_docker.png?raw=true =48x)](url)</v>
      </c>
      <c r="M1418" s="5" t="str">
        <f>"[" &amp;setup[[#This Row],[MD-ImageOnly]] &amp; "](" &amp;setup[[#This Row],[Link]] &amp; ")"</f>
        <v>[![img](https://github.com/RASBR/assets-public/blob/main/png/whats_up_docker.png?raw=true =48x)](https://github.com/RASBR/assets-public/blob/main/png/whats_up_docker.png?raw=true)</v>
      </c>
      <c r="N1418" s="5" t="str">
        <f>"| " &amp; setup[[#This Row],[MD-ImageLinkToFile]] &amp; " | " &amp; setup[[#This Row],[FullName]] &amp; " | " &amp; setup[[#This Row],[Count]] &amp; " |"</f>
        <v>| [![img](https://github.com/RASBR/assets-public/blob/main/png/whats_up_docker.png?raw=true =48x)](https://github.com/RASBR/assets-public/blob/main/png/whats_up_docker.png?raw=true) | whats_up_docker.png | 0 |</v>
      </c>
      <c r="O1418" s="6" t="str">
        <f>$F$13 &amp; $F$11   &amp;setup[[#This Row],[FullName]] &amp; $F$14 &amp;setup[[#This Row],[FullName]] &amp; $F$19</f>
        <v>&lt;img src="png/whats_up_docker.png" alt="whats_up_docker.png" height="32"&gt;</v>
      </c>
    </row>
    <row r="1419" spans="2:15" ht="390" x14ac:dyDescent="0.25">
      <c r="B1419" s="4">
        <v>1396</v>
      </c>
      <c r="C1419" s="1" t="s">
        <v>3210</v>
      </c>
      <c r="D1419" s="1" t="s">
        <v>3211</v>
      </c>
      <c r="E1419" s="1" t="s">
        <v>2</v>
      </c>
      <c r="F1419" s="13" t="str">
        <f t="shared" si="21"/>
        <v>Logo</v>
      </c>
      <c r="G1419" s="13">
        <f>0</f>
        <v>0</v>
      </c>
      <c r="H1419" s="13">
        <f>0</f>
        <v>0</v>
      </c>
      <c r="I1419" s="13">
        <f>0</f>
        <v>0</v>
      </c>
      <c r="J1419" s="7" t="str">
        <f>$C$13 &amp; setup[[#This Row],[FullName]] &amp; $C$15</f>
        <v>https://github.com/RASBR/assets-public/blob/main/png/whatsapp.png?raw=true</v>
      </c>
      <c r="K1419" s="5" t="str">
        <f>$C$14 &amp; setup[[#This Row],[Link]] &amp; $C$19 &amp; ")"</f>
        <v>![img](https://github.com/RASBR/assets-public/blob/main/png/whatsapp.png?raw=true =48x)</v>
      </c>
      <c r="L1419" s="5" t="str">
        <f>"[" &amp; setup[[#This Row],[MD-ImageOnly]] &amp; "](url)"</f>
        <v>[![img](https://github.com/RASBR/assets-public/blob/main/png/whatsapp.png?raw=true =48x)](url)</v>
      </c>
      <c r="M1419" s="5" t="str">
        <f>"[" &amp;setup[[#This Row],[MD-ImageOnly]] &amp; "](" &amp;setup[[#This Row],[Link]] &amp; ")"</f>
        <v>[![img](https://github.com/RASBR/assets-public/blob/main/png/whatsapp.png?raw=true =48x)](https://github.com/RASBR/assets-public/blob/main/png/whatsapp.png?raw=true)</v>
      </c>
      <c r="N1419" s="5" t="str">
        <f>"| " &amp; setup[[#This Row],[MD-ImageLinkToFile]] &amp; " | " &amp; setup[[#This Row],[FullName]] &amp; " | " &amp; setup[[#This Row],[Count]] &amp; " |"</f>
        <v>| [![img](https://github.com/RASBR/assets-public/blob/main/png/whatsapp.png?raw=true =48x)](https://github.com/RASBR/assets-public/blob/main/png/whatsapp.png?raw=true) | whatsapp.png | 0 |</v>
      </c>
      <c r="O1419" s="6" t="str">
        <f>$F$13 &amp; $F$11   &amp;setup[[#This Row],[FullName]] &amp; $F$14 &amp;setup[[#This Row],[FullName]] &amp; $F$19</f>
        <v>&lt;img src="png/whatsapp.png" alt="whatsapp.png" height="32"&gt;</v>
      </c>
    </row>
    <row r="1420" spans="2:15" ht="375" x14ac:dyDescent="0.25">
      <c r="B1420" s="4">
        <v>1397</v>
      </c>
      <c r="C1420" s="1" t="s">
        <v>3212</v>
      </c>
      <c r="D1420" s="1" t="s">
        <v>3213</v>
      </c>
      <c r="E1420" s="1" t="s">
        <v>2</v>
      </c>
      <c r="F1420" s="13" t="str">
        <f t="shared" si="21"/>
        <v>Logo</v>
      </c>
      <c r="G1420" s="13">
        <f>0</f>
        <v>0</v>
      </c>
      <c r="H1420" s="13">
        <f>0</f>
        <v>0</v>
      </c>
      <c r="I1420" s="13">
        <f>0</f>
        <v>0</v>
      </c>
      <c r="J1420" s="7" t="str">
        <f>$C$13 &amp; setup[[#This Row],[FullName]] &amp; $C$15</f>
        <v>https://github.com/RASBR/assets-public/blob/main/png/whisparr.png?raw=true</v>
      </c>
      <c r="K1420" s="5" t="str">
        <f>$C$14 &amp; setup[[#This Row],[Link]] &amp; $C$19 &amp; ")"</f>
        <v>![img](https://github.com/RASBR/assets-public/blob/main/png/whisparr.png?raw=true =48x)</v>
      </c>
      <c r="L1420" s="5" t="str">
        <f>"[" &amp; setup[[#This Row],[MD-ImageOnly]] &amp; "](url)"</f>
        <v>[![img](https://github.com/RASBR/assets-public/blob/main/png/whisparr.png?raw=true =48x)](url)</v>
      </c>
      <c r="M1420" s="5" t="str">
        <f>"[" &amp;setup[[#This Row],[MD-ImageOnly]] &amp; "](" &amp;setup[[#This Row],[Link]] &amp; ")"</f>
        <v>[![img](https://github.com/RASBR/assets-public/blob/main/png/whisparr.png?raw=true =48x)](https://github.com/RASBR/assets-public/blob/main/png/whisparr.png?raw=true)</v>
      </c>
      <c r="N1420" s="5" t="str">
        <f>"| " &amp; setup[[#This Row],[MD-ImageLinkToFile]] &amp; " | " &amp; setup[[#This Row],[FullName]] &amp; " | " &amp; setup[[#This Row],[Count]] &amp; " |"</f>
        <v>| [![img](https://github.com/RASBR/assets-public/blob/main/png/whisparr.png?raw=true =48x)](https://github.com/RASBR/assets-public/blob/main/png/whisparr.png?raw=true) | whisparr.png | 0 |</v>
      </c>
      <c r="O1420" s="6" t="str">
        <f>$F$13 &amp; $F$11   &amp;setup[[#This Row],[FullName]] &amp; $F$14 &amp;setup[[#This Row],[FullName]] &amp; $F$19</f>
        <v>&lt;img src="png/whisparr.png" alt="whisparr.png" height="32"&gt;</v>
      </c>
    </row>
    <row r="1421" spans="2:15" ht="405" x14ac:dyDescent="0.25">
      <c r="B1421" s="4">
        <v>1398</v>
      </c>
      <c r="C1421" s="1" t="s">
        <v>3214</v>
      </c>
      <c r="D1421" s="1" t="s">
        <v>3215</v>
      </c>
      <c r="E1421" s="1" t="s">
        <v>2</v>
      </c>
      <c r="F1421" s="13" t="str">
        <f t="shared" si="21"/>
        <v>Logo</v>
      </c>
      <c r="G1421" s="13">
        <f>0</f>
        <v>0</v>
      </c>
      <c r="H1421" s="13">
        <f>0</f>
        <v>0</v>
      </c>
      <c r="I1421" s="13">
        <f>0</f>
        <v>0</v>
      </c>
      <c r="J1421" s="7" t="str">
        <f>$C$13 &amp; setup[[#This Row],[FullName]] &amp; $C$15</f>
        <v>https://github.com/RASBR/assets-public/blob/main/png/whooglesearch.png?raw=true</v>
      </c>
      <c r="K1421" s="5" t="str">
        <f>$C$14 &amp; setup[[#This Row],[Link]] &amp; $C$19 &amp; ")"</f>
        <v>![img](https://github.com/RASBR/assets-public/blob/main/png/whooglesearch.png?raw=true =48x)</v>
      </c>
      <c r="L1421" s="5" t="str">
        <f>"[" &amp; setup[[#This Row],[MD-ImageOnly]] &amp; "](url)"</f>
        <v>[![img](https://github.com/RASBR/assets-public/blob/main/png/whooglesearch.png?raw=true =48x)](url)</v>
      </c>
      <c r="M1421" s="5" t="str">
        <f>"[" &amp;setup[[#This Row],[MD-ImageOnly]] &amp; "](" &amp;setup[[#This Row],[Link]] &amp; ")"</f>
        <v>[![img](https://github.com/RASBR/assets-public/blob/main/png/whooglesearch.png?raw=true =48x)](https://github.com/RASBR/assets-public/blob/main/png/whooglesearch.png?raw=true)</v>
      </c>
      <c r="N1421" s="5" t="str">
        <f>"| " &amp; setup[[#This Row],[MD-ImageLinkToFile]] &amp; " | " &amp; setup[[#This Row],[FullName]] &amp; " | " &amp; setup[[#This Row],[Count]] &amp; " |"</f>
        <v>| [![img](https://github.com/RASBR/assets-public/blob/main/png/whooglesearch.png?raw=true =48x)](https://github.com/RASBR/assets-public/blob/main/png/whooglesearch.png?raw=true) | whooglesearch.png | 0 |</v>
      </c>
      <c r="O1421" s="6" t="str">
        <f>$F$13 &amp; $F$11   &amp;setup[[#This Row],[FullName]] &amp; $F$14 &amp;setup[[#This Row],[FullName]] &amp; $F$19</f>
        <v>&lt;img src="png/whooglesearch.png" alt="whooglesearch.png" height="32"&gt;</v>
      </c>
    </row>
    <row r="1422" spans="2:15" ht="360" x14ac:dyDescent="0.25">
      <c r="B1422" s="4">
        <v>1399</v>
      </c>
      <c r="C1422" s="1" t="s">
        <v>173</v>
      </c>
      <c r="D1422" s="1" t="s">
        <v>174</v>
      </c>
      <c r="E1422" s="1" t="s">
        <v>2</v>
      </c>
      <c r="F1422" s="13" t="str">
        <f t="shared" si="21"/>
        <v>Logo</v>
      </c>
      <c r="G1422" s="13">
        <f>0</f>
        <v>0</v>
      </c>
      <c r="H1422" s="13">
        <f>0</f>
        <v>0</v>
      </c>
      <c r="I1422" s="13">
        <f>0</f>
        <v>0</v>
      </c>
      <c r="J1422" s="7" t="str">
        <f>$C$13 &amp; setup[[#This Row],[FullName]] &amp; $C$15</f>
        <v>https://github.com/RASBR/assets-public/blob/main/png/wikijs.png?raw=true</v>
      </c>
      <c r="K1422" s="5" t="str">
        <f>$C$14 &amp; setup[[#This Row],[Link]] &amp; $C$19 &amp; ")"</f>
        <v>![img](https://github.com/RASBR/assets-public/blob/main/png/wikijs.png?raw=true =48x)</v>
      </c>
      <c r="L1422" s="5" t="str">
        <f>"[" &amp; setup[[#This Row],[MD-ImageOnly]] &amp; "](url)"</f>
        <v>[![img](https://github.com/RASBR/assets-public/blob/main/png/wikijs.png?raw=true =48x)](url)</v>
      </c>
      <c r="M1422" s="5" t="str">
        <f>"[" &amp;setup[[#This Row],[MD-ImageOnly]] &amp; "](" &amp;setup[[#This Row],[Link]] &amp; ")"</f>
        <v>[![img](https://github.com/RASBR/assets-public/blob/main/png/wikijs.png?raw=true =48x)](https://github.com/RASBR/assets-public/blob/main/png/wikijs.png?raw=true)</v>
      </c>
      <c r="N1422" s="5" t="str">
        <f>"| " &amp; setup[[#This Row],[MD-ImageLinkToFile]] &amp; " | " &amp; setup[[#This Row],[FullName]] &amp; " | " &amp; setup[[#This Row],[Count]] &amp; " |"</f>
        <v>| [![img](https://github.com/RASBR/assets-public/blob/main/png/wikijs.png?raw=true =48x)](https://github.com/RASBR/assets-public/blob/main/png/wikijs.png?raw=true) | wikijs.png | 0 |</v>
      </c>
      <c r="O1422" s="6" t="str">
        <f>$F$13 &amp; $F$11   &amp;setup[[#This Row],[FullName]] &amp; $F$14 &amp;setup[[#This Row],[FullName]] &amp; $F$19</f>
        <v>&lt;img src="png/wikijs.png" alt="wikijs.png" height="32"&gt;</v>
      </c>
    </row>
    <row r="1423" spans="2:15" ht="390" x14ac:dyDescent="0.25">
      <c r="B1423" s="4">
        <v>1400</v>
      </c>
      <c r="C1423" s="1" t="s">
        <v>3216</v>
      </c>
      <c r="D1423" s="1" t="s">
        <v>3217</v>
      </c>
      <c r="E1423" s="1" t="s">
        <v>2</v>
      </c>
      <c r="F1423" s="13" t="str">
        <f t="shared" si="21"/>
        <v>Logo</v>
      </c>
      <c r="G1423" s="13">
        <f>0</f>
        <v>0</v>
      </c>
      <c r="H1423" s="13">
        <f>0</f>
        <v>0</v>
      </c>
      <c r="I1423" s="13">
        <f>0</f>
        <v>0</v>
      </c>
      <c r="J1423" s="7" t="str">
        <f>$C$13 &amp; setup[[#This Row],[FullName]] &amp; $C$15</f>
        <v>https://github.com/RASBR/assets-public/blob/main/png/windows_7.png?raw=true</v>
      </c>
      <c r="K1423" s="5" t="str">
        <f>$C$14 &amp; setup[[#This Row],[Link]] &amp; $C$19 &amp; ")"</f>
        <v>![img](https://github.com/RASBR/assets-public/blob/main/png/windows_7.png?raw=true =48x)</v>
      </c>
      <c r="L1423" s="5" t="str">
        <f>"[" &amp; setup[[#This Row],[MD-ImageOnly]] &amp; "](url)"</f>
        <v>[![img](https://github.com/RASBR/assets-public/blob/main/png/windows_7.png?raw=true =48x)](url)</v>
      </c>
      <c r="M1423" s="5" t="str">
        <f>"[" &amp;setup[[#This Row],[MD-ImageOnly]] &amp; "](" &amp;setup[[#This Row],[Link]] &amp; ")"</f>
        <v>[![img](https://github.com/RASBR/assets-public/blob/main/png/windows_7.png?raw=true =48x)](https://github.com/RASBR/assets-public/blob/main/png/windows_7.png?raw=true)</v>
      </c>
      <c r="N1423" s="5" t="str">
        <f>"| " &amp; setup[[#This Row],[MD-ImageLinkToFile]] &amp; " | " &amp; setup[[#This Row],[FullName]] &amp; " | " &amp; setup[[#This Row],[Count]] &amp; " |"</f>
        <v>| [![img](https://github.com/RASBR/assets-public/blob/main/png/windows_7.png?raw=true =48x)](https://github.com/RASBR/assets-public/blob/main/png/windows_7.png?raw=true) | windows_7.png | 0 |</v>
      </c>
      <c r="O1423" s="6" t="str">
        <f>$F$13 &amp; $F$11   &amp;setup[[#This Row],[FullName]] &amp; $F$14 &amp;setup[[#This Row],[FullName]] &amp; $F$19</f>
        <v>&lt;img src="png/windows_7.png" alt="windows_7.png" height="32"&gt;</v>
      </c>
    </row>
    <row r="1424" spans="2:15" ht="390" x14ac:dyDescent="0.25">
      <c r="B1424" s="4">
        <v>1401</v>
      </c>
      <c r="C1424" s="1" t="s">
        <v>3218</v>
      </c>
      <c r="D1424" s="1" t="s">
        <v>3219</v>
      </c>
      <c r="E1424" s="1" t="s">
        <v>2</v>
      </c>
      <c r="F1424" s="13" t="str">
        <f t="shared" si="21"/>
        <v>Logo</v>
      </c>
      <c r="G1424" s="13">
        <f>0</f>
        <v>0</v>
      </c>
      <c r="H1424" s="13">
        <f>0</f>
        <v>0</v>
      </c>
      <c r="I1424" s="13">
        <f>0</f>
        <v>0</v>
      </c>
      <c r="J1424" s="7" t="str">
        <f>$C$13 &amp; setup[[#This Row],[FullName]] &amp; $C$15</f>
        <v>https://github.com/RASBR/assets-public/blob/main/png/windows_10.png?raw=true</v>
      </c>
      <c r="K1424" s="5" t="str">
        <f>$C$14 &amp; setup[[#This Row],[Link]] &amp; $C$19 &amp; ")"</f>
        <v>![img](https://github.com/RASBR/assets-public/blob/main/png/windows_10.png?raw=true =48x)</v>
      </c>
      <c r="L1424" s="5" t="str">
        <f>"[" &amp; setup[[#This Row],[MD-ImageOnly]] &amp; "](url)"</f>
        <v>[![img](https://github.com/RASBR/assets-public/blob/main/png/windows_10.png?raw=true =48x)](url)</v>
      </c>
      <c r="M1424" s="5" t="str">
        <f>"[" &amp;setup[[#This Row],[MD-ImageOnly]] &amp; "](" &amp;setup[[#This Row],[Link]] &amp; ")"</f>
        <v>[![img](https://github.com/RASBR/assets-public/blob/main/png/windows_10.png?raw=true =48x)](https://github.com/RASBR/assets-public/blob/main/png/windows_10.png?raw=true)</v>
      </c>
      <c r="N1424" s="5" t="str">
        <f>"| " &amp; setup[[#This Row],[MD-ImageLinkToFile]] &amp; " | " &amp; setup[[#This Row],[FullName]] &amp; " | " &amp; setup[[#This Row],[Count]] &amp; " |"</f>
        <v>| [![img](https://github.com/RASBR/assets-public/blob/main/png/windows_10.png?raw=true =48x)](https://github.com/RASBR/assets-public/blob/main/png/windows_10.png?raw=true) | windows_10.png | 0 |</v>
      </c>
      <c r="O1424" s="6" t="str">
        <f>$F$13 &amp; $F$11   &amp;setup[[#This Row],[FullName]] &amp; $F$14 &amp;setup[[#This Row],[FullName]] &amp; $F$19</f>
        <v>&lt;img src="png/windows_10.png" alt="windows_10.png" height="32"&gt;</v>
      </c>
    </row>
    <row r="1425" spans="2:15" ht="390" x14ac:dyDescent="0.25">
      <c r="B1425" s="4">
        <v>1402</v>
      </c>
      <c r="C1425" s="1" t="s">
        <v>175</v>
      </c>
      <c r="D1425" s="1" t="s">
        <v>176</v>
      </c>
      <c r="E1425" s="1" t="s">
        <v>2</v>
      </c>
      <c r="F1425" s="13" t="str">
        <f t="shared" si="21"/>
        <v>Logo</v>
      </c>
      <c r="G1425" s="13">
        <f>0</f>
        <v>0</v>
      </c>
      <c r="H1425" s="13">
        <f>0</f>
        <v>0</v>
      </c>
      <c r="I1425" s="13">
        <f>0</f>
        <v>0</v>
      </c>
      <c r="J1425" s="7" t="str">
        <f>$C$13 &amp; setup[[#This Row],[FullName]] &amp; $C$15</f>
        <v>https://github.com/RASBR/assets-public/blob/main/png/windows_11.png?raw=true</v>
      </c>
      <c r="K1425" s="5" t="str">
        <f>$C$14 &amp; setup[[#This Row],[Link]] &amp; $C$19 &amp; ")"</f>
        <v>![img](https://github.com/RASBR/assets-public/blob/main/png/windows_11.png?raw=true =48x)</v>
      </c>
      <c r="L1425" s="5" t="str">
        <f>"[" &amp; setup[[#This Row],[MD-ImageOnly]] &amp; "](url)"</f>
        <v>[![img](https://github.com/RASBR/assets-public/blob/main/png/windows_11.png?raw=true =48x)](url)</v>
      </c>
      <c r="M1425" s="5" t="str">
        <f>"[" &amp;setup[[#This Row],[MD-ImageOnly]] &amp; "](" &amp;setup[[#This Row],[Link]] &amp; ")"</f>
        <v>[![img](https://github.com/RASBR/assets-public/blob/main/png/windows_11.png?raw=true =48x)](https://github.com/RASBR/assets-public/blob/main/png/windows_11.png?raw=true)</v>
      </c>
      <c r="N1425" s="5" t="str">
        <f>"| " &amp; setup[[#This Row],[MD-ImageLinkToFile]] &amp; " | " &amp; setup[[#This Row],[FullName]] &amp; " | " &amp; setup[[#This Row],[Count]] &amp; " |"</f>
        <v>| [![img](https://github.com/RASBR/assets-public/blob/main/png/windows_11.png?raw=true =48x)](https://github.com/RASBR/assets-public/blob/main/png/windows_11.png?raw=true) | windows_11.png | 0 |</v>
      </c>
      <c r="O1425" s="6" t="str">
        <f>$F$13 &amp; $F$11   &amp;setup[[#This Row],[FullName]] &amp; $F$14 &amp;setup[[#This Row],[FullName]] &amp; $F$19</f>
        <v>&lt;img src="png/windows_11.png" alt="windows_11.png" height="32"&gt;</v>
      </c>
    </row>
    <row r="1426" spans="2:15" ht="390" x14ac:dyDescent="0.25">
      <c r="B1426" s="4">
        <v>1403</v>
      </c>
      <c r="C1426" s="1" t="s">
        <v>3220</v>
      </c>
      <c r="D1426" s="1" t="s">
        <v>3221</v>
      </c>
      <c r="E1426" s="1" t="s">
        <v>2</v>
      </c>
      <c r="F1426" s="13" t="str">
        <f t="shared" si="21"/>
        <v>Logo</v>
      </c>
      <c r="G1426" s="13">
        <f>0</f>
        <v>0</v>
      </c>
      <c r="H1426" s="13">
        <f>0</f>
        <v>0</v>
      </c>
      <c r="I1426" s="13">
        <f>0</f>
        <v>0</v>
      </c>
      <c r="J1426" s="7" t="str">
        <f>$C$13 &amp; setup[[#This Row],[FullName]] &amp; $C$15</f>
        <v>https://github.com/RASBR/assets-public/blob/main/png/windows_95.png?raw=true</v>
      </c>
      <c r="K1426" s="5" t="str">
        <f>$C$14 &amp; setup[[#This Row],[Link]] &amp; $C$19 &amp; ")"</f>
        <v>![img](https://github.com/RASBR/assets-public/blob/main/png/windows_95.png?raw=true =48x)</v>
      </c>
      <c r="L1426" s="5" t="str">
        <f>"[" &amp; setup[[#This Row],[MD-ImageOnly]] &amp; "](url)"</f>
        <v>[![img](https://github.com/RASBR/assets-public/blob/main/png/windows_95.png?raw=true =48x)](url)</v>
      </c>
      <c r="M1426" s="5" t="str">
        <f>"[" &amp;setup[[#This Row],[MD-ImageOnly]] &amp; "](" &amp;setup[[#This Row],[Link]] &amp; ")"</f>
        <v>[![img](https://github.com/RASBR/assets-public/blob/main/png/windows_95.png?raw=true =48x)](https://github.com/RASBR/assets-public/blob/main/png/windows_95.png?raw=true)</v>
      </c>
      <c r="N1426" s="5" t="str">
        <f>"| " &amp; setup[[#This Row],[MD-ImageLinkToFile]] &amp; " | " &amp; setup[[#This Row],[FullName]] &amp; " | " &amp; setup[[#This Row],[Count]] &amp; " |"</f>
        <v>| [![img](https://github.com/RASBR/assets-public/blob/main/png/windows_95.png?raw=true =48x)](https://github.com/RASBR/assets-public/blob/main/png/windows_95.png?raw=true) | windows_95.png | 0 |</v>
      </c>
      <c r="O1426" s="6" t="str">
        <f>$F$13 &amp; $F$11   &amp;setup[[#This Row],[FullName]] &amp; $F$14 &amp;setup[[#This Row],[FullName]] &amp; $F$19</f>
        <v>&lt;img src="png/windows_95.png" alt="windows_95.png" height="32"&gt;</v>
      </c>
    </row>
    <row r="1427" spans="2:15" ht="390" x14ac:dyDescent="0.25">
      <c r="B1427" s="4">
        <v>1404</v>
      </c>
      <c r="C1427" s="1" t="s">
        <v>3222</v>
      </c>
      <c r="D1427" s="1" t="s">
        <v>3223</v>
      </c>
      <c r="E1427" s="1" t="s">
        <v>2</v>
      </c>
      <c r="F1427" s="13" t="str">
        <f t="shared" si="21"/>
        <v>Logo</v>
      </c>
      <c r="G1427" s="13">
        <f>0</f>
        <v>0</v>
      </c>
      <c r="H1427" s="13">
        <f>0</f>
        <v>0</v>
      </c>
      <c r="I1427" s="13">
        <f>0</f>
        <v>0</v>
      </c>
      <c r="J1427" s="7" t="str">
        <f>$C$13 &amp; setup[[#This Row],[FullName]] &amp; $C$15</f>
        <v>https://github.com/RASBR/assets-public/blob/main/png/windows_98.png?raw=true</v>
      </c>
      <c r="K1427" s="5" t="str">
        <f>$C$14 &amp; setup[[#This Row],[Link]] &amp; $C$19 &amp; ")"</f>
        <v>![img](https://github.com/RASBR/assets-public/blob/main/png/windows_98.png?raw=true =48x)</v>
      </c>
      <c r="L1427" s="5" t="str">
        <f>"[" &amp; setup[[#This Row],[MD-ImageOnly]] &amp; "](url)"</f>
        <v>[![img](https://github.com/RASBR/assets-public/blob/main/png/windows_98.png?raw=true =48x)](url)</v>
      </c>
      <c r="M1427" s="5" t="str">
        <f>"[" &amp;setup[[#This Row],[MD-ImageOnly]] &amp; "](" &amp;setup[[#This Row],[Link]] &amp; ")"</f>
        <v>[![img](https://github.com/RASBR/assets-public/blob/main/png/windows_98.png?raw=true =48x)](https://github.com/RASBR/assets-public/blob/main/png/windows_98.png?raw=true)</v>
      </c>
      <c r="N1427" s="5" t="str">
        <f>"| " &amp; setup[[#This Row],[MD-ImageLinkToFile]] &amp; " | " &amp; setup[[#This Row],[FullName]] &amp; " | " &amp; setup[[#This Row],[Count]] &amp; " |"</f>
        <v>| [![img](https://github.com/RASBR/assets-public/blob/main/png/windows_98.png?raw=true =48x)](https://github.com/RASBR/assets-public/blob/main/png/windows_98.png?raw=true) | windows_98.png | 0 |</v>
      </c>
      <c r="O1427" s="6" t="str">
        <f>$F$13 &amp; $F$11   &amp;setup[[#This Row],[FullName]] &amp; $F$14 &amp;setup[[#This Row],[FullName]] &amp; $F$19</f>
        <v>&lt;img src="png/windows_98.png" alt="windows_98.png" height="32"&gt;</v>
      </c>
    </row>
    <row r="1428" spans="2:15" ht="409.5" x14ac:dyDescent="0.25">
      <c r="B1428" s="4">
        <v>1405</v>
      </c>
      <c r="C1428" s="1" t="s">
        <v>3224</v>
      </c>
      <c r="D1428" s="1" t="s">
        <v>3225</v>
      </c>
      <c r="E1428" s="1" t="s">
        <v>72</v>
      </c>
      <c r="F1428" s="13" t="str">
        <f t="shared" si="21"/>
        <v>Logo</v>
      </c>
      <c r="G1428" s="13">
        <f>0</f>
        <v>0</v>
      </c>
      <c r="H1428" s="13">
        <f>0</f>
        <v>0</v>
      </c>
      <c r="I1428" s="13">
        <f>0</f>
        <v>0</v>
      </c>
      <c r="J1428" s="7" t="str">
        <f>$C$13 &amp; setup[[#This Row],[FullName]] &amp; $C$15</f>
        <v>https://github.com/RASBR/assets-public/blob/main/png/windows_admin_center.jpg?raw=true</v>
      </c>
      <c r="K1428" s="5" t="str">
        <f>$C$14 &amp; setup[[#This Row],[Link]] &amp; $C$19 &amp; ")"</f>
        <v>![img](https://github.com/RASBR/assets-public/blob/main/png/windows_admin_center.jpg?raw=true =48x)</v>
      </c>
      <c r="L1428" s="5" t="str">
        <f>"[" &amp; setup[[#This Row],[MD-ImageOnly]] &amp; "](url)"</f>
        <v>[![img](https://github.com/RASBR/assets-public/blob/main/png/windows_admin_center.jpg?raw=true =48x)](url)</v>
      </c>
      <c r="M1428" s="5" t="str">
        <f>"[" &amp;setup[[#This Row],[MD-ImageOnly]] &amp; "](" &amp;setup[[#This Row],[Link]] &amp; ")"</f>
        <v>[![img](https://github.com/RASBR/assets-public/blob/main/png/windows_admin_center.jpg?raw=true =48x)](https://github.com/RASBR/assets-public/blob/main/png/windows_admin_center.jpg?raw=true)</v>
      </c>
      <c r="N1428" s="5" t="str">
        <f>"| " &amp; setup[[#This Row],[MD-ImageLinkToFile]] &amp; " | " &amp; setup[[#This Row],[FullName]] &amp; " | " &amp; setup[[#This Row],[Count]] &amp; " |"</f>
        <v>| [![img](https://github.com/RASBR/assets-public/blob/main/png/windows_admin_center.jpg?raw=true =48x)](https://github.com/RASBR/assets-public/blob/main/png/windows_admin_center.jpg?raw=true) | windows_admin_center.jpg | 0 |</v>
      </c>
      <c r="O1428" s="6" t="str">
        <f>$F$13 &amp; $F$11   &amp;setup[[#This Row],[FullName]] &amp; $F$14 &amp;setup[[#This Row],[FullName]] &amp; $F$19</f>
        <v>&lt;img src="png/windows_admin_center.jpg" alt="windows_admin_center.jpg" height="32"&gt;</v>
      </c>
    </row>
    <row r="1429" spans="2:15" ht="405" x14ac:dyDescent="0.25">
      <c r="B1429" s="4">
        <v>1406</v>
      </c>
      <c r="C1429" s="1" t="s">
        <v>3226</v>
      </c>
      <c r="D1429" s="1" t="s">
        <v>3227</v>
      </c>
      <c r="E1429" s="1" t="s">
        <v>2</v>
      </c>
      <c r="F1429" s="13" t="str">
        <f t="shared" si="21"/>
        <v>Logo</v>
      </c>
      <c r="G1429" s="13">
        <f>0</f>
        <v>0</v>
      </c>
      <c r="H1429" s="13">
        <f>0</f>
        <v>0</v>
      </c>
      <c r="I1429" s="13">
        <f>0</f>
        <v>0</v>
      </c>
      <c r="J1429" s="7" t="str">
        <f>$C$13 &amp; setup[[#This Row],[FullName]] &amp; $C$15</f>
        <v>https://github.com/RASBR/assets-public/blob/main/png/windows_vista.png?raw=true</v>
      </c>
      <c r="K1429" s="5" t="str">
        <f>$C$14 &amp; setup[[#This Row],[Link]] &amp; $C$19 &amp; ")"</f>
        <v>![img](https://github.com/RASBR/assets-public/blob/main/png/windows_vista.png?raw=true =48x)</v>
      </c>
      <c r="L1429" s="5" t="str">
        <f>"[" &amp; setup[[#This Row],[MD-ImageOnly]] &amp; "](url)"</f>
        <v>[![img](https://github.com/RASBR/assets-public/blob/main/png/windows_vista.png?raw=true =48x)](url)</v>
      </c>
      <c r="M1429" s="5" t="str">
        <f>"[" &amp;setup[[#This Row],[MD-ImageOnly]] &amp; "](" &amp;setup[[#This Row],[Link]] &amp; ")"</f>
        <v>[![img](https://github.com/RASBR/assets-public/blob/main/png/windows_vista.png?raw=true =48x)](https://github.com/RASBR/assets-public/blob/main/png/windows_vista.png?raw=true)</v>
      </c>
      <c r="N1429" s="5" t="str">
        <f>"| " &amp; setup[[#This Row],[MD-ImageLinkToFile]] &amp; " | " &amp; setup[[#This Row],[FullName]] &amp; " | " &amp; setup[[#This Row],[Count]] &amp; " |"</f>
        <v>| [![img](https://github.com/RASBR/assets-public/blob/main/png/windows_vista.png?raw=true =48x)](https://github.com/RASBR/assets-public/blob/main/png/windows_vista.png?raw=true) | windows_vista.png | 0 |</v>
      </c>
      <c r="O1429" s="6" t="str">
        <f>$F$13 &amp; $F$11   &amp;setup[[#This Row],[FullName]] &amp; $F$14 &amp;setup[[#This Row],[FullName]] &amp; $F$19</f>
        <v>&lt;img src="png/windows_vista.png" alt="windows_vista.png" height="32"&gt;</v>
      </c>
    </row>
    <row r="1430" spans="2:15" ht="390" x14ac:dyDescent="0.25">
      <c r="B1430" s="4">
        <v>1407</v>
      </c>
      <c r="C1430" s="1" t="s">
        <v>3228</v>
      </c>
      <c r="D1430" s="1" t="s">
        <v>3229</v>
      </c>
      <c r="E1430" s="1" t="s">
        <v>2</v>
      </c>
      <c r="F1430" s="13" t="str">
        <f t="shared" si="21"/>
        <v>Logo</v>
      </c>
      <c r="G1430" s="13">
        <f>0</f>
        <v>0</v>
      </c>
      <c r="H1430" s="13">
        <f>0</f>
        <v>0</v>
      </c>
      <c r="I1430" s="13">
        <f>0</f>
        <v>0</v>
      </c>
      <c r="J1430" s="7" t="str">
        <f>$C$13 &amp; setup[[#This Row],[FullName]] &amp; $C$15</f>
        <v>https://github.com/RASBR/assets-public/blob/main/png/windows_xp.png?raw=true</v>
      </c>
      <c r="K1430" s="5" t="str">
        <f>$C$14 &amp; setup[[#This Row],[Link]] &amp; $C$19 &amp; ")"</f>
        <v>![img](https://github.com/RASBR/assets-public/blob/main/png/windows_xp.png?raw=true =48x)</v>
      </c>
      <c r="L1430" s="5" t="str">
        <f>"[" &amp; setup[[#This Row],[MD-ImageOnly]] &amp; "](url)"</f>
        <v>[![img](https://github.com/RASBR/assets-public/blob/main/png/windows_xp.png?raw=true =48x)](url)</v>
      </c>
      <c r="M1430" s="5" t="str">
        <f>"[" &amp;setup[[#This Row],[MD-ImageOnly]] &amp; "](" &amp;setup[[#This Row],[Link]] &amp; ")"</f>
        <v>[![img](https://github.com/RASBR/assets-public/blob/main/png/windows_xp.png?raw=true =48x)](https://github.com/RASBR/assets-public/blob/main/png/windows_xp.png?raw=true)</v>
      </c>
      <c r="N1430" s="5" t="str">
        <f>"| " &amp; setup[[#This Row],[MD-ImageLinkToFile]] &amp; " | " &amp; setup[[#This Row],[FullName]] &amp; " | " &amp; setup[[#This Row],[Count]] &amp; " |"</f>
        <v>| [![img](https://github.com/RASBR/assets-public/blob/main/png/windows_xp.png?raw=true =48x)](https://github.com/RASBR/assets-public/blob/main/png/windows_xp.png?raw=true) | windows_xp.png | 0 |</v>
      </c>
      <c r="O1430" s="6" t="str">
        <f>$F$13 &amp; $F$11   &amp;setup[[#This Row],[FullName]] &amp; $F$14 &amp;setup[[#This Row],[FullName]] &amp; $F$19</f>
        <v>&lt;img src="png/windows_xp.png" alt="windows_xp.png" height="32"&gt;</v>
      </c>
    </row>
    <row r="1431" spans="2:15" ht="390" x14ac:dyDescent="0.25">
      <c r="B1431" s="4">
        <v>1408</v>
      </c>
      <c r="C1431" s="1" t="s">
        <v>3230</v>
      </c>
      <c r="D1431" s="1" t="s">
        <v>3231</v>
      </c>
      <c r="E1431" s="1" t="s">
        <v>2</v>
      </c>
      <c r="F1431" s="13" t="str">
        <f t="shared" si="21"/>
        <v>Logo</v>
      </c>
      <c r="G1431" s="13">
        <f>0</f>
        <v>0</v>
      </c>
      <c r="H1431" s="13">
        <f>0</f>
        <v>0</v>
      </c>
      <c r="I1431" s="13">
        <f>0</f>
        <v>0</v>
      </c>
      <c r="J1431" s="7" t="str">
        <f>$C$13 &amp; setup[[#This Row],[FullName]] &amp; $C$15</f>
        <v>https://github.com/RASBR/assets-public/blob/main/png/wireguard.png?raw=true</v>
      </c>
      <c r="K1431" s="5" t="str">
        <f>$C$14 &amp; setup[[#This Row],[Link]] &amp; $C$19 &amp; ")"</f>
        <v>![img](https://github.com/RASBR/assets-public/blob/main/png/wireguard.png?raw=true =48x)</v>
      </c>
      <c r="L1431" s="5" t="str">
        <f>"[" &amp; setup[[#This Row],[MD-ImageOnly]] &amp; "](url)"</f>
        <v>[![img](https://github.com/RASBR/assets-public/blob/main/png/wireguard.png?raw=true =48x)](url)</v>
      </c>
      <c r="M1431" s="5" t="str">
        <f>"[" &amp;setup[[#This Row],[MD-ImageOnly]] &amp; "](" &amp;setup[[#This Row],[Link]] &amp; ")"</f>
        <v>[![img](https://github.com/RASBR/assets-public/blob/main/png/wireguard.png?raw=true =48x)](https://github.com/RASBR/assets-public/blob/main/png/wireguard.png?raw=true)</v>
      </c>
      <c r="N1431" s="5" t="str">
        <f>"| " &amp; setup[[#This Row],[MD-ImageLinkToFile]] &amp; " | " &amp; setup[[#This Row],[FullName]] &amp; " | " &amp; setup[[#This Row],[Count]] &amp; " |"</f>
        <v>| [![img](https://github.com/RASBR/assets-public/blob/main/png/wireguard.png?raw=true =48x)](https://github.com/RASBR/assets-public/blob/main/png/wireguard.png?raw=true) | wireguard.png | 0 |</v>
      </c>
      <c r="O1431" s="6" t="str">
        <f>$F$13 &amp; $F$11   &amp;setup[[#This Row],[FullName]] &amp; $F$14 &amp;setup[[#This Row],[FullName]] &amp; $F$19</f>
        <v>&lt;img src="png/wireguard.png" alt="wireguard.png" height="32"&gt;</v>
      </c>
    </row>
    <row r="1432" spans="2:15" ht="360" x14ac:dyDescent="0.25">
      <c r="B1432" s="4">
        <v>1409</v>
      </c>
      <c r="C1432" s="1" t="s">
        <v>3232</v>
      </c>
      <c r="D1432" s="1" t="s">
        <v>3233</v>
      </c>
      <c r="E1432" s="1" t="s">
        <v>2</v>
      </c>
      <c r="F1432" s="13" t="str">
        <f t="shared" ref="F1432:F1495" si="22">"Logo"</f>
        <v>Logo</v>
      </c>
      <c r="G1432" s="13">
        <f>0</f>
        <v>0</v>
      </c>
      <c r="H1432" s="13">
        <f>0</f>
        <v>0</v>
      </c>
      <c r="I1432" s="13">
        <f>0</f>
        <v>0</v>
      </c>
      <c r="J1432" s="7" t="str">
        <f>$C$13 &amp; setup[[#This Row],[FullName]] &amp; $C$15</f>
        <v>https://github.com/RASBR/assets-public/blob/main/png/wizarr.png?raw=true</v>
      </c>
      <c r="K1432" s="5" t="str">
        <f>$C$14 &amp; setup[[#This Row],[Link]] &amp; $C$19 &amp; ")"</f>
        <v>![img](https://github.com/RASBR/assets-public/blob/main/png/wizarr.png?raw=true =48x)</v>
      </c>
      <c r="L1432" s="5" t="str">
        <f>"[" &amp; setup[[#This Row],[MD-ImageOnly]] &amp; "](url)"</f>
        <v>[![img](https://github.com/RASBR/assets-public/blob/main/png/wizarr.png?raw=true =48x)](url)</v>
      </c>
      <c r="M1432" s="5" t="str">
        <f>"[" &amp;setup[[#This Row],[MD-ImageOnly]] &amp; "](" &amp;setup[[#This Row],[Link]] &amp; ")"</f>
        <v>[![img](https://github.com/RASBR/assets-public/blob/main/png/wizarr.png?raw=true =48x)](https://github.com/RASBR/assets-public/blob/main/png/wizarr.png?raw=true)</v>
      </c>
      <c r="N1432" s="5" t="str">
        <f>"| " &amp; setup[[#This Row],[MD-ImageLinkToFile]] &amp; " | " &amp; setup[[#This Row],[FullName]] &amp; " | " &amp; setup[[#This Row],[Count]] &amp; " |"</f>
        <v>| [![img](https://github.com/RASBR/assets-public/blob/main/png/wizarr.png?raw=true =48x)](https://github.com/RASBR/assets-public/blob/main/png/wizarr.png?raw=true) | wizarr.png | 0 |</v>
      </c>
      <c r="O1432" s="6" t="str">
        <f>$F$13 &amp; $F$11   &amp;setup[[#This Row],[FullName]] &amp; $F$14 &amp;setup[[#This Row],[FullName]] &amp; $F$19</f>
        <v>&lt;img src="png/wizarr.png" alt="wizarr.png" height="32"&gt;</v>
      </c>
    </row>
    <row r="1433" spans="2:15" ht="345" x14ac:dyDescent="0.25">
      <c r="B1433" s="4">
        <v>1410</v>
      </c>
      <c r="C1433" s="1" t="s">
        <v>3234</v>
      </c>
      <c r="D1433" s="1" t="s">
        <v>3235</v>
      </c>
      <c r="E1433" s="1" t="s">
        <v>2</v>
      </c>
      <c r="F1433" s="13" t="str">
        <f t="shared" si="22"/>
        <v>Logo</v>
      </c>
      <c r="G1433" s="13">
        <f>0</f>
        <v>0</v>
      </c>
      <c r="H1433" s="13">
        <f>0</f>
        <v>0</v>
      </c>
      <c r="I1433" s="13">
        <f>0</f>
        <v>0</v>
      </c>
      <c r="J1433" s="7" t="str">
        <f>$C$13 &amp; setup[[#This Row],[FullName]] &amp; $C$15</f>
        <v>https://github.com/RASBR/assets-public/blob/main/png/wled.png?raw=true</v>
      </c>
      <c r="K1433" s="5" t="str">
        <f>$C$14 &amp; setup[[#This Row],[Link]] &amp; $C$19 &amp; ")"</f>
        <v>![img](https://github.com/RASBR/assets-public/blob/main/png/wled.png?raw=true =48x)</v>
      </c>
      <c r="L1433" s="5" t="str">
        <f>"[" &amp; setup[[#This Row],[MD-ImageOnly]] &amp; "](url)"</f>
        <v>[![img](https://github.com/RASBR/assets-public/blob/main/png/wled.png?raw=true =48x)](url)</v>
      </c>
      <c r="M1433" s="5" t="str">
        <f>"[" &amp;setup[[#This Row],[MD-ImageOnly]] &amp; "](" &amp;setup[[#This Row],[Link]] &amp; ")"</f>
        <v>[![img](https://github.com/RASBR/assets-public/blob/main/png/wled.png?raw=true =48x)](https://github.com/RASBR/assets-public/blob/main/png/wled.png?raw=true)</v>
      </c>
      <c r="N1433" s="5" t="str">
        <f>"| " &amp; setup[[#This Row],[MD-ImageLinkToFile]] &amp; " | " &amp; setup[[#This Row],[FullName]] &amp; " | " &amp; setup[[#This Row],[Count]] &amp; " |"</f>
        <v>| [![img](https://github.com/RASBR/assets-public/blob/main/png/wled.png?raw=true =48x)](https://github.com/RASBR/assets-public/blob/main/png/wled.png?raw=true) | wled.png | 0 |</v>
      </c>
      <c r="O1433" s="6" t="str">
        <f>$F$13 &amp; $F$11   &amp;setup[[#This Row],[FullName]] &amp; $F$14 &amp;setup[[#This Row],[FullName]] &amp; $F$19</f>
        <v>&lt;img src="png/wled.png" alt="wled.png" height="32"&gt;</v>
      </c>
    </row>
    <row r="1434" spans="2:15" ht="409.5" x14ac:dyDescent="0.25">
      <c r="B1434" s="4">
        <v>1411</v>
      </c>
      <c r="C1434" s="1" t="s">
        <v>3236</v>
      </c>
      <c r="D1434" s="1" t="s">
        <v>3237</v>
      </c>
      <c r="E1434" s="1" t="s">
        <v>2</v>
      </c>
      <c r="F1434" s="13" t="str">
        <f t="shared" si="22"/>
        <v>Logo</v>
      </c>
      <c r="G1434" s="13">
        <f>0</f>
        <v>0</v>
      </c>
      <c r="H1434" s="13">
        <f>0</f>
        <v>0</v>
      </c>
      <c r="I1434" s="13">
        <f>0</f>
        <v>0</v>
      </c>
      <c r="J1434" s="7" t="str">
        <f>$C$13 &amp; setup[[#This Row],[FullName]] &amp; $C$15</f>
        <v>https://github.com/RASBR/assets-public/blob/main/png/woodpecker_ci_light.png?raw=true</v>
      </c>
      <c r="K1434" s="5" t="str">
        <f>$C$14 &amp; setup[[#This Row],[Link]] &amp; $C$19 &amp; ")"</f>
        <v>![img](https://github.com/RASBR/assets-public/blob/main/png/woodpecker_ci_light.png?raw=true =48x)</v>
      </c>
      <c r="L1434" s="5" t="str">
        <f>"[" &amp; setup[[#This Row],[MD-ImageOnly]] &amp; "](url)"</f>
        <v>[![img](https://github.com/RASBR/assets-public/blob/main/png/woodpecker_ci_light.png?raw=true =48x)](url)</v>
      </c>
      <c r="M1434" s="5" t="str">
        <f>"[" &amp;setup[[#This Row],[MD-ImageOnly]] &amp; "](" &amp;setup[[#This Row],[Link]] &amp; ")"</f>
        <v>[![img](https://github.com/RASBR/assets-public/blob/main/png/woodpecker_ci_light.png?raw=true =48x)](https://github.com/RASBR/assets-public/blob/main/png/woodpecker_ci_light.png?raw=true)</v>
      </c>
      <c r="N1434" s="5" t="str">
        <f>"| " &amp; setup[[#This Row],[MD-ImageLinkToFile]] &amp; " | " &amp; setup[[#This Row],[FullName]] &amp; " | " &amp; setup[[#This Row],[Count]] &amp; " |"</f>
        <v>| [![img](https://github.com/RASBR/assets-public/blob/main/png/woodpecker_ci_light.png?raw=true =48x)](https://github.com/RASBR/assets-public/blob/main/png/woodpecker_ci_light.png?raw=true) | woodpecker_ci_light.png | 0 |</v>
      </c>
      <c r="O1434" s="6" t="str">
        <f>$F$13 &amp; $F$11   &amp;setup[[#This Row],[FullName]] &amp; $F$14 &amp;setup[[#This Row],[FullName]] &amp; $F$19</f>
        <v>&lt;img src="png/woodpecker_ci_light.png" alt="woodpecker_ci_light.png" height="32"&gt;</v>
      </c>
    </row>
    <row r="1435" spans="2:15" ht="405" x14ac:dyDescent="0.25">
      <c r="B1435" s="4">
        <v>1412</v>
      </c>
      <c r="C1435" s="1" t="s">
        <v>3238</v>
      </c>
      <c r="D1435" s="1" t="s">
        <v>3239</v>
      </c>
      <c r="E1435" s="1" t="s">
        <v>2</v>
      </c>
      <c r="F1435" s="13" t="str">
        <f t="shared" si="22"/>
        <v>Logo</v>
      </c>
      <c r="G1435" s="13">
        <f>0</f>
        <v>0</v>
      </c>
      <c r="H1435" s="13">
        <f>0</f>
        <v>0</v>
      </c>
      <c r="I1435" s="13">
        <f>0</f>
        <v>0</v>
      </c>
      <c r="J1435" s="7" t="str">
        <f>$C$13 &amp; setup[[#This Row],[FullName]] &amp; $C$15</f>
        <v>https://github.com/RASBR/assets-public/blob/main/png/woodpecker_ci.png?raw=true</v>
      </c>
      <c r="K1435" s="5" t="str">
        <f>$C$14 &amp; setup[[#This Row],[Link]] &amp; $C$19 &amp; ")"</f>
        <v>![img](https://github.com/RASBR/assets-public/blob/main/png/woodpecker_ci.png?raw=true =48x)</v>
      </c>
      <c r="L1435" s="5" t="str">
        <f>"[" &amp; setup[[#This Row],[MD-ImageOnly]] &amp; "](url)"</f>
        <v>[![img](https://github.com/RASBR/assets-public/blob/main/png/woodpecker_ci.png?raw=true =48x)](url)</v>
      </c>
      <c r="M1435" s="5" t="str">
        <f>"[" &amp;setup[[#This Row],[MD-ImageOnly]] &amp; "](" &amp;setup[[#This Row],[Link]] &amp; ")"</f>
        <v>[![img](https://github.com/RASBR/assets-public/blob/main/png/woodpecker_ci.png?raw=true =48x)](https://github.com/RASBR/assets-public/blob/main/png/woodpecker_ci.png?raw=true)</v>
      </c>
      <c r="N1435" s="5" t="str">
        <f>"| " &amp; setup[[#This Row],[MD-ImageLinkToFile]] &amp; " | " &amp; setup[[#This Row],[FullName]] &amp; " | " &amp; setup[[#This Row],[Count]] &amp; " |"</f>
        <v>| [![img](https://github.com/RASBR/assets-public/blob/main/png/woodpecker_ci.png?raw=true =48x)](https://github.com/RASBR/assets-public/blob/main/png/woodpecker_ci.png?raw=true) | woodpecker_ci.png | 0 |</v>
      </c>
      <c r="O1435" s="6" t="str">
        <f>$F$13 &amp; $F$11   &amp;setup[[#This Row],[FullName]] &amp; $F$14 &amp;setup[[#This Row],[FullName]] &amp; $F$19</f>
        <v>&lt;img src="png/woodpecker_ci.png" alt="woodpecker_ci.png" height="32"&gt;</v>
      </c>
    </row>
    <row r="1436" spans="2:15" ht="405" x14ac:dyDescent="0.25">
      <c r="B1436" s="4">
        <v>1413</v>
      </c>
      <c r="C1436" s="1" t="s">
        <v>3240</v>
      </c>
      <c r="D1436" s="1" t="s">
        <v>3241</v>
      </c>
      <c r="E1436" s="1" t="s">
        <v>2</v>
      </c>
      <c r="F1436" s="13" t="str">
        <f t="shared" si="22"/>
        <v>Logo</v>
      </c>
      <c r="G1436" s="13">
        <f>0</f>
        <v>0</v>
      </c>
      <c r="H1436" s="13">
        <f>0</f>
        <v>0</v>
      </c>
      <c r="I1436" s="13">
        <f>0</f>
        <v>0</v>
      </c>
      <c r="J1436" s="7" t="str">
        <f>$C$13 &amp; setup[[#This Row],[FullName]] &amp; $C$15</f>
        <v>https://github.com/RASBR/assets-public/blob/main/png/wordpress_light.png?raw=true</v>
      </c>
      <c r="K1436" s="5" t="str">
        <f>$C$14 &amp; setup[[#This Row],[Link]] &amp; $C$19 &amp; ")"</f>
        <v>![img](https://github.com/RASBR/assets-public/blob/main/png/wordpress_light.png?raw=true =48x)</v>
      </c>
      <c r="L1436" s="5" t="str">
        <f>"[" &amp; setup[[#This Row],[MD-ImageOnly]] &amp; "](url)"</f>
        <v>[![img](https://github.com/RASBR/assets-public/blob/main/png/wordpress_light.png?raw=true =48x)](url)</v>
      </c>
      <c r="M1436" s="5" t="str">
        <f>"[" &amp;setup[[#This Row],[MD-ImageOnly]] &amp; "](" &amp;setup[[#This Row],[Link]] &amp; ")"</f>
        <v>[![img](https://github.com/RASBR/assets-public/blob/main/png/wordpress_light.png?raw=true =48x)](https://github.com/RASBR/assets-public/blob/main/png/wordpress_light.png?raw=true)</v>
      </c>
      <c r="N1436" s="5" t="str">
        <f>"| " &amp; setup[[#This Row],[MD-ImageLinkToFile]] &amp; " | " &amp; setup[[#This Row],[FullName]] &amp; " | " &amp; setup[[#This Row],[Count]] &amp; " |"</f>
        <v>| [![img](https://github.com/RASBR/assets-public/blob/main/png/wordpress_light.png?raw=true =48x)](https://github.com/RASBR/assets-public/blob/main/png/wordpress_light.png?raw=true) | wordpress_light.png | 0 |</v>
      </c>
      <c r="O1436" s="6" t="str">
        <f>$F$13 &amp; $F$11   &amp;setup[[#This Row],[FullName]] &amp; $F$14 &amp;setup[[#This Row],[FullName]] &amp; $F$19</f>
        <v>&lt;img src="png/wordpress_light.png" alt="wordpress_light.png" height="32"&gt;</v>
      </c>
    </row>
    <row r="1437" spans="2:15" ht="390" x14ac:dyDescent="0.25">
      <c r="B1437" s="4">
        <v>1414</v>
      </c>
      <c r="C1437" s="1" t="s">
        <v>181</v>
      </c>
      <c r="D1437" s="1" t="s">
        <v>182</v>
      </c>
      <c r="E1437" s="1" t="s">
        <v>2</v>
      </c>
      <c r="F1437" s="13" t="str">
        <f t="shared" si="22"/>
        <v>Logo</v>
      </c>
      <c r="G1437" s="13">
        <f>0</f>
        <v>0</v>
      </c>
      <c r="H1437" s="13">
        <f>0</f>
        <v>0</v>
      </c>
      <c r="I1437" s="13">
        <f>0</f>
        <v>0</v>
      </c>
      <c r="J1437" s="7" t="str">
        <f>$C$13 &amp; setup[[#This Row],[FullName]] &amp; $C$15</f>
        <v>https://github.com/RASBR/assets-public/blob/main/png/wordpress.png?raw=true</v>
      </c>
      <c r="K1437" s="5" t="str">
        <f>$C$14 &amp; setup[[#This Row],[Link]] &amp; $C$19 &amp; ")"</f>
        <v>![img](https://github.com/RASBR/assets-public/blob/main/png/wordpress.png?raw=true =48x)</v>
      </c>
      <c r="L1437" s="5" t="str">
        <f>"[" &amp; setup[[#This Row],[MD-ImageOnly]] &amp; "](url)"</f>
        <v>[![img](https://github.com/RASBR/assets-public/blob/main/png/wordpress.png?raw=true =48x)](url)</v>
      </c>
      <c r="M1437" s="5" t="str">
        <f>"[" &amp;setup[[#This Row],[MD-ImageOnly]] &amp; "](" &amp;setup[[#This Row],[Link]] &amp; ")"</f>
        <v>[![img](https://github.com/RASBR/assets-public/blob/main/png/wordpress.png?raw=true =48x)](https://github.com/RASBR/assets-public/blob/main/png/wordpress.png?raw=true)</v>
      </c>
      <c r="N1437" s="5" t="str">
        <f>"| " &amp; setup[[#This Row],[MD-ImageLinkToFile]] &amp; " | " &amp; setup[[#This Row],[FullName]] &amp; " | " &amp; setup[[#This Row],[Count]] &amp; " |"</f>
        <v>| [![img](https://github.com/RASBR/assets-public/blob/main/png/wordpress.png?raw=true =48x)](https://github.com/RASBR/assets-public/blob/main/png/wordpress.png?raw=true) | wordpress.png | 0 |</v>
      </c>
      <c r="O1437" s="6" t="str">
        <f>$F$13 &amp; $F$11   &amp;setup[[#This Row],[FullName]] &amp; $F$14 &amp;setup[[#This Row],[FullName]] &amp; $F$19</f>
        <v>&lt;img src="png/wordpress.png" alt="wordpress.png" height="32"&gt;</v>
      </c>
    </row>
    <row r="1438" spans="2:15" ht="405" x14ac:dyDescent="0.25">
      <c r="B1438" s="4">
        <v>1415</v>
      </c>
      <c r="C1438" s="1" t="s">
        <v>3242</v>
      </c>
      <c r="D1438" s="1" t="s">
        <v>3243</v>
      </c>
      <c r="E1438" s="1" t="s">
        <v>2</v>
      </c>
      <c r="F1438" s="13" t="str">
        <f t="shared" si="22"/>
        <v>Logo</v>
      </c>
      <c r="G1438" s="13">
        <f>0</f>
        <v>0</v>
      </c>
      <c r="H1438" s="13">
        <f>0</f>
        <v>0</v>
      </c>
      <c r="I1438" s="13">
        <f>0</f>
        <v>0</v>
      </c>
      <c r="J1438" s="7" t="str">
        <f>$C$13 &amp; setup[[#This Row],[FullName]] &amp; $C$15</f>
        <v>https://github.com/RASBR/assets-public/blob/main/png/workadventure.png?raw=true</v>
      </c>
      <c r="K1438" s="5" t="str">
        <f>$C$14 &amp; setup[[#This Row],[Link]] &amp; $C$19 &amp; ")"</f>
        <v>![img](https://github.com/RASBR/assets-public/blob/main/png/workadventure.png?raw=true =48x)</v>
      </c>
      <c r="L1438" s="5" t="str">
        <f>"[" &amp; setup[[#This Row],[MD-ImageOnly]] &amp; "](url)"</f>
        <v>[![img](https://github.com/RASBR/assets-public/blob/main/png/workadventure.png?raw=true =48x)](url)</v>
      </c>
      <c r="M1438" s="5" t="str">
        <f>"[" &amp;setup[[#This Row],[MD-ImageOnly]] &amp; "](" &amp;setup[[#This Row],[Link]] &amp; ")"</f>
        <v>[![img](https://github.com/RASBR/assets-public/blob/main/png/workadventure.png?raw=true =48x)](https://github.com/RASBR/assets-public/blob/main/png/workadventure.png?raw=true)</v>
      </c>
      <c r="N1438" s="5" t="str">
        <f>"| " &amp; setup[[#This Row],[MD-ImageLinkToFile]] &amp; " | " &amp; setup[[#This Row],[FullName]] &amp; " | " &amp; setup[[#This Row],[Count]] &amp; " |"</f>
        <v>| [![img](https://github.com/RASBR/assets-public/blob/main/png/workadventure.png?raw=true =48x)](https://github.com/RASBR/assets-public/blob/main/png/workadventure.png?raw=true) | workadventure.png | 0 |</v>
      </c>
      <c r="O1438" s="6" t="str">
        <f>$F$13 &amp; $F$11   &amp;setup[[#This Row],[FullName]] &amp; $F$14 &amp;setup[[#This Row],[FullName]] &amp; $F$19</f>
        <v>&lt;img src="png/workadventure.png" alt="workadventure.png" height="32"&gt;</v>
      </c>
    </row>
    <row r="1439" spans="2:15" ht="375" x14ac:dyDescent="0.25">
      <c r="B1439" s="4">
        <v>1416</v>
      </c>
      <c r="C1439" s="1" t="s">
        <v>3244</v>
      </c>
      <c r="D1439" s="1" t="s">
        <v>3245</v>
      </c>
      <c r="E1439" s="1" t="s">
        <v>2</v>
      </c>
      <c r="F1439" s="13" t="str">
        <f t="shared" si="22"/>
        <v>Logo</v>
      </c>
      <c r="G1439" s="13">
        <f>0</f>
        <v>0</v>
      </c>
      <c r="H1439" s="13">
        <f>0</f>
        <v>0</v>
      </c>
      <c r="I1439" s="13">
        <f>0</f>
        <v>0</v>
      </c>
      <c r="J1439" s="7" t="str">
        <f>$C$13 &amp; setup[[#This Row],[FullName]] &amp; $C$15</f>
        <v>https://github.com/RASBR/assets-public/blob/main/png/wownero.png?raw=true</v>
      </c>
      <c r="K1439" s="5" t="str">
        <f>$C$14 &amp; setup[[#This Row],[Link]] &amp; $C$19 &amp; ")"</f>
        <v>![img](https://github.com/RASBR/assets-public/blob/main/png/wownero.png?raw=true =48x)</v>
      </c>
      <c r="L1439" s="5" t="str">
        <f>"[" &amp; setup[[#This Row],[MD-ImageOnly]] &amp; "](url)"</f>
        <v>[![img](https://github.com/RASBR/assets-public/blob/main/png/wownero.png?raw=true =48x)](url)</v>
      </c>
      <c r="M1439" s="5" t="str">
        <f>"[" &amp;setup[[#This Row],[MD-ImageOnly]] &amp; "](" &amp;setup[[#This Row],[Link]] &amp; ")"</f>
        <v>[![img](https://github.com/RASBR/assets-public/blob/main/png/wownero.png?raw=true =48x)](https://github.com/RASBR/assets-public/blob/main/png/wownero.png?raw=true)</v>
      </c>
      <c r="N1439" s="5" t="str">
        <f>"| " &amp; setup[[#This Row],[MD-ImageLinkToFile]] &amp; " | " &amp; setup[[#This Row],[FullName]] &amp; " | " &amp; setup[[#This Row],[Count]] &amp; " |"</f>
        <v>| [![img](https://github.com/RASBR/assets-public/blob/main/png/wownero.png?raw=true =48x)](https://github.com/RASBR/assets-public/blob/main/png/wownero.png?raw=true) | wownero.png | 0 |</v>
      </c>
      <c r="O1439" s="6" t="str">
        <f>$F$13 &amp; $F$11   &amp;setup[[#This Row],[FullName]] &amp; $F$14 &amp;setup[[#This Row],[FullName]] &amp; $F$19</f>
        <v>&lt;img src="png/wownero.png" alt="wownero.png" height="32"&gt;</v>
      </c>
    </row>
    <row r="1440" spans="2:15" ht="390" x14ac:dyDescent="0.25">
      <c r="B1440" s="4">
        <v>1417</v>
      </c>
      <c r="C1440" s="1" t="s">
        <v>3246</v>
      </c>
      <c r="D1440" s="1" t="s">
        <v>3247</v>
      </c>
      <c r="E1440" s="1" t="s">
        <v>2</v>
      </c>
      <c r="F1440" s="13" t="str">
        <f t="shared" si="22"/>
        <v>Logo</v>
      </c>
      <c r="G1440" s="13">
        <f>0</f>
        <v>0</v>
      </c>
      <c r="H1440" s="13">
        <f>0</f>
        <v>0</v>
      </c>
      <c r="I1440" s="13">
        <f>0</f>
        <v>0</v>
      </c>
      <c r="J1440" s="7" t="str">
        <f>$C$13 &amp; setup[[#This Row],[FullName]] &amp; $C$15</f>
        <v>https://github.com/RASBR/assets-public/blob/main/png/wud_light.png?raw=true</v>
      </c>
      <c r="K1440" s="5" t="str">
        <f>$C$14 &amp; setup[[#This Row],[Link]] &amp; $C$19 &amp; ")"</f>
        <v>![img](https://github.com/RASBR/assets-public/blob/main/png/wud_light.png?raw=true =48x)</v>
      </c>
      <c r="L1440" s="5" t="str">
        <f>"[" &amp; setup[[#This Row],[MD-ImageOnly]] &amp; "](url)"</f>
        <v>[![img](https://github.com/RASBR/assets-public/blob/main/png/wud_light.png?raw=true =48x)](url)</v>
      </c>
      <c r="M1440" s="5" t="str">
        <f>"[" &amp;setup[[#This Row],[MD-ImageOnly]] &amp; "](" &amp;setup[[#This Row],[Link]] &amp; ")"</f>
        <v>[![img](https://github.com/RASBR/assets-public/blob/main/png/wud_light.png?raw=true =48x)](https://github.com/RASBR/assets-public/blob/main/png/wud_light.png?raw=true)</v>
      </c>
      <c r="N1440" s="5" t="str">
        <f>"| " &amp; setup[[#This Row],[MD-ImageLinkToFile]] &amp; " | " &amp; setup[[#This Row],[FullName]] &amp; " | " &amp; setup[[#This Row],[Count]] &amp; " |"</f>
        <v>| [![img](https://github.com/RASBR/assets-public/blob/main/png/wud_light.png?raw=true =48x)](https://github.com/RASBR/assets-public/blob/main/png/wud_light.png?raw=true) | wud_light.png | 0 |</v>
      </c>
      <c r="O1440" s="6" t="str">
        <f>$F$13 &amp; $F$11   &amp;setup[[#This Row],[FullName]] &amp; $F$14 &amp;setup[[#This Row],[FullName]] &amp; $F$19</f>
        <v>&lt;img src="png/wud_light.png" alt="wud_light.png" height="32"&gt;</v>
      </c>
    </row>
    <row r="1441" spans="2:15" ht="345" x14ac:dyDescent="0.25">
      <c r="B1441" s="4">
        <v>1418</v>
      </c>
      <c r="C1441" s="1" t="s">
        <v>3248</v>
      </c>
      <c r="D1441" s="1" t="s">
        <v>3249</v>
      </c>
      <c r="E1441" s="1" t="s">
        <v>2</v>
      </c>
      <c r="F1441" s="13" t="str">
        <f t="shared" si="22"/>
        <v>Logo</v>
      </c>
      <c r="G1441" s="13">
        <f>0</f>
        <v>0</v>
      </c>
      <c r="H1441" s="13">
        <f>0</f>
        <v>0</v>
      </c>
      <c r="I1441" s="13">
        <f>0</f>
        <v>0</v>
      </c>
      <c r="J1441" s="7" t="str">
        <f>$C$13 &amp; setup[[#This Row],[FullName]] &amp; $C$15</f>
        <v>https://github.com/RASBR/assets-public/blob/main/png/wud.png?raw=true</v>
      </c>
      <c r="K1441" s="5" t="str">
        <f>$C$14 &amp; setup[[#This Row],[Link]] &amp; $C$19 &amp; ")"</f>
        <v>![img](https://github.com/RASBR/assets-public/blob/main/png/wud.png?raw=true =48x)</v>
      </c>
      <c r="L1441" s="5" t="str">
        <f>"[" &amp; setup[[#This Row],[MD-ImageOnly]] &amp; "](url)"</f>
        <v>[![img](https://github.com/RASBR/assets-public/blob/main/png/wud.png?raw=true =48x)](url)</v>
      </c>
      <c r="M1441" s="5" t="str">
        <f>"[" &amp;setup[[#This Row],[MD-ImageOnly]] &amp; "](" &amp;setup[[#This Row],[Link]] &amp; ")"</f>
        <v>[![img](https://github.com/RASBR/assets-public/blob/main/png/wud.png?raw=true =48x)](https://github.com/RASBR/assets-public/blob/main/png/wud.png?raw=true)</v>
      </c>
      <c r="N1441" s="5" t="str">
        <f>"| " &amp; setup[[#This Row],[MD-ImageLinkToFile]] &amp; " | " &amp; setup[[#This Row],[FullName]] &amp; " | " &amp; setup[[#This Row],[Count]] &amp; " |"</f>
        <v>| [![img](https://github.com/RASBR/assets-public/blob/main/png/wud.png?raw=true =48x)](https://github.com/RASBR/assets-public/blob/main/png/wud.png?raw=true) | wud.png | 0 |</v>
      </c>
      <c r="O1441" s="6" t="str">
        <f>$F$13 &amp; $F$11   &amp;setup[[#This Row],[FullName]] &amp; $F$14 &amp;setup[[#This Row],[FullName]] &amp; $F$19</f>
        <v>&lt;img src="png/wud.png" alt="wud.png" height="32"&gt;</v>
      </c>
    </row>
    <row r="1442" spans="2:15" ht="360" x14ac:dyDescent="0.25">
      <c r="B1442" s="4">
        <v>1419</v>
      </c>
      <c r="C1442" s="1" t="s">
        <v>3250</v>
      </c>
      <c r="D1442" s="1" t="s">
        <v>3251</v>
      </c>
      <c r="E1442" s="1" t="s">
        <v>2</v>
      </c>
      <c r="F1442" s="13" t="str">
        <f t="shared" si="22"/>
        <v>Logo</v>
      </c>
      <c r="G1442" s="13">
        <f>0</f>
        <v>0</v>
      </c>
      <c r="H1442" s="13">
        <f>0</f>
        <v>0</v>
      </c>
      <c r="I1442" s="13">
        <f>0</f>
        <v>0</v>
      </c>
      <c r="J1442" s="7" t="str">
        <f>$C$13 &amp; setup[[#This Row],[FullName]] &amp; $C$15</f>
        <v>https://github.com/RASBR/assets-public/blob/main/png/x_light.png?raw=true</v>
      </c>
      <c r="K1442" s="5" t="str">
        <f>$C$14 &amp; setup[[#This Row],[Link]] &amp; $C$19 &amp; ")"</f>
        <v>![img](https://github.com/RASBR/assets-public/blob/main/png/x_light.png?raw=true =48x)</v>
      </c>
      <c r="L1442" s="5" t="str">
        <f>"[" &amp; setup[[#This Row],[MD-ImageOnly]] &amp; "](url)"</f>
        <v>[![img](https://github.com/RASBR/assets-public/blob/main/png/x_light.png?raw=true =48x)](url)</v>
      </c>
      <c r="M1442" s="5" t="str">
        <f>"[" &amp;setup[[#This Row],[MD-ImageOnly]] &amp; "](" &amp;setup[[#This Row],[Link]] &amp; ")"</f>
        <v>[![img](https://github.com/RASBR/assets-public/blob/main/png/x_light.png?raw=true =48x)](https://github.com/RASBR/assets-public/blob/main/png/x_light.png?raw=true)</v>
      </c>
      <c r="N1442" s="5" t="str">
        <f>"| " &amp; setup[[#This Row],[MD-ImageLinkToFile]] &amp; " | " &amp; setup[[#This Row],[FullName]] &amp; " | " &amp; setup[[#This Row],[Count]] &amp; " |"</f>
        <v>| [![img](https://github.com/RASBR/assets-public/blob/main/png/x_light.png?raw=true =48x)](https://github.com/RASBR/assets-public/blob/main/png/x_light.png?raw=true) | x_light.png | 0 |</v>
      </c>
      <c r="O1442" s="6" t="str">
        <f>$F$13 &amp; $F$11   &amp;setup[[#This Row],[FullName]] &amp; $F$14 &amp;setup[[#This Row],[FullName]] &amp; $F$19</f>
        <v>&lt;img src="png/x_light.png" alt="x_light.png" height="32"&gt;</v>
      </c>
    </row>
    <row r="1443" spans="2:15" ht="345" x14ac:dyDescent="0.25">
      <c r="B1443" s="4">
        <v>1420</v>
      </c>
      <c r="C1443" s="1" t="s">
        <v>3252</v>
      </c>
      <c r="D1443" s="1" t="s">
        <v>3253</v>
      </c>
      <c r="E1443" s="1" t="s">
        <v>2</v>
      </c>
      <c r="F1443" s="13" t="str">
        <f t="shared" si="22"/>
        <v>Logo</v>
      </c>
      <c r="G1443" s="13">
        <f>0</f>
        <v>0</v>
      </c>
      <c r="H1443" s="13">
        <f>0</f>
        <v>0</v>
      </c>
      <c r="I1443" s="13">
        <f>0</f>
        <v>0</v>
      </c>
      <c r="J1443" s="7" t="str">
        <f>$C$13 &amp; setup[[#This Row],[FullName]] &amp; $C$15</f>
        <v>https://github.com/RASBR/assets-public/blob/main/png/x.png?raw=true</v>
      </c>
      <c r="K1443" s="5" t="str">
        <f>$C$14 &amp; setup[[#This Row],[Link]] &amp; $C$19 &amp; ")"</f>
        <v>![img](https://github.com/RASBR/assets-public/blob/main/png/x.png?raw=true =48x)</v>
      </c>
      <c r="L1443" s="5" t="str">
        <f>"[" &amp; setup[[#This Row],[MD-ImageOnly]] &amp; "](url)"</f>
        <v>[![img](https://github.com/RASBR/assets-public/blob/main/png/x.png?raw=true =48x)](url)</v>
      </c>
      <c r="M1443" s="5" t="str">
        <f>"[" &amp;setup[[#This Row],[MD-ImageOnly]] &amp; "](" &amp;setup[[#This Row],[Link]] &amp; ")"</f>
        <v>[![img](https://github.com/RASBR/assets-public/blob/main/png/x.png?raw=true =48x)](https://github.com/RASBR/assets-public/blob/main/png/x.png?raw=true)</v>
      </c>
      <c r="N1443" s="5" t="str">
        <f>"| " &amp; setup[[#This Row],[MD-ImageLinkToFile]] &amp; " | " &amp; setup[[#This Row],[FullName]] &amp; " | " &amp; setup[[#This Row],[Count]] &amp; " |"</f>
        <v>| [![img](https://github.com/RASBR/assets-public/blob/main/png/x.png?raw=true =48x)](https://github.com/RASBR/assets-public/blob/main/png/x.png?raw=true) | x.png | 0 |</v>
      </c>
      <c r="O1443" s="6" t="str">
        <f>$F$13 &amp; $F$11   &amp;setup[[#This Row],[FullName]] &amp; $F$14 &amp;setup[[#This Row],[FullName]] &amp; $F$19</f>
        <v>&lt;img src="png/x.png" alt="x.png" height="32"&gt;</v>
      </c>
    </row>
    <row r="1444" spans="2:15" ht="390" x14ac:dyDescent="0.25">
      <c r="B1444" s="4">
        <v>1421</v>
      </c>
      <c r="C1444" s="1" t="s">
        <v>3254</v>
      </c>
      <c r="D1444" s="1" t="s">
        <v>3255</v>
      </c>
      <c r="E1444" s="1" t="s">
        <v>2</v>
      </c>
      <c r="F1444" s="13" t="str">
        <f t="shared" si="22"/>
        <v>Logo</v>
      </c>
      <c r="G1444" s="13">
        <f>0</f>
        <v>0</v>
      </c>
      <c r="H1444" s="13">
        <f>0</f>
        <v>0</v>
      </c>
      <c r="I1444" s="13">
        <f>0</f>
        <v>0</v>
      </c>
      <c r="J1444" s="7" t="str">
        <f>$C$13 &amp; setup[[#This Row],[FullName]] &amp; $C$15</f>
        <v>https://github.com/RASBR/assets-public/blob/main/png/xbackbone.png?raw=true</v>
      </c>
      <c r="K1444" s="5" t="str">
        <f>$C$14 &amp; setup[[#This Row],[Link]] &amp; $C$19 &amp; ")"</f>
        <v>![img](https://github.com/RASBR/assets-public/blob/main/png/xbackbone.png?raw=true =48x)</v>
      </c>
      <c r="L1444" s="5" t="str">
        <f>"[" &amp; setup[[#This Row],[MD-ImageOnly]] &amp; "](url)"</f>
        <v>[![img](https://github.com/RASBR/assets-public/blob/main/png/xbackbone.png?raw=true =48x)](url)</v>
      </c>
      <c r="M1444" s="5" t="str">
        <f>"[" &amp;setup[[#This Row],[MD-ImageOnly]] &amp; "](" &amp;setup[[#This Row],[Link]] &amp; ")"</f>
        <v>[![img](https://github.com/RASBR/assets-public/blob/main/png/xbackbone.png?raw=true =48x)](https://github.com/RASBR/assets-public/blob/main/png/xbackbone.png?raw=true)</v>
      </c>
      <c r="N1444" s="5" t="str">
        <f>"| " &amp; setup[[#This Row],[MD-ImageLinkToFile]] &amp; " | " &amp; setup[[#This Row],[FullName]] &amp; " | " &amp; setup[[#This Row],[Count]] &amp; " |"</f>
        <v>| [![img](https://github.com/RASBR/assets-public/blob/main/png/xbackbone.png?raw=true =48x)](https://github.com/RASBR/assets-public/blob/main/png/xbackbone.png?raw=true) | xbackbone.png | 0 |</v>
      </c>
      <c r="O1444" s="6" t="str">
        <f>$F$13 &amp; $F$11   &amp;setup[[#This Row],[FullName]] &amp; $F$14 &amp;setup[[#This Row],[FullName]] &amp; $F$19</f>
        <v>&lt;img src="png/xbackbone.png" alt="xbackbone.png" height="32"&gt;</v>
      </c>
    </row>
    <row r="1445" spans="2:15" ht="405" x14ac:dyDescent="0.25">
      <c r="B1445" s="4">
        <v>1422</v>
      </c>
      <c r="C1445" s="1" t="s">
        <v>3256</v>
      </c>
      <c r="D1445" s="1" t="s">
        <v>3257</v>
      </c>
      <c r="E1445" s="1" t="s">
        <v>2</v>
      </c>
      <c r="F1445" s="13" t="str">
        <f t="shared" si="22"/>
        <v>Logo</v>
      </c>
      <c r="G1445" s="13">
        <f>0</f>
        <v>0</v>
      </c>
      <c r="H1445" s="13">
        <f>0</f>
        <v>0</v>
      </c>
      <c r="I1445" s="13">
        <f>0</f>
        <v>0</v>
      </c>
      <c r="J1445" s="7" t="str">
        <f>$C$13 &amp; setup[[#This Row],[FullName]] &amp; $C$15</f>
        <v>https://github.com/RASBR/assets-public/blob/main/png/xbrowsersync.png?raw=true</v>
      </c>
      <c r="K1445" s="5" t="str">
        <f>$C$14 &amp; setup[[#This Row],[Link]] &amp; $C$19 &amp; ")"</f>
        <v>![img](https://github.com/RASBR/assets-public/blob/main/png/xbrowsersync.png?raw=true =48x)</v>
      </c>
      <c r="L1445" s="5" t="str">
        <f>"[" &amp; setup[[#This Row],[MD-ImageOnly]] &amp; "](url)"</f>
        <v>[![img](https://github.com/RASBR/assets-public/blob/main/png/xbrowsersync.png?raw=true =48x)](url)</v>
      </c>
      <c r="M1445" s="5" t="str">
        <f>"[" &amp;setup[[#This Row],[MD-ImageOnly]] &amp; "](" &amp;setup[[#This Row],[Link]] &amp; ")"</f>
        <v>[![img](https://github.com/RASBR/assets-public/blob/main/png/xbrowsersync.png?raw=true =48x)](https://github.com/RASBR/assets-public/blob/main/png/xbrowsersync.png?raw=true)</v>
      </c>
      <c r="N1445" s="5" t="str">
        <f>"| " &amp; setup[[#This Row],[MD-ImageLinkToFile]] &amp; " | " &amp; setup[[#This Row],[FullName]] &amp; " | " &amp; setup[[#This Row],[Count]] &amp; " |"</f>
        <v>| [![img](https://github.com/RASBR/assets-public/blob/main/png/xbrowsersync.png?raw=true =48x)](https://github.com/RASBR/assets-public/blob/main/png/xbrowsersync.png?raw=true) | xbrowsersync.png | 0 |</v>
      </c>
      <c r="O1445" s="6" t="str">
        <f>$F$13 &amp; $F$11   &amp;setup[[#This Row],[FullName]] &amp; $F$14 &amp;setup[[#This Row],[FullName]] &amp; $F$19</f>
        <v>&lt;img src="png/xbrowsersync.png" alt="xbrowsersync.png" height="32"&gt;</v>
      </c>
    </row>
    <row r="1446" spans="2:15" ht="360" x14ac:dyDescent="0.25">
      <c r="B1446" s="4">
        <v>1423</v>
      </c>
      <c r="C1446" s="1" t="s">
        <v>3258</v>
      </c>
      <c r="D1446" s="1" t="s">
        <v>3259</v>
      </c>
      <c r="E1446" s="1" t="s">
        <v>2</v>
      </c>
      <c r="F1446" s="13" t="str">
        <f t="shared" si="22"/>
        <v>Logo</v>
      </c>
      <c r="G1446" s="13">
        <f>0</f>
        <v>0</v>
      </c>
      <c r="H1446" s="13">
        <f>0</f>
        <v>0</v>
      </c>
      <c r="I1446" s="13">
        <f>0</f>
        <v>0</v>
      </c>
      <c r="J1446" s="7" t="str">
        <f>$C$13 &amp; setup[[#This Row],[FullName]] &amp; $C$15</f>
        <v>https://github.com/RASBR/assets-public/blob/main/png/xcp_ng.png?raw=true</v>
      </c>
      <c r="K1446" s="5" t="str">
        <f>$C$14 &amp; setup[[#This Row],[Link]] &amp; $C$19 &amp; ")"</f>
        <v>![img](https://github.com/RASBR/assets-public/blob/main/png/xcp_ng.png?raw=true =48x)</v>
      </c>
      <c r="L1446" s="5" t="str">
        <f>"[" &amp; setup[[#This Row],[MD-ImageOnly]] &amp; "](url)"</f>
        <v>[![img](https://github.com/RASBR/assets-public/blob/main/png/xcp_ng.png?raw=true =48x)](url)</v>
      </c>
      <c r="M1446" s="5" t="str">
        <f>"[" &amp;setup[[#This Row],[MD-ImageOnly]] &amp; "](" &amp;setup[[#This Row],[Link]] &amp; ")"</f>
        <v>[![img](https://github.com/RASBR/assets-public/blob/main/png/xcp_ng.png?raw=true =48x)](https://github.com/RASBR/assets-public/blob/main/png/xcp_ng.png?raw=true)</v>
      </c>
      <c r="N1446" s="5" t="str">
        <f>"| " &amp; setup[[#This Row],[MD-ImageLinkToFile]] &amp; " | " &amp; setup[[#This Row],[FullName]] &amp; " | " &amp; setup[[#This Row],[Count]] &amp; " |"</f>
        <v>| [![img](https://github.com/RASBR/assets-public/blob/main/png/xcp_ng.png?raw=true =48x)](https://github.com/RASBR/assets-public/blob/main/png/xcp_ng.png?raw=true) | xcp_ng.png | 0 |</v>
      </c>
      <c r="O1446" s="6" t="str">
        <f>$F$13 &amp; $F$11   &amp;setup[[#This Row],[FullName]] &amp; $F$14 &amp;setup[[#This Row],[FullName]] &amp; $F$19</f>
        <v>&lt;img src="png/xcp_ng.png" alt="xcp_ng.png" height="32"&gt;</v>
      </c>
    </row>
    <row r="1447" spans="2:15" ht="390" x14ac:dyDescent="0.25">
      <c r="B1447" s="4">
        <v>1424</v>
      </c>
      <c r="C1447" s="1" t="s">
        <v>3260</v>
      </c>
      <c r="D1447" s="1" t="s">
        <v>3261</v>
      </c>
      <c r="E1447" s="1" t="s">
        <v>2</v>
      </c>
      <c r="F1447" s="13" t="str">
        <f t="shared" si="22"/>
        <v>Logo</v>
      </c>
      <c r="G1447" s="13">
        <f>0</f>
        <v>0</v>
      </c>
      <c r="H1447" s="13">
        <f>0</f>
        <v>0</v>
      </c>
      <c r="I1447" s="13">
        <f>0</f>
        <v>0</v>
      </c>
      <c r="J1447" s="7" t="str">
        <f>$C$13 &amp; setup[[#This Row],[FullName]] &amp; $C$15</f>
        <v>https://github.com/RASBR/assets-public/blob/main/png/xen_orchestra.png?raw=true</v>
      </c>
      <c r="K1447" s="5" t="str">
        <f>$C$14 &amp; setup[[#This Row],[Link]] &amp; $C$19 &amp; ")"</f>
        <v>![img](https://github.com/RASBR/assets-public/blob/main/png/xen_orchestra.png?raw=true =48x)</v>
      </c>
      <c r="L1447" s="5" t="str">
        <f>"[" &amp; setup[[#This Row],[MD-ImageOnly]] &amp; "](url)"</f>
        <v>[![img](https://github.com/RASBR/assets-public/blob/main/png/xen_orchestra.png?raw=true =48x)](url)</v>
      </c>
      <c r="M1447" s="5" t="str">
        <f>"[" &amp;setup[[#This Row],[MD-ImageOnly]] &amp; "](" &amp;setup[[#This Row],[Link]] &amp; ")"</f>
        <v>[![img](https://github.com/RASBR/assets-public/blob/main/png/xen_orchestra.png?raw=true =48x)](https://github.com/RASBR/assets-public/blob/main/png/xen_orchestra.png?raw=true)</v>
      </c>
      <c r="N1447" s="5" t="str">
        <f>"| " &amp; setup[[#This Row],[MD-ImageLinkToFile]] &amp; " | " &amp; setup[[#This Row],[FullName]] &amp; " | " &amp; setup[[#This Row],[Count]] &amp; " |"</f>
        <v>| [![img](https://github.com/RASBR/assets-public/blob/main/png/xen_orchestra.png?raw=true =48x)](https://github.com/RASBR/assets-public/blob/main/png/xen_orchestra.png?raw=true) | xen_orchestra.png | 0 |</v>
      </c>
      <c r="O1447" s="6" t="str">
        <f>$F$13 &amp; $F$11   &amp;setup[[#This Row],[FullName]] &amp; $F$14 &amp;setup[[#This Row],[FullName]] &amp; $F$19</f>
        <v>&lt;img src="png/xen_orchestra.png" alt="xen_orchestra.png" height="32"&gt;</v>
      </c>
    </row>
    <row r="1448" spans="2:15" ht="390" x14ac:dyDescent="0.25">
      <c r="B1448" s="4">
        <v>1425</v>
      </c>
      <c r="C1448" s="1" t="s">
        <v>3262</v>
      </c>
      <c r="D1448" s="1" t="s">
        <v>3263</v>
      </c>
      <c r="E1448" s="1" t="s">
        <v>2</v>
      </c>
      <c r="F1448" s="13" t="str">
        <f t="shared" si="22"/>
        <v>Logo</v>
      </c>
      <c r="G1448" s="13">
        <f>0</f>
        <v>0</v>
      </c>
      <c r="H1448" s="13">
        <f>0</f>
        <v>0</v>
      </c>
      <c r="I1448" s="13">
        <f>0</f>
        <v>0</v>
      </c>
      <c r="J1448" s="7" t="str">
        <f>$C$13 &amp; setup[[#This Row],[FullName]] &amp; $C$15</f>
        <v>https://github.com/RASBR/assets-public/blob/main/png/xigmanas.png?raw=true</v>
      </c>
      <c r="K1448" s="5" t="str">
        <f>$C$14 &amp; setup[[#This Row],[Link]] &amp; $C$19 &amp; ")"</f>
        <v>![img](https://github.com/RASBR/assets-public/blob/main/png/xigmanas.png?raw=true =48x)</v>
      </c>
      <c r="L1448" s="5" t="str">
        <f>"[" &amp; setup[[#This Row],[MD-ImageOnly]] &amp; "](url)"</f>
        <v>[![img](https://github.com/RASBR/assets-public/blob/main/png/xigmanas.png?raw=true =48x)](url)</v>
      </c>
      <c r="M1448" s="5" t="str">
        <f>"[" &amp;setup[[#This Row],[MD-ImageOnly]] &amp; "](" &amp;setup[[#This Row],[Link]] &amp; ")"</f>
        <v>[![img](https://github.com/RASBR/assets-public/blob/main/png/xigmanas.png?raw=true =48x)](https://github.com/RASBR/assets-public/blob/main/png/xigmanas.png?raw=true)</v>
      </c>
      <c r="N1448" s="5" t="str">
        <f>"| " &amp; setup[[#This Row],[MD-ImageLinkToFile]] &amp; " | " &amp; setup[[#This Row],[FullName]] &amp; " | " &amp; setup[[#This Row],[Count]] &amp; " |"</f>
        <v>| [![img](https://github.com/RASBR/assets-public/blob/main/png/xigmanas.png?raw=true =48x)](https://github.com/RASBR/assets-public/blob/main/png/xigmanas.png?raw=true) | xigmanas.png | 0 |</v>
      </c>
      <c r="O1448" s="6" t="str">
        <f>$F$13 &amp; $F$11   &amp;setup[[#This Row],[FullName]] &amp; $F$14 &amp;setup[[#This Row],[FullName]] &amp; $F$19</f>
        <v>&lt;img src="png/xigmanas.png" alt="xigmanas.png" height="32"&gt;</v>
      </c>
    </row>
    <row r="1449" spans="2:15" ht="345" x14ac:dyDescent="0.25">
      <c r="B1449" s="4">
        <v>1426</v>
      </c>
      <c r="C1449" s="1" t="s">
        <v>3264</v>
      </c>
      <c r="D1449" s="1" t="s">
        <v>3265</v>
      </c>
      <c r="E1449" s="1" t="s">
        <v>2</v>
      </c>
      <c r="F1449" s="13" t="str">
        <f t="shared" si="22"/>
        <v>Logo</v>
      </c>
      <c r="G1449" s="13">
        <f>0</f>
        <v>0</v>
      </c>
      <c r="H1449" s="13">
        <f>0</f>
        <v>0</v>
      </c>
      <c r="I1449" s="13">
        <f>0</f>
        <v>0</v>
      </c>
      <c r="J1449" s="7" t="str">
        <f>$C$13 &amp; setup[[#This Row],[FullName]] &amp; $C$15</f>
        <v>https://github.com/RASBR/assets-public/blob/main/png/xmr.png?raw=true</v>
      </c>
      <c r="K1449" s="5" t="str">
        <f>$C$14 &amp; setup[[#This Row],[Link]] &amp; $C$19 &amp; ")"</f>
        <v>![img](https://github.com/RASBR/assets-public/blob/main/png/xmr.png?raw=true =48x)</v>
      </c>
      <c r="L1449" s="5" t="str">
        <f>"[" &amp; setup[[#This Row],[MD-ImageOnly]] &amp; "](url)"</f>
        <v>[![img](https://github.com/RASBR/assets-public/blob/main/png/xmr.png?raw=true =48x)](url)</v>
      </c>
      <c r="M1449" s="5" t="str">
        <f>"[" &amp;setup[[#This Row],[MD-ImageOnly]] &amp; "](" &amp;setup[[#This Row],[Link]] &amp; ")"</f>
        <v>[![img](https://github.com/RASBR/assets-public/blob/main/png/xmr.png?raw=true =48x)](https://github.com/RASBR/assets-public/blob/main/png/xmr.png?raw=true)</v>
      </c>
      <c r="N1449" s="5" t="str">
        <f>"| " &amp; setup[[#This Row],[MD-ImageLinkToFile]] &amp; " | " &amp; setup[[#This Row],[FullName]] &amp; " | " &amp; setup[[#This Row],[Count]] &amp; " |"</f>
        <v>| [![img](https://github.com/RASBR/assets-public/blob/main/png/xmr.png?raw=true =48x)](https://github.com/RASBR/assets-public/blob/main/png/xmr.png?raw=true) | xmr.png | 0 |</v>
      </c>
      <c r="O1449" s="6" t="str">
        <f>$F$13 &amp; $F$11   &amp;setup[[#This Row],[FullName]] &amp; $F$14 &amp;setup[[#This Row],[FullName]] &amp; $F$19</f>
        <v>&lt;img src="png/xmr.png" alt="xmr.png" height="32"&gt;</v>
      </c>
    </row>
    <row r="1450" spans="2:15" ht="360" x14ac:dyDescent="0.25">
      <c r="B1450" s="4">
        <v>1427</v>
      </c>
      <c r="C1450" s="1" t="s">
        <v>3266</v>
      </c>
      <c r="D1450" s="1" t="s">
        <v>3267</v>
      </c>
      <c r="E1450" s="1" t="s">
        <v>2</v>
      </c>
      <c r="F1450" s="13" t="str">
        <f t="shared" si="22"/>
        <v>Logo</v>
      </c>
      <c r="G1450" s="13">
        <f>0</f>
        <v>0</v>
      </c>
      <c r="H1450" s="13">
        <f>0</f>
        <v>0</v>
      </c>
      <c r="I1450" s="13">
        <f>0</f>
        <v>0</v>
      </c>
      <c r="J1450" s="7" t="str">
        <f>$C$13 &amp; setup[[#This Row],[FullName]] &amp; $C$15</f>
        <v>https://github.com/RASBR/assets-public/blob/main/png/xmrig.png?raw=true</v>
      </c>
      <c r="K1450" s="5" t="str">
        <f>$C$14 &amp; setup[[#This Row],[Link]] &amp; $C$19 &amp; ")"</f>
        <v>![img](https://github.com/RASBR/assets-public/blob/main/png/xmrig.png?raw=true =48x)</v>
      </c>
      <c r="L1450" s="5" t="str">
        <f>"[" &amp; setup[[#This Row],[MD-ImageOnly]] &amp; "](url)"</f>
        <v>[![img](https://github.com/RASBR/assets-public/blob/main/png/xmrig.png?raw=true =48x)](url)</v>
      </c>
      <c r="M1450" s="5" t="str">
        <f>"[" &amp;setup[[#This Row],[MD-ImageOnly]] &amp; "](" &amp;setup[[#This Row],[Link]] &amp; ")"</f>
        <v>[![img](https://github.com/RASBR/assets-public/blob/main/png/xmrig.png?raw=true =48x)](https://github.com/RASBR/assets-public/blob/main/png/xmrig.png?raw=true)</v>
      </c>
      <c r="N1450" s="5" t="str">
        <f>"| " &amp; setup[[#This Row],[MD-ImageLinkToFile]] &amp; " | " &amp; setup[[#This Row],[FullName]] &amp; " | " &amp; setup[[#This Row],[Count]] &amp; " |"</f>
        <v>| [![img](https://github.com/RASBR/assets-public/blob/main/png/xmrig.png?raw=true =48x)](https://github.com/RASBR/assets-public/blob/main/png/xmrig.png?raw=true) | xmrig.png | 0 |</v>
      </c>
      <c r="O1450" s="6" t="str">
        <f>$F$13 &amp; $F$11   &amp;setup[[#This Row],[FullName]] &amp; $F$14 &amp;setup[[#This Row],[FullName]] &amp; $F$19</f>
        <v>&lt;img src="png/xmrig.png" alt="xmrig.png" height="32"&gt;</v>
      </c>
    </row>
    <row r="1451" spans="2:15" ht="345" x14ac:dyDescent="0.25">
      <c r="B1451" s="4">
        <v>1428</v>
      </c>
      <c r="C1451" s="1" t="s">
        <v>3268</v>
      </c>
      <c r="D1451" s="1" t="s">
        <v>3269</v>
      </c>
      <c r="E1451" s="1" t="s">
        <v>2</v>
      </c>
      <c r="F1451" s="13" t="str">
        <f t="shared" si="22"/>
        <v>Logo</v>
      </c>
      <c r="G1451" s="13">
        <f>0</f>
        <v>0</v>
      </c>
      <c r="H1451" s="13">
        <f>0</f>
        <v>0</v>
      </c>
      <c r="I1451" s="13">
        <f>0</f>
        <v>0</v>
      </c>
      <c r="J1451" s="7" t="str">
        <f>$C$13 &amp; setup[[#This Row],[FullName]] &amp; $C$15</f>
        <v>https://github.com/RASBR/assets-public/blob/main/png/xteve.png?raw=true</v>
      </c>
      <c r="K1451" s="5" t="str">
        <f>$C$14 &amp; setup[[#This Row],[Link]] &amp; $C$19 &amp; ")"</f>
        <v>![img](https://github.com/RASBR/assets-public/blob/main/png/xteve.png?raw=true =48x)</v>
      </c>
      <c r="L1451" s="5" t="str">
        <f>"[" &amp; setup[[#This Row],[MD-ImageOnly]] &amp; "](url)"</f>
        <v>[![img](https://github.com/RASBR/assets-public/blob/main/png/xteve.png?raw=true =48x)](url)</v>
      </c>
      <c r="M1451" s="5" t="str">
        <f>"[" &amp;setup[[#This Row],[MD-ImageOnly]] &amp; "](" &amp;setup[[#This Row],[Link]] &amp; ")"</f>
        <v>[![img](https://github.com/RASBR/assets-public/blob/main/png/xteve.png?raw=true =48x)](https://github.com/RASBR/assets-public/blob/main/png/xteve.png?raw=true)</v>
      </c>
      <c r="N1451" s="5" t="str">
        <f>"| " &amp; setup[[#This Row],[MD-ImageLinkToFile]] &amp; " | " &amp; setup[[#This Row],[FullName]] &amp; " | " &amp; setup[[#This Row],[Count]] &amp; " |"</f>
        <v>| [![img](https://github.com/RASBR/assets-public/blob/main/png/xteve.png?raw=true =48x)](https://github.com/RASBR/assets-public/blob/main/png/xteve.png?raw=true) | xteve.png | 0 |</v>
      </c>
      <c r="O1451" s="6" t="str">
        <f>$F$13 &amp; $F$11   &amp;setup[[#This Row],[FullName]] &amp; $F$14 &amp;setup[[#This Row],[FullName]] &amp; $F$19</f>
        <v>&lt;img src="png/xteve.png" alt="xteve.png" height="32"&gt;</v>
      </c>
    </row>
    <row r="1452" spans="2:15" ht="360" x14ac:dyDescent="0.25">
      <c r="B1452" s="4">
        <v>1429</v>
      </c>
      <c r="C1452" s="1" t="s">
        <v>3270</v>
      </c>
      <c r="D1452" s="1" t="s">
        <v>3271</v>
      </c>
      <c r="E1452" s="1" t="s">
        <v>2</v>
      </c>
      <c r="F1452" s="13" t="str">
        <f t="shared" si="22"/>
        <v>Logo</v>
      </c>
      <c r="G1452" s="13">
        <f>0</f>
        <v>0</v>
      </c>
      <c r="H1452" s="13">
        <f>0</f>
        <v>0</v>
      </c>
      <c r="I1452" s="13">
        <f>0</f>
        <v>0</v>
      </c>
      <c r="J1452" s="7" t="str">
        <f>$C$13 &amp; setup[[#This Row],[FullName]] &amp; $C$15</f>
        <v>https://github.com/RASBR/assets-public/blob/main/png/xwiki.png?raw=true</v>
      </c>
      <c r="K1452" s="5" t="str">
        <f>$C$14 &amp; setup[[#This Row],[Link]] &amp; $C$19 &amp; ")"</f>
        <v>![img](https://github.com/RASBR/assets-public/blob/main/png/xwiki.png?raw=true =48x)</v>
      </c>
      <c r="L1452" s="5" t="str">
        <f>"[" &amp; setup[[#This Row],[MD-ImageOnly]] &amp; "](url)"</f>
        <v>[![img](https://github.com/RASBR/assets-public/blob/main/png/xwiki.png?raw=true =48x)](url)</v>
      </c>
      <c r="M1452" s="5" t="str">
        <f>"[" &amp;setup[[#This Row],[MD-ImageOnly]] &amp; "](" &amp;setup[[#This Row],[Link]] &amp; ")"</f>
        <v>[![img](https://github.com/RASBR/assets-public/blob/main/png/xwiki.png?raw=true =48x)](https://github.com/RASBR/assets-public/blob/main/png/xwiki.png?raw=true)</v>
      </c>
      <c r="N1452" s="5" t="str">
        <f>"| " &amp; setup[[#This Row],[MD-ImageLinkToFile]] &amp; " | " &amp; setup[[#This Row],[FullName]] &amp; " | " &amp; setup[[#This Row],[Count]] &amp; " |"</f>
        <v>| [![img](https://github.com/RASBR/assets-public/blob/main/png/xwiki.png?raw=true =48x)](https://github.com/RASBR/assets-public/blob/main/png/xwiki.png?raw=true) | xwiki.png | 0 |</v>
      </c>
      <c r="O1452" s="6" t="str">
        <f>$F$13 &amp; $F$11   &amp;setup[[#This Row],[FullName]] &amp; $F$14 &amp;setup[[#This Row],[FullName]] &amp; $F$19</f>
        <v>&lt;img src="png/xwiki.png" alt="xwiki.png" height="32"&gt;</v>
      </c>
    </row>
    <row r="1453" spans="2:15" ht="360" x14ac:dyDescent="0.25">
      <c r="B1453" s="4">
        <v>1430</v>
      </c>
      <c r="C1453" s="1" t="s">
        <v>3272</v>
      </c>
      <c r="D1453" s="1" t="s">
        <v>3273</v>
      </c>
      <c r="E1453" s="1" t="s">
        <v>2</v>
      </c>
      <c r="F1453" s="13" t="str">
        <f t="shared" si="22"/>
        <v>Logo</v>
      </c>
      <c r="G1453" s="13">
        <f>0</f>
        <v>0</v>
      </c>
      <c r="H1453" s="13">
        <f>0</f>
        <v>0</v>
      </c>
      <c r="I1453" s="13">
        <f>0</f>
        <v>0</v>
      </c>
      <c r="J1453" s="7" t="str">
        <f>$C$13 &amp; setup[[#This Row],[FullName]] &amp; $C$15</f>
        <v>https://github.com/RASBR/assets-public/blob/main/png/yaade.png?raw=true</v>
      </c>
      <c r="K1453" s="5" t="str">
        <f>$C$14 &amp; setup[[#This Row],[Link]] &amp; $C$19 &amp; ")"</f>
        <v>![img](https://github.com/RASBR/assets-public/blob/main/png/yaade.png?raw=true =48x)</v>
      </c>
      <c r="L1453" s="5" t="str">
        <f>"[" &amp; setup[[#This Row],[MD-ImageOnly]] &amp; "](url)"</f>
        <v>[![img](https://github.com/RASBR/assets-public/blob/main/png/yaade.png?raw=true =48x)](url)</v>
      </c>
      <c r="M1453" s="5" t="str">
        <f>"[" &amp;setup[[#This Row],[MD-ImageOnly]] &amp; "](" &amp;setup[[#This Row],[Link]] &amp; ")"</f>
        <v>[![img](https://github.com/RASBR/assets-public/blob/main/png/yaade.png?raw=true =48x)](https://github.com/RASBR/assets-public/blob/main/png/yaade.png?raw=true)</v>
      </c>
      <c r="N1453" s="5" t="str">
        <f>"| " &amp; setup[[#This Row],[MD-ImageLinkToFile]] &amp; " | " &amp; setup[[#This Row],[FullName]] &amp; " | " &amp; setup[[#This Row],[Count]] &amp; " |"</f>
        <v>| [![img](https://github.com/RASBR/assets-public/blob/main/png/yaade.png?raw=true =48x)](https://github.com/RASBR/assets-public/blob/main/png/yaade.png?raw=true) | yaade.png | 0 |</v>
      </c>
      <c r="O1453" s="6" t="str">
        <f>$F$13 &amp; $F$11   &amp;setup[[#This Row],[FullName]] &amp; $F$14 &amp;setup[[#This Row],[FullName]] &amp; $F$19</f>
        <v>&lt;img src="png/yaade.png" alt="yaade.png" height="32"&gt;</v>
      </c>
    </row>
    <row r="1454" spans="2:15" ht="390" x14ac:dyDescent="0.25">
      <c r="B1454" s="4">
        <v>1431</v>
      </c>
      <c r="C1454" s="1" t="s">
        <v>3274</v>
      </c>
      <c r="D1454" s="1" t="s">
        <v>3275</v>
      </c>
      <c r="E1454" s="1" t="s">
        <v>2</v>
      </c>
      <c r="F1454" s="13" t="str">
        <f t="shared" si="22"/>
        <v>Logo</v>
      </c>
      <c r="G1454" s="13">
        <f>0</f>
        <v>0</v>
      </c>
      <c r="H1454" s="13">
        <f>0</f>
        <v>0</v>
      </c>
      <c r="I1454" s="13">
        <f>0</f>
        <v>0</v>
      </c>
      <c r="J1454" s="7" t="str">
        <f>$C$13 &amp; setup[[#This Row],[FullName]] &amp; $C$15</f>
        <v>https://github.com/RASBR/assets-public/blob/main/png/yacht_light.png?raw=true</v>
      </c>
      <c r="K1454" s="5" t="str">
        <f>$C$14 &amp; setup[[#This Row],[Link]] &amp; $C$19 &amp; ")"</f>
        <v>![img](https://github.com/RASBR/assets-public/blob/main/png/yacht_light.png?raw=true =48x)</v>
      </c>
      <c r="L1454" s="5" t="str">
        <f>"[" &amp; setup[[#This Row],[MD-ImageOnly]] &amp; "](url)"</f>
        <v>[![img](https://github.com/RASBR/assets-public/blob/main/png/yacht_light.png?raw=true =48x)](url)</v>
      </c>
      <c r="M1454" s="5" t="str">
        <f>"[" &amp;setup[[#This Row],[MD-ImageOnly]] &amp; "](" &amp;setup[[#This Row],[Link]] &amp; ")"</f>
        <v>[![img](https://github.com/RASBR/assets-public/blob/main/png/yacht_light.png?raw=true =48x)](https://github.com/RASBR/assets-public/blob/main/png/yacht_light.png?raw=true)</v>
      </c>
      <c r="N1454" s="5" t="str">
        <f>"| " &amp; setup[[#This Row],[MD-ImageLinkToFile]] &amp; " | " &amp; setup[[#This Row],[FullName]] &amp; " | " &amp; setup[[#This Row],[Count]] &amp; " |"</f>
        <v>| [![img](https://github.com/RASBR/assets-public/blob/main/png/yacht_light.png?raw=true =48x)](https://github.com/RASBR/assets-public/blob/main/png/yacht_light.png?raw=true) | yacht_light.png | 0 |</v>
      </c>
      <c r="O1454" s="6" t="str">
        <f>$F$13 &amp; $F$11   &amp;setup[[#This Row],[FullName]] &amp; $F$14 &amp;setup[[#This Row],[FullName]] &amp; $F$19</f>
        <v>&lt;img src="png/yacht_light.png" alt="yacht_light.png" height="32"&gt;</v>
      </c>
    </row>
    <row r="1455" spans="2:15" ht="360" x14ac:dyDescent="0.25">
      <c r="B1455" s="4">
        <v>1432</v>
      </c>
      <c r="C1455" s="1" t="s">
        <v>3276</v>
      </c>
      <c r="D1455" s="1" t="s">
        <v>3277</v>
      </c>
      <c r="E1455" s="1" t="s">
        <v>2</v>
      </c>
      <c r="F1455" s="13" t="str">
        <f t="shared" si="22"/>
        <v>Logo</v>
      </c>
      <c r="G1455" s="13">
        <f>0</f>
        <v>0</v>
      </c>
      <c r="H1455" s="13">
        <f>0</f>
        <v>0</v>
      </c>
      <c r="I1455" s="13">
        <f>0</f>
        <v>0</v>
      </c>
      <c r="J1455" s="7" t="str">
        <f>$C$13 &amp; setup[[#This Row],[FullName]] &amp; $C$15</f>
        <v>https://github.com/RASBR/assets-public/blob/main/png/yacht.png?raw=true</v>
      </c>
      <c r="K1455" s="5" t="str">
        <f>$C$14 &amp; setup[[#This Row],[Link]] &amp; $C$19 &amp; ")"</f>
        <v>![img](https://github.com/RASBR/assets-public/blob/main/png/yacht.png?raw=true =48x)</v>
      </c>
      <c r="L1455" s="5" t="str">
        <f>"[" &amp; setup[[#This Row],[MD-ImageOnly]] &amp; "](url)"</f>
        <v>[![img](https://github.com/RASBR/assets-public/blob/main/png/yacht.png?raw=true =48x)](url)</v>
      </c>
      <c r="M1455" s="5" t="str">
        <f>"[" &amp;setup[[#This Row],[MD-ImageOnly]] &amp; "](" &amp;setup[[#This Row],[Link]] &amp; ")"</f>
        <v>[![img](https://github.com/RASBR/assets-public/blob/main/png/yacht.png?raw=true =48x)](https://github.com/RASBR/assets-public/blob/main/png/yacht.png?raw=true)</v>
      </c>
      <c r="N1455" s="5" t="str">
        <f>"| " &amp; setup[[#This Row],[MD-ImageLinkToFile]] &amp; " | " &amp; setup[[#This Row],[FullName]] &amp; " | " &amp; setup[[#This Row],[Count]] &amp; " |"</f>
        <v>| [![img](https://github.com/RASBR/assets-public/blob/main/png/yacht.png?raw=true =48x)](https://github.com/RASBR/assets-public/blob/main/png/yacht.png?raw=true) | yacht.png | 0 |</v>
      </c>
      <c r="O1455" s="6" t="str">
        <f>$F$13 &amp; $F$11   &amp;setup[[#This Row],[FullName]] &amp; $F$14 &amp;setup[[#This Row],[FullName]] &amp; $F$19</f>
        <v>&lt;img src="png/yacht.png" alt="yacht.png" height="32"&gt;</v>
      </c>
    </row>
    <row r="1456" spans="2:15" ht="390" x14ac:dyDescent="0.25">
      <c r="B1456" s="4">
        <v>1433</v>
      </c>
      <c r="C1456" s="1" t="s">
        <v>3278</v>
      </c>
      <c r="D1456" s="1" t="s">
        <v>3279</v>
      </c>
      <c r="E1456" s="1" t="s">
        <v>2</v>
      </c>
      <c r="F1456" s="13" t="str">
        <f t="shared" si="22"/>
        <v>Logo</v>
      </c>
      <c r="G1456" s="13">
        <f>0</f>
        <v>0</v>
      </c>
      <c r="H1456" s="13">
        <f>0</f>
        <v>0</v>
      </c>
      <c r="I1456" s="13">
        <f>0</f>
        <v>0</v>
      </c>
      <c r="J1456" s="7" t="str">
        <f>$C$13 &amp; setup[[#This Row],[FullName]] &amp; $C$15</f>
        <v>https://github.com/RASBR/assets-public/blob/main/png/yahoo_mail.png?raw=true</v>
      </c>
      <c r="K1456" s="5" t="str">
        <f>$C$14 &amp; setup[[#This Row],[Link]] &amp; $C$19 &amp; ")"</f>
        <v>![img](https://github.com/RASBR/assets-public/blob/main/png/yahoo_mail.png?raw=true =48x)</v>
      </c>
      <c r="L1456" s="5" t="str">
        <f>"[" &amp; setup[[#This Row],[MD-ImageOnly]] &amp; "](url)"</f>
        <v>[![img](https://github.com/RASBR/assets-public/blob/main/png/yahoo_mail.png?raw=true =48x)](url)</v>
      </c>
      <c r="M1456" s="5" t="str">
        <f>"[" &amp;setup[[#This Row],[MD-ImageOnly]] &amp; "](" &amp;setup[[#This Row],[Link]] &amp; ")"</f>
        <v>[![img](https://github.com/RASBR/assets-public/blob/main/png/yahoo_mail.png?raw=true =48x)](https://github.com/RASBR/assets-public/blob/main/png/yahoo_mail.png?raw=true)</v>
      </c>
      <c r="N1456" s="5" t="str">
        <f>"| " &amp; setup[[#This Row],[MD-ImageLinkToFile]] &amp; " | " &amp; setup[[#This Row],[FullName]] &amp; " | " &amp; setup[[#This Row],[Count]] &amp; " |"</f>
        <v>| [![img](https://github.com/RASBR/assets-public/blob/main/png/yahoo_mail.png?raw=true =48x)](https://github.com/RASBR/assets-public/blob/main/png/yahoo_mail.png?raw=true) | yahoo_mail.png | 0 |</v>
      </c>
      <c r="O1456" s="6" t="str">
        <f>$F$13 &amp; $F$11   &amp;setup[[#This Row],[FullName]] &amp; $F$14 &amp;setup[[#This Row],[FullName]] &amp; $F$19</f>
        <v>&lt;img src="png/yahoo_mail.png" alt="yahoo_mail.png" height="32"&gt;</v>
      </c>
    </row>
    <row r="1457" spans="2:15" ht="360" x14ac:dyDescent="0.25">
      <c r="B1457" s="4">
        <v>1434</v>
      </c>
      <c r="C1457" s="1" t="s">
        <v>3280</v>
      </c>
      <c r="D1457" s="1" t="s">
        <v>3281</v>
      </c>
      <c r="E1457" s="1" t="s">
        <v>2</v>
      </c>
      <c r="F1457" s="13" t="str">
        <f t="shared" si="22"/>
        <v>Logo</v>
      </c>
      <c r="G1457" s="13">
        <f>0</f>
        <v>0</v>
      </c>
      <c r="H1457" s="13">
        <f>0</f>
        <v>0</v>
      </c>
      <c r="I1457" s="13">
        <f>0</f>
        <v>0</v>
      </c>
      <c r="J1457" s="7" t="str">
        <f>$C$13 &amp; setup[[#This Row],[FullName]] &amp; $C$15</f>
        <v>https://github.com/RASBR/assets-public/blob/main/png/yahoo.png?raw=true</v>
      </c>
      <c r="K1457" s="5" t="str">
        <f>$C$14 &amp; setup[[#This Row],[Link]] &amp; $C$19 &amp; ")"</f>
        <v>![img](https://github.com/RASBR/assets-public/blob/main/png/yahoo.png?raw=true =48x)</v>
      </c>
      <c r="L1457" s="5" t="str">
        <f>"[" &amp; setup[[#This Row],[MD-ImageOnly]] &amp; "](url)"</f>
        <v>[![img](https://github.com/RASBR/assets-public/blob/main/png/yahoo.png?raw=true =48x)](url)</v>
      </c>
      <c r="M1457" s="5" t="str">
        <f>"[" &amp;setup[[#This Row],[MD-ImageOnly]] &amp; "](" &amp;setup[[#This Row],[Link]] &amp; ")"</f>
        <v>[![img](https://github.com/RASBR/assets-public/blob/main/png/yahoo.png?raw=true =48x)](https://github.com/RASBR/assets-public/blob/main/png/yahoo.png?raw=true)</v>
      </c>
      <c r="N1457" s="5" t="str">
        <f>"| " &amp; setup[[#This Row],[MD-ImageLinkToFile]] &amp; " | " &amp; setup[[#This Row],[FullName]] &amp; " | " &amp; setup[[#This Row],[Count]] &amp; " |"</f>
        <v>| [![img](https://github.com/RASBR/assets-public/blob/main/png/yahoo.png?raw=true =48x)](https://github.com/RASBR/assets-public/blob/main/png/yahoo.png?raw=true) | yahoo.png | 0 |</v>
      </c>
      <c r="O1457" s="6" t="str">
        <f>$F$13 &amp; $F$11   &amp;setup[[#This Row],[FullName]] &amp; $F$14 &amp;setup[[#This Row],[FullName]] &amp; $F$19</f>
        <v>&lt;img src="png/yahoo.png" alt="yahoo.png" height="32"&gt;</v>
      </c>
    </row>
    <row r="1458" spans="2:15" ht="360" x14ac:dyDescent="0.25">
      <c r="B1458" s="4">
        <v>1435</v>
      </c>
      <c r="C1458" s="1" t="s">
        <v>3282</v>
      </c>
      <c r="D1458" s="1" t="s">
        <v>3283</v>
      </c>
      <c r="E1458" s="1" t="s">
        <v>2</v>
      </c>
      <c r="F1458" s="13" t="str">
        <f t="shared" si="22"/>
        <v>Logo</v>
      </c>
      <c r="G1458" s="13">
        <f>0</f>
        <v>0</v>
      </c>
      <c r="H1458" s="13">
        <f>0</f>
        <v>0</v>
      </c>
      <c r="I1458" s="13">
        <f>0</f>
        <v>0</v>
      </c>
      <c r="J1458" s="7" t="str">
        <f>$C$13 &amp; setup[[#This Row],[FullName]] &amp; $C$15</f>
        <v>https://github.com/RASBR/assets-public/blob/main/png/yandex.png?raw=true</v>
      </c>
      <c r="K1458" s="5" t="str">
        <f>$C$14 &amp; setup[[#This Row],[Link]] &amp; $C$19 &amp; ")"</f>
        <v>![img](https://github.com/RASBR/assets-public/blob/main/png/yandex.png?raw=true =48x)</v>
      </c>
      <c r="L1458" s="5" t="str">
        <f>"[" &amp; setup[[#This Row],[MD-ImageOnly]] &amp; "](url)"</f>
        <v>[![img](https://github.com/RASBR/assets-public/blob/main/png/yandex.png?raw=true =48x)](url)</v>
      </c>
      <c r="M1458" s="5" t="str">
        <f>"[" &amp;setup[[#This Row],[MD-ImageOnly]] &amp; "](" &amp;setup[[#This Row],[Link]] &amp; ")"</f>
        <v>[![img](https://github.com/RASBR/assets-public/blob/main/png/yandex.png?raw=true =48x)](https://github.com/RASBR/assets-public/blob/main/png/yandex.png?raw=true)</v>
      </c>
      <c r="N1458" s="5" t="str">
        <f>"| " &amp; setup[[#This Row],[MD-ImageLinkToFile]] &amp; " | " &amp; setup[[#This Row],[FullName]] &amp; " | " &amp; setup[[#This Row],[Count]] &amp; " |"</f>
        <v>| [![img](https://github.com/RASBR/assets-public/blob/main/png/yandex.png?raw=true =48x)](https://github.com/RASBR/assets-public/blob/main/png/yandex.png?raw=true) | yandex.png | 0 |</v>
      </c>
      <c r="O1458" s="6" t="str">
        <f>$F$13 &amp; $F$11   &amp;setup[[#This Row],[FullName]] &amp; $F$14 &amp;setup[[#This Row],[FullName]] &amp; $F$19</f>
        <v>&lt;img src="png/yandex.png" alt="yandex.png" height="32"&gt;</v>
      </c>
    </row>
    <row r="1459" spans="2:15" ht="390" x14ac:dyDescent="0.25">
      <c r="B1459" s="4">
        <v>1436</v>
      </c>
      <c r="C1459" s="1" t="s">
        <v>3284</v>
      </c>
      <c r="D1459" s="1" t="s">
        <v>3285</v>
      </c>
      <c r="E1459" s="1" t="s">
        <v>2</v>
      </c>
      <c r="F1459" s="13" t="str">
        <f t="shared" si="22"/>
        <v>Logo</v>
      </c>
      <c r="G1459" s="13">
        <f>0</f>
        <v>0</v>
      </c>
      <c r="H1459" s="13">
        <f>0</f>
        <v>0</v>
      </c>
      <c r="I1459" s="13">
        <f>0</f>
        <v>0</v>
      </c>
      <c r="J1459" s="7" t="str">
        <f>$C$13 &amp; setup[[#This Row],[FullName]] &amp; $C$15</f>
        <v>https://github.com/RASBR/assets-public/blob/main/png/yarn_social.png?raw=true</v>
      </c>
      <c r="K1459" s="5" t="str">
        <f>$C$14 &amp; setup[[#This Row],[Link]] &amp; $C$19 &amp; ")"</f>
        <v>![img](https://github.com/RASBR/assets-public/blob/main/png/yarn_social.png?raw=true =48x)</v>
      </c>
      <c r="L1459" s="5" t="str">
        <f>"[" &amp; setup[[#This Row],[MD-ImageOnly]] &amp; "](url)"</f>
        <v>[![img](https://github.com/RASBR/assets-public/blob/main/png/yarn_social.png?raw=true =48x)](url)</v>
      </c>
      <c r="M1459" s="5" t="str">
        <f>"[" &amp;setup[[#This Row],[MD-ImageOnly]] &amp; "](" &amp;setup[[#This Row],[Link]] &amp; ")"</f>
        <v>[![img](https://github.com/RASBR/assets-public/blob/main/png/yarn_social.png?raw=true =48x)](https://github.com/RASBR/assets-public/blob/main/png/yarn_social.png?raw=true)</v>
      </c>
      <c r="N1459" s="5" t="str">
        <f>"| " &amp; setup[[#This Row],[MD-ImageLinkToFile]] &amp; " | " &amp; setup[[#This Row],[FullName]] &amp; " | " &amp; setup[[#This Row],[Count]] &amp; " |"</f>
        <v>| [![img](https://github.com/RASBR/assets-public/blob/main/png/yarn_social.png?raw=true =48x)](https://github.com/RASBR/assets-public/blob/main/png/yarn_social.png?raw=true) | yarn_social.png | 0 |</v>
      </c>
      <c r="O1459" s="6" t="str">
        <f>$F$13 &amp; $F$11   &amp;setup[[#This Row],[FullName]] &amp; $F$14 &amp;setup[[#This Row],[FullName]] &amp; $F$19</f>
        <v>&lt;img src="png/yarn_social.png" alt="yarn_social.png" height="32"&gt;</v>
      </c>
    </row>
    <row r="1460" spans="2:15" ht="390" x14ac:dyDescent="0.25">
      <c r="B1460" s="4">
        <v>1437</v>
      </c>
      <c r="C1460" s="1" t="s">
        <v>3286</v>
      </c>
      <c r="D1460" s="1" t="s">
        <v>3287</v>
      </c>
      <c r="E1460" s="1" t="s">
        <v>2</v>
      </c>
      <c r="F1460" s="13" t="str">
        <f t="shared" si="22"/>
        <v>Logo</v>
      </c>
      <c r="G1460" s="13">
        <f>0</f>
        <v>0</v>
      </c>
      <c r="H1460" s="13">
        <f>0</f>
        <v>0</v>
      </c>
      <c r="I1460" s="13">
        <f>0</f>
        <v>0</v>
      </c>
      <c r="J1460" s="7" t="str">
        <f>$C$13 &amp; setup[[#This Row],[FullName]] &amp; $C$15</f>
        <v>https://github.com/RASBR/assets-public/blob/main/png/ycombinator.png?raw=true</v>
      </c>
      <c r="K1460" s="5" t="str">
        <f>$C$14 &amp; setup[[#This Row],[Link]] &amp; $C$19 &amp; ")"</f>
        <v>![img](https://github.com/RASBR/assets-public/blob/main/png/ycombinator.png?raw=true =48x)</v>
      </c>
      <c r="L1460" s="5" t="str">
        <f>"[" &amp; setup[[#This Row],[MD-ImageOnly]] &amp; "](url)"</f>
        <v>[![img](https://github.com/RASBR/assets-public/blob/main/png/ycombinator.png?raw=true =48x)](url)</v>
      </c>
      <c r="M1460" s="5" t="str">
        <f>"[" &amp;setup[[#This Row],[MD-ImageOnly]] &amp; "](" &amp;setup[[#This Row],[Link]] &amp; ")"</f>
        <v>[![img](https://github.com/RASBR/assets-public/blob/main/png/ycombinator.png?raw=true =48x)](https://github.com/RASBR/assets-public/blob/main/png/ycombinator.png?raw=true)</v>
      </c>
      <c r="N1460" s="5" t="str">
        <f>"| " &amp; setup[[#This Row],[MD-ImageLinkToFile]] &amp; " | " &amp; setup[[#This Row],[FullName]] &amp; " | " &amp; setup[[#This Row],[Count]] &amp; " |"</f>
        <v>| [![img](https://github.com/RASBR/assets-public/blob/main/png/ycombinator.png?raw=true =48x)](https://github.com/RASBR/assets-public/blob/main/png/ycombinator.png?raw=true) | ycombinator.png | 0 |</v>
      </c>
      <c r="O1460" s="6" t="str">
        <f>$F$13 &amp; $F$11   &amp;setup[[#This Row],[FullName]] &amp; $F$14 &amp;setup[[#This Row],[FullName]] &amp; $F$19</f>
        <v>&lt;img src="png/ycombinator.png" alt="ycombinator.png" height="32"&gt;</v>
      </c>
    </row>
    <row r="1461" spans="2:15" ht="375" x14ac:dyDescent="0.25">
      <c r="B1461" s="4">
        <v>1438</v>
      </c>
      <c r="C1461" s="1" t="s">
        <v>3288</v>
      </c>
      <c r="D1461" s="1" t="s">
        <v>3289</v>
      </c>
      <c r="E1461" s="1" t="s">
        <v>2</v>
      </c>
      <c r="F1461" s="13" t="str">
        <f t="shared" si="22"/>
        <v>Logo</v>
      </c>
      <c r="G1461" s="13">
        <f>0</f>
        <v>0</v>
      </c>
      <c r="H1461" s="13">
        <f>0</f>
        <v>0</v>
      </c>
      <c r="I1461" s="13">
        <f>0</f>
        <v>0</v>
      </c>
      <c r="J1461" s="7" t="str">
        <f>$C$13 &amp; setup[[#This Row],[FullName]] &amp; $C$15</f>
        <v>https://github.com/RASBR/assets-public/blob/main/png/ymarks.png?raw=true</v>
      </c>
      <c r="K1461" s="5" t="str">
        <f>$C$14 &amp; setup[[#This Row],[Link]] &amp; $C$19 &amp; ")"</f>
        <v>![img](https://github.com/RASBR/assets-public/blob/main/png/ymarks.png?raw=true =48x)</v>
      </c>
      <c r="L1461" s="5" t="str">
        <f>"[" &amp; setup[[#This Row],[MD-ImageOnly]] &amp; "](url)"</f>
        <v>[![img](https://github.com/RASBR/assets-public/blob/main/png/ymarks.png?raw=true =48x)](url)</v>
      </c>
      <c r="M1461" s="5" t="str">
        <f>"[" &amp;setup[[#This Row],[MD-ImageOnly]] &amp; "](" &amp;setup[[#This Row],[Link]] &amp; ")"</f>
        <v>[![img](https://github.com/RASBR/assets-public/blob/main/png/ymarks.png?raw=true =48x)](https://github.com/RASBR/assets-public/blob/main/png/ymarks.png?raw=true)</v>
      </c>
      <c r="N1461" s="5" t="str">
        <f>"| " &amp; setup[[#This Row],[MD-ImageLinkToFile]] &amp; " | " &amp; setup[[#This Row],[FullName]] &amp; " | " &amp; setup[[#This Row],[Count]] &amp; " |"</f>
        <v>| [![img](https://github.com/RASBR/assets-public/blob/main/png/ymarks.png?raw=true =48x)](https://github.com/RASBR/assets-public/blob/main/png/ymarks.png?raw=true) | ymarks.png | 0 |</v>
      </c>
      <c r="O1461" s="6" t="str">
        <f>$F$13 &amp; $F$11   &amp;setup[[#This Row],[FullName]] &amp; $F$14 &amp;setup[[#This Row],[FullName]] &amp; $F$19</f>
        <v>&lt;img src="png/ymarks.png" alt="ymarks.png" height="32"&gt;</v>
      </c>
    </row>
    <row r="1462" spans="2:15" ht="345" x14ac:dyDescent="0.25">
      <c r="B1462" s="4">
        <v>1439</v>
      </c>
      <c r="C1462" s="1" t="s">
        <v>3290</v>
      </c>
      <c r="D1462" s="1" t="s">
        <v>3291</v>
      </c>
      <c r="E1462" s="1" t="s">
        <v>2</v>
      </c>
      <c r="F1462" s="13" t="str">
        <f t="shared" si="22"/>
        <v>Logo</v>
      </c>
      <c r="G1462" s="13">
        <f>0</f>
        <v>0</v>
      </c>
      <c r="H1462" s="13">
        <f>0</f>
        <v>0</v>
      </c>
      <c r="I1462" s="13">
        <f>0</f>
        <v>0</v>
      </c>
      <c r="J1462" s="7" t="str">
        <f>$C$13 &amp; setup[[#This Row],[FullName]] &amp; $C$15</f>
        <v>https://github.com/RASBR/assets-public/blob/main/png/ynab.png?raw=true</v>
      </c>
      <c r="K1462" s="5" t="str">
        <f>$C$14 &amp; setup[[#This Row],[Link]] &amp; $C$19 &amp; ")"</f>
        <v>![img](https://github.com/RASBR/assets-public/blob/main/png/ynab.png?raw=true =48x)</v>
      </c>
      <c r="L1462" s="5" t="str">
        <f>"[" &amp; setup[[#This Row],[MD-ImageOnly]] &amp; "](url)"</f>
        <v>[![img](https://github.com/RASBR/assets-public/blob/main/png/ynab.png?raw=true =48x)](url)</v>
      </c>
      <c r="M1462" s="5" t="str">
        <f>"[" &amp;setup[[#This Row],[MD-ImageOnly]] &amp; "](" &amp;setup[[#This Row],[Link]] &amp; ")"</f>
        <v>[![img](https://github.com/RASBR/assets-public/blob/main/png/ynab.png?raw=true =48x)](https://github.com/RASBR/assets-public/blob/main/png/ynab.png?raw=true)</v>
      </c>
      <c r="N1462" s="5" t="str">
        <f>"| " &amp; setup[[#This Row],[MD-ImageLinkToFile]] &amp; " | " &amp; setup[[#This Row],[FullName]] &amp; " | " &amp; setup[[#This Row],[Count]] &amp; " |"</f>
        <v>| [![img](https://github.com/RASBR/assets-public/blob/main/png/ynab.png?raw=true =48x)](https://github.com/RASBR/assets-public/blob/main/png/ynab.png?raw=true) | ynab.png | 0 |</v>
      </c>
      <c r="O1462" s="6" t="str">
        <f>$F$13 &amp; $F$11   &amp;setup[[#This Row],[FullName]] &amp; $F$14 &amp;setup[[#This Row],[FullName]] &amp; $F$19</f>
        <v>&lt;img src="png/ynab.png" alt="ynab.png" height="32"&gt;</v>
      </c>
    </row>
    <row r="1463" spans="2:15" ht="390" x14ac:dyDescent="0.25">
      <c r="B1463" s="4">
        <v>1440</v>
      </c>
      <c r="C1463" s="1" t="s">
        <v>3292</v>
      </c>
      <c r="D1463" s="1" t="s">
        <v>3293</v>
      </c>
      <c r="E1463" s="1" t="s">
        <v>2</v>
      </c>
      <c r="F1463" s="13" t="str">
        <f t="shared" si="22"/>
        <v>Logo</v>
      </c>
      <c r="G1463" s="13">
        <f>0</f>
        <v>0</v>
      </c>
      <c r="H1463" s="13">
        <f>0</f>
        <v>0</v>
      </c>
      <c r="I1463" s="13">
        <f>0</f>
        <v>0</v>
      </c>
      <c r="J1463" s="7" t="str">
        <f>$C$13 &amp; setup[[#This Row],[FullName]] &amp; $C$15</f>
        <v>https://github.com/RASBR/assets-public/blob/main/png/your_spotify.png?raw=true</v>
      </c>
      <c r="K1463" s="5" t="str">
        <f>$C$14 &amp; setup[[#This Row],[Link]] &amp; $C$19 &amp; ")"</f>
        <v>![img](https://github.com/RASBR/assets-public/blob/main/png/your_spotify.png?raw=true =48x)</v>
      </c>
      <c r="L1463" s="5" t="str">
        <f>"[" &amp; setup[[#This Row],[MD-ImageOnly]] &amp; "](url)"</f>
        <v>[![img](https://github.com/RASBR/assets-public/blob/main/png/your_spotify.png?raw=true =48x)](url)</v>
      </c>
      <c r="M1463" s="5" t="str">
        <f>"[" &amp;setup[[#This Row],[MD-ImageOnly]] &amp; "](" &amp;setup[[#This Row],[Link]] &amp; ")"</f>
        <v>[![img](https://github.com/RASBR/assets-public/blob/main/png/your_spotify.png?raw=true =48x)](https://github.com/RASBR/assets-public/blob/main/png/your_spotify.png?raw=true)</v>
      </c>
      <c r="N1463" s="5" t="str">
        <f>"| " &amp; setup[[#This Row],[MD-ImageLinkToFile]] &amp; " | " &amp; setup[[#This Row],[FullName]] &amp; " | " &amp; setup[[#This Row],[Count]] &amp; " |"</f>
        <v>| [![img](https://github.com/RASBR/assets-public/blob/main/png/your_spotify.png?raw=true =48x)](https://github.com/RASBR/assets-public/blob/main/png/your_spotify.png?raw=true) | your_spotify.png | 0 |</v>
      </c>
      <c r="O1463" s="6" t="str">
        <f>$F$13 &amp; $F$11   &amp;setup[[#This Row],[FullName]] &amp; $F$14 &amp;setup[[#This Row],[FullName]] &amp; $F$19</f>
        <v>&lt;img src="png/your_spotify.png" alt="your_spotify.png" height="32"&gt;</v>
      </c>
    </row>
    <row r="1464" spans="2:15" ht="360" x14ac:dyDescent="0.25">
      <c r="B1464" s="4">
        <v>1441</v>
      </c>
      <c r="C1464" s="1" t="s">
        <v>3294</v>
      </c>
      <c r="D1464" s="1" t="s">
        <v>3295</v>
      </c>
      <c r="E1464" s="1" t="s">
        <v>2</v>
      </c>
      <c r="F1464" s="13" t="str">
        <f t="shared" si="22"/>
        <v>Logo</v>
      </c>
      <c r="G1464" s="13">
        <f>0</f>
        <v>0</v>
      </c>
      <c r="H1464" s="13">
        <f>0</f>
        <v>0</v>
      </c>
      <c r="I1464" s="13">
        <f>0</f>
        <v>0</v>
      </c>
      <c r="J1464" s="7" t="str">
        <f>$C$13 &amp; setup[[#This Row],[FullName]] &amp; $C$15</f>
        <v>https://github.com/RASBR/assets-public/blob/main/png/yourls.png?raw=true</v>
      </c>
      <c r="K1464" s="5" t="str">
        <f>$C$14 &amp; setup[[#This Row],[Link]] &amp; $C$19 &amp; ")"</f>
        <v>![img](https://github.com/RASBR/assets-public/blob/main/png/yourls.png?raw=true =48x)</v>
      </c>
      <c r="L1464" s="5" t="str">
        <f>"[" &amp; setup[[#This Row],[MD-ImageOnly]] &amp; "](url)"</f>
        <v>[![img](https://github.com/RASBR/assets-public/blob/main/png/yourls.png?raw=true =48x)](url)</v>
      </c>
      <c r="M1464" s="5" t="str">
        <f>"[" &amp;setup[[#This Row],[MD-ImageOnly]] &amp; "](" &amp;setup[[#This Row],[Link]] &amp; ")"</f>
        <v>[![img](https://github.com/RASBR/assets-public/blob/main/png/yourls.png?raw=true =48x)](https://github.com/RASBR/assets-public/blob/main/png/yourls.png?raw=true)</v>
      </c>
      <c r="N1464" s="5" t="str">
        <f>"| " &amp; setup[[#This Row],[MD-ImageLinkToFile]] &amp; " | " &amp; setup[[#This Row],[FullName]] &amp; " | " &amp; setup[[#This Row],[Count]] &amp; " |"</f>
        <v>| [![img](https://github.com/RASBR/assets-public/blob/main/png/yourls.png?raw=true =48x)](https://github.com/RASBR/assets-public/blob/main/png/yourls.png?raw=true) | yourls.png | 0 |</v>
      </c>
      <c r="O1464" s="6" t="str">
        <f>$F$13 &amp; $F$11   &amp;setup[[#This Row],[FullName]] &amp; $F$14 &amp;setup[[#This Row],[FullName]] &amp; $F$19</f>
        <v>&lt;img src="png/yourls.png" alt="yourls.png" height="32"&gt;</v>
      </c>
    </row>
    <row r="1465" spans="2:15" ht="390" x14ac:dyDescent="0.25">
      <c r="B1465" s="4">
        <v>1442</v>
      </c>
      <c r="C1465" s="1" t="s">
        <v>3296</v>
      </c>
      <c r="D1465" s="1" t="s">
        <v>3297</v>
      </c>
      <c r="E1465" s="1" t="s">
        <v>2</v>
      </c>
      <c r="F1465" s="13" t="str">
        <f t="shared" si="22"/>
        <v>Logo</v>
      </c>
      <c r="G1465" s="13">
        <f>0</f>
        <v>0</v>
      </c>
      <c r="H1465" s="13">
        <f>0</f>
        <v>0</v>
      </c>
      <c r="I1465" s="13">
        <f>0</f>
        <v>0</v>
      </c>
      <c r="J1465" s="7" t="str">
        <f>$C$13 &amp; setup[[#This Row],[FullName]] &amp; $C$15</f>
        <v>https://github.com/RASBR/assets-public/blob/main/png/youtube_kids.png?raw=true</v>
      </c>
      <c r="K1465" s="5" t="str">
        <f>$C$14 &amp; setup[[#This Row],[Link]] &amp; $C$19 &amp; ")"</f>
        <v>![img](https://github.com/RASBR/assets-public/blob/main/png/youtube_kids.png?raw=true =48x)</v>
      </c>
      <c r="L1465" s="5" t="str">
        <f>"[" &amp; setup[[#This Row],[MD-ImageOnly]] &amp; "](url)"</f>
        <v>[![img](https://github.com/RASBR/assets-public/blob/main/png/youtube_kids.png?raw=true =48x)](url)</v>
      </c>
      <c r="M1465" s="5" t="str">
        <f>"[" &amp;setup[[#This Row],[MD-ImageOnly]] &amp; "](" &amp;setup[[#This Row],[Link]] &amp; ")"</f>
        <v>[![img](https://github.com/RASBR/assets-public/blob/main/png/youtube_kids.png?raw=true =48x)](https://github.com/RASBR/assets-public/blob/main/png/youtube_kids.png?raw=true)</v>
      </c>
      <c r="N1465" s="5" t="str">
        <f>"| " &amp; setup[[#This Row],[MD-ImageLinkToFile]] &amp; " | " &amp; setup[[#This Row],[FullName]] &amp; " | " &amp; setup[[#This Row],[Count]] &amp; " |"</f>
        <v>| [![img](https://github.com/RASBR/assets-public/blob/main/png/youtube_kids.png?raw=true =48x)](https://github.com/RASBR/assets-public/blob/main/png/youtube_kids.png?raw=true) | youtube_kids.png | 0 |</v>
      </c>
      <c r="O1465" s="6" t="str">
        <f>$F$13 &amp; $F$11   &amp;setup[[#This Row],[FullName]] &amp; $F$14 &amp;setup[[#This Row],[FullName]] &amp; $F$19</f>
        <v>&lt;img src="png/youtube_kids.png" alt="youtube_kids.png" height="32"&gt;</v>
      </c>
    </row>
    <row r="1466" spans="2:15" ht="405" x14ac:dyDescent="0.25">
      <c r="B1466" s="4">
        <v>1443</v>
      </c>
      <c r="C1466" s="1" t="s">
        <v>3298</v>
      </c>
      <c r="D1466" s="1" t="s">
        <v>3299</v>
      </c>
      <c r="E1466" s="1" t="s">
        <v>2</v>
      </c>
      <c r="F1466" s="13" t="str">
        <f t="shared" si="22"/>
        <v>Logo</v>
      </c>
      <c r="G1466" s="13">
        <f>0</f>
        <v>0</v>
      </c>
      <c r="H1466" s="13">
        <f>0</f>
        <v>0</v>
      </c>
      <c r="I1466" s="13">
        <f>0</f>
        <v>0</v>
      </c>
      <c r="J1466" s="7" t="str">
        <f>$C$13 &amp; setup[[#This Row],[FullName]] &amp; $C$15</f>
        <v>https://github.com/RASBR/assets-public/blob/main/png/youtube_music.png?raw=true</v>
      </c>
      <c r="K1466" s="5" t="str">
        <f>$C$14 &amp; setup[[#This Row],[Link]] &amp; $C$19 &amp; ")"</f>
        <v>![img](https://github.com/RASBR/assets-public/blob/main/png/youtube_music.png?raw=true =48x)</v>
      </c>
      <c r="L1466" s="5" t="str">
        <f>"[" &amp; setup[[#This Row],[MD-ImageOnly]] &amp; "](url)"</f>
        <v>[![img](https://github.com/RASBR/assets-public/blob/main/png/youtube_music.png?raw=true =48x)](url)</v>
      </c>
      <c r="M1466" s="5" t="str">
        <f>"[" &amp;setup[[#This Row],[MD-ImageOnly]] &amp; "](" &amp;setup[[#This Row],[Link]] &amp; ")"</f>
        <v>[![img](https://github.com/RASBR/assets-public/blob/main/png/youtube_music.png?raw=true =48x)](https://github.com/RASBR/assets-public/blob/main/png/youtube_music.png?raw=true)</v>
      </c>
      <c r="N1466" s="5" t="str">
        <f>"| " &amp; setup[[#This Row],[MD-ImageLinkToFile]] &amp; " | " &amp; setup[[#This Row],[FullName]] &amp; " | " &amp; setup[[#This Row],[Count]] &amp; " |"</f>
        <v>| [![img](https://github.com/RASBR/assets-public/blob/main/png/youtube_music.png?raw=true =48x)](https://github.com/RASBR/assets-public/blob/main/png/youtube_music.png?raw=true) | youtube_music.png | 0 |</v>
      </c>
      <c r="O1466" s="6" t="str">
        <f>$F$13 &amp; $F$11   &amp;setup[[#This Row],[FullName]] &amp; $F$14 &amp;setup[[#This Row],[FullName]] &amp; $F$19</f>
        <v>&lt;img src="png/youtube_music.png" alt="youtube_music.png" height="32"&gt;</v>
      </c>
    </row>
    <row r="1467" spans="2:15" ht="375" x14ac:dyDescent="0.25">
      <c r="B1467" s="4">
        <v>1444</v>
      </c>
      <c r="C1467" s="1" t="s">
        <v>3300</v>
      </c>
      <c r="D1467" s="1" t="s">
        <v>3301</v>
      </c>
      <c r="E1467" s="1" t="s">
        <v>2</v>
      </c>
      <c r="F1467" s="13" t="str">
        <f t="shared" si="22"/>
        <v>Logo</v>
      </c>
      <c r="G1467" s="13">
        <f>0</f>
        <v>0</v>
      </c>
      <c r="H1467" s="13">
        <f>0</f>
        <v>0</v>
      </c>
      <c r="I1467" s="13">
        <f>0</f>
        <v>0</v>
      </c>
      <c r="J1467" s="7" t="str">
        <f>$C$13 &amp; setup[[#This Row],[FullName]] &amp; $C$15</f>
        <v>https://github.com/RASBR/assets-public/blob/main/png/youtube.png?raw=true</v>
      </c>
      <c r="K1467" s="5" t="str">
        <f>$C$14 &amp; setup[[#This Row],[Link]] &amp; $C$19 &amp; ")"</f>
        <v>![img](https://github.com/RASBR/assets-public/blob/main/png/youtube.png?raw=true =48x)</v>
      </c>
      <c r="L1467" s="5" t="str">
        <f>"[" &amp; setup[[#This Row],[MD-ImageOnly]] &amp; "](url)"</f>
        <v>[![img](https://github.com/RASBR/assets-public/blob/main/png/youtube.png?raw=true =48x)](url)</v>
      </c>
      <c r="M1467" s="5" t="str">
        <f>"[" &amp;setup[[#This Row],[MD-ImageOnly]] &amp; "](" &amp;setup[[#This Row],[Link]] &amp; ")"</f>
        <v>[![img](https://github.com/RASBR/assets-public/blob/main/png/youtube.png?raw=true =48x)](https://github.com/RASBR/assets-public/blob/main/png/youtube.png?raw=true)</v>
      </c>
      <c r="N1467" s="5" t="str">
        <f>"| " &amp; setup[[#This Row],[MD-ImageLinkToFile]] &amp; " | " &amp; setup[[#This Row],[FullName]] &amp; " | " &amp; setup[[#This Row],[Count]] &amp; " |"</f>
        <v>| [![img](https://github.com/RASBR/assets-public/blob/main/png/youtube.png?raw=true =48x)](https://github.com/RASBR/assets-public/blob/main/png/youtube.png?raw=true) | youtube.png | 0 |</v>
      </c>
      <c r="O1467" s="6" t="str">
        <f>$F$13 &amp; $F$11   &amp;setup[[#This Row],[FullName]] &amp; $F$14 &amp;setup[[#This Row],[FullName]] &amp; $F$19</f>
        <v>&lt;img src="png/youtube.png" alt="youtube.png" height="32"&gt;</v>
      </c>
    </row>
    <row r="1468" spans="2:15" ht="390" x14ac:dyDescent="0.25">
      <c r="B1468" s="4">
        <v>1445</v>
      </c>
      <c r="C1468" s="1" t="s">
        <v>3302</v>
      </c>
      <c r="D1468" s="1" t="s">
        <v>3303</v>
      </c>
      <c r="E1468" s="1" t="s">
        <v>2</v>
      </c>
      <c r="F1468" s="13" t="str">
        <f t="shared" si="22"/>
        <v>Logo</v>
      </c>
      <c r="G1468" s="13">
        <f>0</f>
        <v>0</v>
      </c>
      <c r="H1468" s="13">
        <f>0</f>
        <v>0</v>
      </c>
      <c r="I1468" s="13">
        <f>0</f>
        <v>0</v>
      </c>
      <c r="J1468" s="7" t="str">
        <f>$C$13 &amp; setup[[#This Row],[FullName]] &amp; $C$15</f>
        <v>https://github.com/RASBR/assets-public/blob/main/png/youtubedl.png?raw=true</v>
      </c>
      <c r="K1468" s="5" t="str">
        <f>$C$14 &amp; setup[[#This Row],[Link]] &amp; $C$19 &amp; ")"</f>
        <v>![img](https://github.com/RASBR/assets-public/blob/main/png/youtubedl.png?raw=true =48x)</v>
      </c>
      <c r="L1468" s="5" t="str">
        <f>"[" &amp; setup[[#This Row],[MD-ImageOnly]] &amp; "](url)"</f>
        <v>[![img](https://github.com/RASBR/assets-public/blob/main/png/youtubedl.png?raw=true =48x)](url)</v>
      </c>
      <c r="M1468" s="5" t="str">
        <f>"[" &amp;setup[[#This Row],[MD-ImageOnly]] &amp; "](" &amp;setup[[#This Row],[Link]] &amp; ")"</f>
        <v>[![img](https://github.com/RASBR/assets-public/blob/main/png/youtubedl.png?raw=true =48x)](https://github.com/RASBR/assets-public/blob/main/png/youtubedl.png?raw=true)</v>
      </c>
      <c r="N1468" s="5" t="str">
        <f>"| " &amp; setup[[#This Row],[MD-ImageLinkToFile]] &amp; " | " &amp; setup[[#This Row],[FullName]] &amp; " | " &amp; setup[[#This Row],[Count]] &amp; " |"</f>
        <v>| [![img](https://github.com/RASBR/assets-public/blob/main/png/youtubedl.png?raw=true =48x)](https://github.com/RASBR/assets-public/blob/main/png/youtubedl.png?raw=true) | youtubedl.png | 0 |</v>
      </c>
      <c r="O1468" s="6" t="str">
        <f>$F$13 &amp; $F$11   &amp;setup[[#This Row],[FullName]] &amp; $F$14 &amp;setup[[#This Row],[FullName]] &amp; $F$19</f>
        <v>&lt;img src="png/youtubedl.png" alt="youtubedl.png" height="32"&gt;</v>
      </c>
    </row>
    <row r="1469" spans="2:15" ht="345" x14ac:dyDescent="0.25">
      <c r="B1469" s="4">
        <v>1446</v>
      </c>
      <c r="C1469" s="1" t="s">
        <v>3304</v>
      </c>
      <c r="D1469" s="1" t="s">
        <v>3305</v>
      </c>
      <c r="E1469" s="1" t="s">
        <v>2</v>
      </c>
      <c r="F1469" s="13" t="str">
        <f t="shared" si="22"/>
        <v>Logo</v>
      </c>
      <c r="G1469" s="13">
        <f>0</f>
        <v>0</v>
      </c>
      <c r="H1469" s="13">
        <f>0</f>
        <v>0</v>
      </c>
      <c r="I1469" s="13">
        <f>0</f>
        <v>0</v>
      </c>
      <c r="J1469" s="7" t="str">
        <f>$C$13 &amp; setup[[#This Row],[FullName]] &amp; $C$15</f>
        <v>https://github.com/RASBR/assets-public/blob/main/png/yts.png?raw=true</v>
      </c>
      <c r="K1469" s="5" t="str">
        <f>$C$14 &amp; setup[[#This Row],[Link]] &amp; $C$19 &amp; ")"</f>
        <v>![img](https://github.com/RASBR/assets-public/blob/main/png/yts.png?raw=true =48x)</v>
      </c>
      <c r="L1469" s="5" t="str">
        <f>"[" &amp; setup[[#This Row],[MD-ImageOnly]] &amp; "](url)"</f>
        <v>[![img](https://github.com/RASBR/assets-public/blob/main/png/yts.png?raw=true =48x)](url)</v>
      </c>
      <c r="M1469" s="5" t="str">
        <f>"[" &amp;setup[[#This Row],[MD-ImageOnly]] &amp; "](" &amp;setup[[#This Row],[Link]] &amp; ")"</f>
        <v>[![img](https://github.com/RASBR/assets-public/blob/main/png/yts.png?raw=true =48x)](https://github.com/RASBR/assets-public/blob/main/png/yts.png?raw=true)</v>
      </c>
      <c r="N1469" s="5" t="str">
        <f>"| " &amp; setup[[#This Row],[MD-ImageLinkToFile]] &amp; " | " &amp; setup[[#This Row],[FullName]] &amp; " | " &amp; setup[[#This Row],[Count]] &amp; " |"</f>
        <v>| [![img](https://github.com/RASBR/assets-public/blob/main/png/yts.png?raw=true =48x)](https://github.com/RASBR/assets-public/blob/main/png/yts.png?raw=true) | yts.png | 0 |</v>
      </c>
      <c r="O1469" s="6" t="str">
        <f>$F$13 &amp; $F$11   &amp;setup[[#This Row],[FullName]] &amp; $F$14 &amp;setup[[#This Row],[FullName]] &amp; $F$19</f>
        <v>&lt;img src="png/yts.png" alt="yts.png" height="32"&gt;</v>
      </c>
    </row>
    <row r="1470" spans="2:15" ht="405" x14ac:dyDescent="0.25">
      <c r="B1470" s="4">
        <v>1447</v>
      </c>
      <c r="C1470" s="1" t="s">
        <v>3306</v>
      </c>
      <c r="D1470" s="1" t="s">
        <v>3307</v>
      </c>
      <c r="E1470" s="1" t="s">
        <v>2</v>
      </c>
      <c r="F1470" s="13" t="str">
        <f t="shared" si="22"/>
        <v>Logo</v>
      </c>
      <c r="G1470" s="13">
        <f>0</f>
        <v>0</v>
      </c>
      <c r="H1470" s="13">
        <f>0</f>
        <v>0</v>
      </c>
      <c r="I1470" s="13">
        <f>0</f>
        <v>0</v>
      </c>
      <c r="J1470" s="7" t="str">
        <f>$C$13 &amp; setup[[#This Row],[FullName]] &amp; $C$15</f>
        <v>https://github.com/RASBR/assets-public/blob/main/png/yunohost_light.png?raw=true</v>
      </c>
      <c r="K1470" s="5" t="str">
        <f>$C$14 &amp; setup[[#This Row],[Link]] &amp; $C$19 &amp; ")"</f>
        <v>![img](https://github.com/RASBR/assets-public/blob/main/png/yunohost_light.png?raw=true =48x)</v>
      </c>
      <c r="L1470" s="5" t="str">
        <f>"[" &amp; setup[[#This Row],[MD-ImageOnly]] &amp; "](url)"</f>
        <v>[![img](https://github.com/RASBR/assets-public/blob/main/png/yunohost_light.png?raw=true =48x)](url)</v>
      </c>
      <c r="M1470" s="5" t="str">
        <f>"[" &amp;setup[[#This Row],[MD-ImageOnly]] &amp; "](" &amp;setup[[#This Row],[Link]] &amp; ")"</f>
        <v>[![img](https://github.com/RASBR/assets-public/blob/main/png/yunohost_light.png?raw=true =48x)](https://github.com/RASBR/assets-public/blob/main/png/yunohost_light.png?raw=true)</v>
      </c>
      <c r="N1470" s="5" t="str">
        <f>"| " &amp; setup[[#This Row],[MD-ImageLinkToFile]] &amp; " | " &amp; setup[[#This Row],[FullName]] &amp; " | " &amp; setup[[#This Row],[Count]] &amp; " |"</f>
        <v>| [![img](https://github.com/RASBR/assets-public/blob/main/png/yunohost_light.png?raw=true =48x)](https://github.com/RASBR/assets-public/blob/main/png/yunohost_light.png?raw=true) | yunohost_light.png | 0 |</v>
      </c>
      <c r="O1470" s="6" t="str">
        <f>$F$13 &amp; $F$11   &amp;setup[[#This Row],[FullName]] &amp; $F$14 &amp;setup[[#This Row],[FullName]] &amp; $F$19</f>
        <v>&lt;img src="png/yunohost_light.png" alt="yunohost_light.png" height="32"&gt;</v>
      </c>
    </row>
    <row r="1471" spans="2:15" ht="375" x14ac:dyDescent="0.25">
      <c r="B1471" s="4">
        <v>1448</v>
      </c>
      <c r="C1471" s="1" t="s">
        <v>3308</v>
      </c>
      <c r="D1471" s="1" t="s">
        <v>3309</v>
      </c>
      <c r="E1471" s="1" t="s">
        <v>2</v>
      </c>
      <c r="F1471" s="13" t="str">
        <f t="shared" si="22"/>
        <v>Logo</v>
      </c>
      <c r="G1471" s="13">
        <f>0</f>
        <v>0</v>
      </c>
      <c r="H1471" s="13">
        <f>0</f>
        <v>0</v>
      </c>
      <c r="I1471" s="13">
        <f>0</f>
        <v>0</v>
      </c>
      <c r="J1471" s="7" t="str">
        <f>$C$13 &amp; setup[[#This Row],[FullName]] &amp; $C$15</f>
        <v>https://github.com/RASBR/assets-public/blob/main/png/yunohost.png?raw=true</v>
      </c>
      <c r="K1471" s="5" t="str">
        <f>$C$14 &amp; setup[[#This Row],[Link]] &amp; $C$19 &amp; ")"</f>
        <v>![img](https://github.com/RASBR/assets-public/blob/main/png/yunohost.png?raw=true =48x)</v>
      </c>
      <c r="L1471" s="5" t="str">
        <f>"[" &amp; setup[[#This Row],[MD-ImageOnly]] &amp; "](url)"</f>
        <v>[![img](https://github.com/RASBR/assets-public/blob/main/png/yunohost.png?raw=true =48x)](url)</v>
      </c>
      <c r="M1471" s="5" t="str">
        <f>"[" &amp;setup[[#This Row],[MD-ImageOnly]] &amp; "](" &amp;setup[[#This Row],[Link]] &amp; ")"</f>
        <v>[![img](https://github.com/RASBR/assets-public/blob/main/png/yunohost.png?raw=true =48x)](https://github.com/RASBR/assets-public/blob/main/png/yunohost.png?raw=true)</v>
      </c>
      <c r="N1471" s="5" t="str">
        <f>"| " &amp; setup[[#This Row],[MD-ImageLinkToFile]] &amp; " | " &amp; setup[[#This Row],[FullName]] &amp; " | " &amp; setup[[#This Row],[Count]] &amp; " |"</f>
        <v>| [![img](https://github.com/RASBR/assets-public/blob/main/png/yunohost.png?raw=true =48x)](https://github.com/RASBR/assets-public/blob/main/png/yunohost.png?raw=true) | yunohost.png | 0 |</v>
      </c>
      <c r="O1471" s="6" t="str">
        <f>$F$13 &amp; $F$11   &amp;setup[[#This Row],[FullName]] &amp; $F$14 &amp;setup[[#This Row],[FullName]] &amp; $F$19</f>
        <v>&lt;img src="png/yunohost.png" alt="yunohost.png" height="32"&gt;</v>
      </c>
    </row>
    <row r="1472" spans="2:15" ht="360" x14ac:dyDescent="0.25">
      <c r="B1472" s="4">
        <v>1449</v>
      </c>
      <c r="C1472" s="1" t="s">
        <v>3310</v>
      </c>
      <c r="D1472" s="1" t="s">
        <v>3311</v>
      </c>
      <c r="E1472" s="1" t="s">
        <v>2</v>
      </c>
      <c r="F1472" s="13" t="str">
        <f t="shared" si="22"/>
        <v>Logo</v>
      </c>
      <c r="G1472" s="13">
        <f>0</f>
        <v>0</v>
      </c>
      <c r="H1472" s="13">
        <f>0</f>
        <v>0</v>
      </c>
      <c r="I1472" s="13">
        <f>0</f>
        <v>0</v>
      </c>
      <c r="J1472" s="7" t="str">
        <f>$C$13 &amp; setup[[#This Row],[FullName]] &amp; $C$15</f>
        <v>https://github.com/RASBR/assets-public/blob/main/png/zabbix.png?raw=true</v>
      </c>
      <c r="K1472" s="5" t="str">
        <f>$C$14 &amp; setup[[#This Row],[Link]] &amp; $C$19 &amp; ")"</f>
        <v>![img](https://github.com/RASBR/assets-public/blob/main/png/zabbix.png?raw=true =48x)</v>
      </c>
      <c r="L1472" s="5" t="str">
        <f>"[" &amp; setup[[#This Row],[MD-ImageOnly]] &amp; "](url)"</f>
        <v>[![img](https://github.com/RASBR/assets-public/blob/main/png/zabbix.png?raw=true =48x)](url)</v>
      </c>
      <c r="M1472" s="5" t="str">
        <f>"[" &amp;setup[[#This Row],[MD-ImageOnly]] &amp; "](" &amp;setup[[#This Row],[Link]] &amp; ")"</f>
        <v>[![img](https://github.com/RASBR/assets-public/blob/main/png/zabbix.png?raw=true =48x)](https://github.com/RASBR/assets-public/blob/main/png/zabbix.png?raw=true)</v>
      </c>
      <c r="N1472" s="5" t="str">
        <f>"| " &amp; setup[[#This Row],[MD-ImageLinkToFile]] &amp; " | " &amp; setup[[#This Row],[FullName]] &amp; " | " &amp; setup[[#This Row],[Count]] &amp; " |"</f>
        <v>| [![img](https://github.com/RASBR/assets-public/blob/main/png/zabbix.png?raw=true =48x)](https://github.com/RASBR/assets-public/blob/main/png/zabbix.png?raw=true) | zabbix.png | 0 |</v>
      </c>
      <c r="O1472" s="6" t="str">
        <f>$F$13 &amp; $F$11   &amp;setup[[#This Row],[FullName]] &amp; $F$14 &amp;setup[[#This Row],[FullName]] &amp; $F$19</f>
        <v>&lt;img src="png/zabbix.png" alt="zabbix.png" height="32"&gt;</v>
      </c>
    </row>
    <row r="1473" spans="2:15" ht="360" x14ac:dyDescent="0.25">
      <c r="B1473" s="4">
        <v>1450</v>
      </c>
      <c r="C1473" s="1" t="s">
        <v>3312</v>
      </c>
      <c r="D1473" s="1" t="s">
        <v>3313</v>
      </c>
      <c r="E1473" s="1" t="s">
        <v>2</v>
      </c>
      <c r="F1473" s="13" t="str">
        <f t="shared" si="22"/>
        <v>Logo</v>
      </c>
      <c r="G1473" s="13">
        <f>0</f>
        <v>0</v>
      </c>
      <c r="H1473" s="13">
        <f>0</f>
        <v>0</v>
      </c>
      <c r="I1473" s="13">
        <f>0</f>
        <v>0</v>
      </c>
      <c r="J1473" s="7" t="str">
        <f>$C$13 &amp; setup[[#This Row],[FullName]] &amp; $C$15</f>
        <v>https://github.com/RASBR/assets-public/blob/main/png/zabka.png?raw=true</v>
      </c>
      <c r="K1473" s="5" t="str">
        <f>$C$14 &amp; setup[[#This Row],[Link]] &amp; $C$19 &amp; ")"</f>
        <v>![img](https://github.com/RASBR/assets-public/blob/main/png/zabka.png?raw=true =48x)</v>
      </c>
      <c r="L1473" s="5" t="str">
        <f>"[" &amp; setup[[#This Row],[MD-ImageOnly]] &amp; "](url)"</f>
        <v>[![img](https://github.com/RASBR/assets-public/blob/main/png/zabka.png?raw=true =48x)](url)</v>
      </c>
      <c r="M1473" s="5" t="str">
        <f>"[" &amp;setup[[#This Row],[MD-ImageOnly]] &amp; "](" &amp;setup[[#This Row],[Link]] &amp; ")"</f>
        <v>[![img](https://github.com/RASBR/assets-public/blob/main/png/zabka.png?raw=true =48x)](https://github.com/RASBR/assets-public/blob/main/png/zabka.png?raw=true)</v>
      </c>
      <c r="N1473" s="5" t="str">
        <f>"| " &amp; setup[[#This Row],[MD-ImageLinkToFile]] &amp; " | " &amp; setup[[#This Row],[FullName]] &amp; " | " &amp; setup[[#This Row],[Count]] &amp; " |"</f>
        <v>| [![img](https://github.com/RASBR/assets-public/blob/main/png/zabka.png?raw=true =48x)](https://github.com/RASBR/assets-public/blob/main/png/zabka.png?raw=true) | zabka.png | 0 |</v>
      </c>
      <c r="O1473" s="6" t="str">
        <f>$F$13 &amp; $F$11   &amp;setup[[#This Row],[FullName]] &amp; $F$14 &amp;setup[[#This Row],[FullName]] &amp; $F$19</f>
        <v>&lt;img src="png/zabka.png" alt="zabka.png" height="32"&gt;</v>
      </c>
    </row>
    <row r="1474" spans="2:15" ht="375" x14ac:dyDescent="0.25">
      <c r="B1474" s="4">
        <v>1451</v>
      </c>
      <c r="C1474" s="1" t="s">
        <v>3314</v>
      </c>
      <c r="D1474" s="1" t="s">
        <v>3315</v>
      </c>
      <c r="E1474" s="1" t="s">
        <v>2</v>
      </c>
      <c r="F1474" s="13" t="str">
        <f t="shared" si="22"/>
        <v>Logo</v>
      </c>
      <c r="G1474" s="13">
        <f>0</f>
        <v>0</v>
      </c>
      <c r="H1474" s="13">
        <f>0</f>
        <v>0</v>
      </c>
      <c r="I1474" s="13">
        <f>0</f>
        <v>0</v>
      </c>
      <c r="J1474" s="7" t="str">
        <f>$C$13 &amp; setup[[#This Row],[FullName]] &amp; $C$15</f>
        <v>https://github.com/RASBR/assets-public/blob/main/png/zammad.png?raw=true</v>
      </c>
      <c r="K1474" s="5" t="str">
        <f>$C$14 &amp; setup[[#This Row],[Link]] &amp; $C$19 &amp; ")"</f>
        <v>![img](https://github.com/RASBR/assets-public/blob/main/png/zammad.png?raw=true =48x)</v>
      </c>
      <c r="L1474" s="5" t="str">
        <f>"[" &amp; setup[[#This Row],[MD-ImageOnly]] &amp; "](url)"</f>
        <v>[![img](https://github.com/RASBR/assets-public/blob/main/png/zammad.png?raw=true =48x)](url)</v>
      </c>
      <c r="M1474" s="5" t="str">
        <f>"[" &amp;setup[[#This Row],[MD-ImageOnly]] &amp; "](" &amp;setup[[#This Row],[Link]] &amp; ")"</f>
        <v>[![img](https://github.com/RASBR/assets-public/blob/main/png/zammad.png?raw=true =48x)](https://github.com/RASBR/assets-public/blob/main/png/zammad.png?raw=true)</v>
      </c>
      <c r="N1474" s="5" t="str">
        <f>"| " &amp; setup[[#This Row],[MD-ImageLinkToFile]] &amp; " | " &amp; setup[[#This Row],[FullName]] &amp; " | " &amp; setup[[#This Row],[Count]] &amp; " |"</f>
        <v>| [![img](https://github.com/RASBR/assets-public/blob/main/png/zammad.png?raw=true =48x)](https://github.com/RASBR/assets-public/blob/main/png/zammad.png?raw=true) | zammad.png | 0 |</v>
      </c>
      <c r="O1474" s="6" t="str">
        <f>$F$13 &amp; $F$11   &amp;setup[[#This Row],[FullName]] &amp; $F$14 &amp;setup[[#This Row],[FullName]] &amp; $F$19</f>
        <v>&lt;img src="png/zammad.png" alt="zammad.png" height="32"&gt;</v>
      </c>
    </row>
    <row r="1475" spans="2:15" ht="375" x14ac:dyDescent="0.25">
      <c r="B1475" s="4">
        <v>1452</v>
      </c>
      <c r="C1475" s="1" t="s">
        <v>3316</v>
      </c>
      <c r="D1475" s="1" t="s">
        <v>3317</v>
      </c>
      <c r="E1475" s="1" t="s">
        <v>2</v>
      </c>
      <c r="F1475" s="13" t="str">
        <f t="shared" si="22"/>
        <v>Logo</v>
      </c>
      <c r="G1475" s="13">
        <f>0</f>
        <v>0</v>
      </c>
      <c r="H1475" s="13">
        <f>0</f>
        <v>0</v>
      </c>
      <c r="I1475" s="13">
        <f>0</f>
        <v>0</v>
      </c>
      <c r="J1475" s="7" t="str">
        <f>$C$13 &amp; setup[[#This Row],[FullName]] &amp; $C$15</f>
        <v>https://github.com/RASBR/assets-public/blob/main/png/zendesk.png?raw=true</v>
      </c>
      <c r="K1475" s="5" t="str">
        <f>$C$14 &amp; setup[[#This Row],[Link]] &amp; $C$19 &amp; ")"</f>
        <v>![img](https://github.com/RASBR/assets-public/blob/main/png/zendesk.png?raw=true =48x)</v>
      </c>
      <c r="L1475" s="5" t="str">
        <f>"[" &amp; setup[[#This Row],[MD-ImageOnly]] &amp; "](url)"</f>
        <v>[![img](https://github.com/RASBR/assets-public/blob/main/png/zendesk.png?raw=true =48x)](url)</v>
      </c>
      <c r="M1475" s="5" t="str">
        <f>"[" &amp;setup[[#This Row],[MD-ImageOnly]] &amp; "](" &amp;setup[[#This Row],[Link]] &amp; ")"</f>
        <v>[![img](https://github.com/RASBR/assets-public/blob/main/png/zendesk.png?raw=true =48x)](https://github.com/RASBR/assets-public/blob/main/png/zendesk.png?raw=true)</v>
      </c>
      <c r="N1475" s="5" t="str">
        <f>"| " &amp; setup[[#This Row],[MD-ImageLinkToFile]] &amp; " | " &amp; setup[[#This Row],[FullName]] &amp; " | " &amp; setup[[#This Row],[Count]] &amp; " |"</f>
        <v>| [![img](https://github.com/RASBR/assets-public/blob/main/png/zendesk.png?raw=true =48x)](https://github.com/RASBR/assets-public/blob/main/png/zendesk.png?raw=true) | zendesk.png | 0 |</v>
      </c>
      <c r="O1475" s="6" t="str">
        <f>$F$13 &amp; $F$11   &amp;setup[[#This Row],[FullName]] &amp; $F$14 &amp;setup[[#This Row],[FullName]] &amp; $F$19</f>
        <v>&lt;img src="png/zendesk.png" alt="zendesk.png" height="32"&gt;</v>
      </c>
    </row>
    <row r="1476" spans="2:15" ht="375" x14ac:dyDescent="0.25">
      <c r="B1476" s="4">
        <v>1453</v>
      </c>
      <c r="C1476" s="1" t="s">
        <v>3318</v>
      </c>
      <c r="D1476" s="1" t="s">
        <v>3319</v>
      </c>
      <c r="E1476" s="1" t="s">
        <v>2</v>
      </c>
      <c r="F1476" s="13" t="str">
        <f t="shared" si="22"/>
        <v>Logo</v>
      </c>
      <c r="G1476" s="13">
        <f>0</f>
        <v>0</v>
      </c>
      <c r="H1476" s="13">
        <f>0</f>
        <v>0</v>
      </c>
      <c r="I1476" s="13">
        <f>0</f>
        <v>0</v>
      </c>
      <c r="J1476" s="7" t="str">
        <f>$C$13 &amp; setup[[#This Row],[FullName]] &amp; $C$15</f>
        <v>https://github.com/RASBR/assets-public/blob/main/png/zerotier.png?raw=true</v>
      </c>
      <c r="K1476" s="5" t="str">
        <f>$C$14 &amp; setup[[#This Row],[Link]] &amp; $C$19 &amp; ")"</f>
        <v>![img](https://github.com/RASBR/assets-public/blob/main/png/zerotier.png?raw=true =48x)</v>
      </c>
      <c r="L1476" s="5" t="str">
        <f>"[" &amp; setup[[#This Row],[MD-ImageOnly]] &amp; "](url)"</f>
        <v>[![img](https://github.com/RASBR/assets-public/blob/main/png/zerotier.png?raw=true =48x)](url)</v>
      </c>
      <c r="M1476" s="5" t="str">
        <f>"[" &amp;setup[[#This Row],[MD-ImageOnly]] &amp; "](" &amp;setup[[#This Row],[Link]] &amp; ")"</f>
        <v>[![img](https://github.com/RASBR/assets-public/blob/main/png/zerotier.png?raw=true =48x)](https://github.com/RASBR/assets-public/blob/main/png/zerotier.png?raw=true)</v>
      </c>
      <c r="N1476" s="5" t="str">
        <f>"| " &amp; setup[[#This Row],[MD-ImageLinkToFile]] &amp; " | " &amp; setup[[#This Row],[FullName]] &amp; " | " &amp; setup[[#This Row],[Count]] &amp; " |"</f>
        <v>| [![img](https://github.com/RASBR/assets-public/blob/main/png/zerotier.png?raw=true =48x)](https://github.com/RASBR/assets-public/blob/main/png/zerotier.png?raw=true) | zerotier.png | 0 |</v>
      </c>
      <c r="O1476" s="6" t="str">
        <f>$F$13 &amp; $F$11   &amp;setup[[#This Row],[FullName]] &amp; $F$14 &amp;setup[[#This Row],[FullName]] &amp; $F$19</f>
        <v>&lt;img src="png/zerotier.png" alt="zerotier.png" height="32"&gt;</v>
      </c>
    </row>
    <row r="1477" spans="2:15" ht="390" x14ac:dyDescent="0.25">
      <c r="B1477" s="4">
        <v>1454</v>
      </c>
      <c r="C1477" s="1" t="s">
        <v>3320</v>
      </c>
      <c r="D1477" s="1" t="s">
        <v>3321</v>
      </c>
      <c r="E1477" s="1" t="s">
        <v>2</v>
      </c>
      <c r="F1477" s="13" t="str">
        <f t="shared" si="22"/>
        <v>Logo</v>
      </c>
      <c r="G1477" s="13">
        <f>0</f>
        <v>0</v>
      </c>
      <c r="H1477" s="13">
        <f>0</f>
        <v>0</v>
      </c>
      <c r="I1477" s="13">
        <f>0</f>
        <v>0</v>
      </c>
      <c r="J1477" s="7" t="str">
        <f>$C$13 &amp; setup[[#This Row],[FullName]] &amp; $C$15</f>
        <v>https://github.com/RASBR/assets-public/blob/main/png/zigbee2mqtt.png?raw=true</v>
      </c>
      <c r="K1477" s="5" t="str">
        <f>$C$14 &amp; setup[[#This Row],[Link]] &amp; $C$19 &amp; ")"</f>
        <v>![img](https://github.com/RASBR/assets-public/blob/main/png/zigbee2mqtt.png?raw=true =48x)</v>
      </c>
      <c r="L1477" s="5" t="str">
        <f>"[" &amp; setup[[#This Row],[MD-ImageOnly]] &amp; "](url)"</f>
        <v>[![img](https://github.com/RASBR/assets-public/blob/main/png/zigbee2mqtt.png?raw=true =48x)](url)</v>
      </c>
      <c r="M1477" s="5" t="str">
        <f>"[" &amp;setup[[#This Row],[MD-ImageOnly]] &amp; "](" &amp;setup[[#This Row],[Link]] &amp; ")"</f>
        <v>[![img](https://github.com/RASBR/assets-public/blob/main/png/zigbee2mqtt.png?raw=true =48x)](https://github.com/RASBR/assets-public/blob/main/png/zigbee2mqtt.png?raw=true)</v>
      </c>
      <c r="N1477" s="5" t="str">
        <f>"| " &amp; setup[[#This Row],[MD-ImageLinkToFile]] &amp; " | " &amp; setup[[#This Row],[FullName]] &amp; " | " &amp; setup[[#This Row],[Count]] &amp; " |"</f>
        <v>| [![img](https://github.com/RASBR/assets-public/blob/main/png/zigbee2mqtt.png?raw=true =48x)](https://github.com/RASBR/assets-public/blob/main/png/zigbee2mqtt.png?raw=true) | zigbee2mqtt.png | 0 |</v>
      </c>
      <c r="O1477" s="6" t="str">
        <f>$F$13 &amp; $F$11   &amp;setup[[#This Row],[FullName]] &amp; $F$14 &amp;setup[[#This Row],[FullName]] &amp; $F$19</f>
        <v>&lt;img src="png/zigbee2mqtt.png" alt="zigbee2mqtt.png" height="32"&gt;</v>
      </c>
    </row>
    <row r="1478" spans="2:15" ht="390" x14ac:dyDescent="0.25">
      <c r="B1478" s="4">
        <v>1455</v>
      </c>
      <c r="C1478" s="1" t="s">
        <v>3322</v>
      </c>
      <c r="D1478" s="1" t="s">
        <v>3323</v>
      </c>
      <c r="E1478" s="1" t="s">
        <v>2</v>
      </c>
      <c r="F1478" s="13" t="str">
        <f t="shared" si="22"/>
        <v>Logo</v>
      </c>
      <c r="G1478" s="13">
        <f>0</f>
        <v>0</v>
      </c>
      <c r="H1478" s="13">
        <f>0</f>
        <v>0</v>
      </c>
      <c r="I1478" s="13">
        <f>0</f>
        <v>0</v>
      </c>
      <c r="J1478" s="7" t="str">
        <f>$C$13 &amp; setup[[#This Row],[FullName]] &amp; $C$15</f>
        <v>https://github.com/RASBR/assets-public/blob/main/png/zipline_light.png?raw=true</v>
      </c>
      <c r="K1478" s="5" t="str">
        <f>$C$14 &amp; setup[[#This Row],[Link]] &amp; $C$19 &amp; ")"</f>
        <v>![img](https://github.com/RASBR/assets-public/blob/main/png/zipline_light.png?raw=true =48x)</v>
      </c>
      <c r="L1478" s="5" t="str">
        <f>"[" &amp; setup[[#This Row],[MD-ImageOnly]] &amp; "](url)"</f>
        <v>[![img](https://github.com/RASBR/assets-public/blob/main/png/zipline_light.png?raw=true =48x)](url)</v>
      </c>
      <c r="M1478" s="5" t="str">
        <f>"[" &amp;setup[[#This Row],[MD-ImageOnly]] &amp; "](" &amp;setup[[#This Row],[Link]] &amp; ")"</f>
        <v>[![img](https://github.com/RASBR/assets-public/blob/main/png/zipline_light.png?raw=true =48x)](https://github.com/RASBR/assets-public/blob/main/png/zipline_light.png?raw=true)</v>
      </c>
      <c r="N1478" s="5" t="str">
        <f>"| " &amp; setup[[#This Row],[MD-ImageLinkToFile]] &amp; " | " &amp; setup[[#This Row],[FullName]] &amp; " | " &amp; setup[[#This Row],[Count]] &amp; " |"</f>
        <v>| [![img](https://github.com/RASBR/assets-public/blob/main/png/zipline_light.png?raw=true =48x)](https://github.com/RASBR/assets-public/blob/main/png/zipline_light.png?raw=true) | zipline_light.png | 0 |</v>
      </c>
      <c r="O1478" s="6" t="str">
        <f>$F$13 &amp; $F$11   &amp;setup[[#This Row],[FullName]] &amp; $F$14 &amp;setup[[#This Row],[FullName]] &amp; $F$19</f>
        <v>&lt;img src="png/zipline_light.png" alt="zipline_light.png" height="32"&gt;</v>
      </c>
    </row>
    <row r="1479" spans="2:15" ht="360" x14ac:dyDescent="0.25">
      <c r="B1479" s="4">
        <v>1456</v>
      </c>
      <c r="C1479" s="1" t="s">
        <v>3324</v>
      </c>
      <c r="D1479" s="1" t="s">
        <v>3325</v>
      </c>
      <c r="E1479" s="1" t="s">
        <v>2</v>
      </c>
      <c r="F1479" s="13" t="str">
        <f t="shared" si="22"/>
        <v>Logo</v>
      </c>
      <c r="G1479" s="13">
        <f>0</f>
        <v>0</v>
      </c>
      <c r="H1479" s="13">
        <f>0</f>
        <v>0</v>
      </c>
      <c r="I1479" s="13">
        <f>0</f>
        <v>0</v>
      </c>
      <c r="J1479" s="7" t="str">
        <f>$C$13 &amp; setup[[#This Row],[FullName]] &amp; $C$15</f>
        <v>https://github.com/RASBR/assets-public/blob/main/png/zipline.png?raw=true</v>
      </c>
      <c r="K1479" s="5" t="str">
        <f>$C$14 &amp; setup[[#This Row],[Link]] &amp; $C$19 &amp; ")"</f>
        <v>![img](https://github.com/RASBR/assets-public/blob/main/png/zipline.png?raw=true =48x)</v>
      </c>
      <c r="L1479" s="5" t="str">
        <f>"[" &amp; setup[[#This Row],[MD-ImageOnly]] &amp; "](url)"</f>
        <v>[![img](https://github.com/RASBR/assets-public/blob/main/png/zipline.png?raw=true =48x)](url)</v>
      </c>
      <c r="M1479" s="5" t="str">
        <f>"[" &amp;setup[[#This Row],[MD-ImageOnly]] &amp; "](" &amp;setup[[#This Row],[Link]] &amp; ")"</f>
        <v>[![img](https://github.com/RASBR/assets-public/blob/main/png/zipline.png?raw=true =48x)](https://github.com/RASBR/assets-public/blob/main/png/zipline.png?raw=true)</v>
      </c>
      <c r="N1479" s="5" t="str">
        <f>"| " &amp; setup[[#This Row],[MD-ImageLinkToFile]] &amp; " | " &amp; setup[[#This Row],[FullName]] &amp; " | " &amp; setup[[#This Row],[Count]] &amp; " |"</f>
        <v>| [![img](https://github.com/RASBR/assets-public/blob/main/png/zipline.png?raw=true =48x)](https://github.com/RASBR/assets-public/blob/main/png/zipline.png?raw=true) | zipline.png | 0 |</v>
      </c>
      <c r="O1479" s="6" t="str">
        <f>$F$13 &amp; $F$11   &amp;setup[[#This Row],[FullName]] &amp; $F$14 &amp;setup[[#This Row],[FullName]] &amp; $F$19</f>
        <v>&lt;img src="png/zipline.png" alt="zipline.png" height="32"&gt;</v>
      </c>
    </row>
    <row r="1480" spans="2:15" ht="390" x14ac:dyDescent="0.25">
      <c r="B1480" s="4">
        <v>1457</v>
      </c>
      <c r="C1480" s="1" t="s">
        <v>3326</v>
      </c>
      <c r="D1480" s="1" t="s">
        <v>3327</v>
      </c>
      <c r="E1480" s="1" t="s">
        <v>2</v>
      </c>
      <c r="F1480" s="13" t="str">
        <f t="shared" si="22"/>
        <v>Logo</v>
      </c>
      <c r="G1480" s="13">
        <f>0</f>
        <v>0</v>
      </c>
      <c r="H1480" s="13">
        <f>0</f>
        <v>0</v>
      </c>
      <c r="I1480" s="13">
        <f>0</f>
        <v>0</v>
      </c>
      <c r="J1480" s="7" t="str">
        <f>$C$13 &amp; setup[[#This Row],[FullName]] &amp; $C$15</f>
        <v>https://github.com/RASBR/assets-public/blob/main/png/zitadel_light.png?raw=true</v>
      </c>
      <c r="K1480" s="5" t="str">
        <f>$C$14 &amp; setup[[#This Row],[Link]] &amp; $C$19 &amp; ")"</f>
        <v>![img](https://github.com/RASBR/assets-public/blob/main/png/zitadel_light.png?raw=true =48x)</v>
      </c>
      <c r="L1480" s="5" t="str">
        <f>"[" &amp; setup[[#This Row],[MD-ImageOnly]] &amp; "](url)"</f>
        <v>[![img](https://github.com/RASBR/assets-public/blob/main/png/zitadel_light.png?raw=true =48x)](url)</v>
      </c>
      <c r="M1480" s="5" t="str">
        <f>"[" &amp;setup[[#This Row],[MD-ImageOnly]] &amp; "](" &amp;setup[[#This Row],[Link]] &amp; ")"</f>
        <v>[![img](https://github.com/RASBR/assets-public/blob/main/png/zitadel_light.png?raw=true =48x)](https://github.com/RASBR/assets-public/blob/main/png/zitadel_light.png?raw=true)</v>
      </c>
      <c r="N1480" s="5" t="str">
        <f>"| " &amp; setup[[#This Row],[MD-ImageLinkToFile]] &amp; " | " &amp; setup[[#This Row],[FullName]] &amp; " | " &amp; setup[[#This Row],[Count]] &amp; " |"</f>
        <v>| [![img](https://github.com/RASBR/assets-public/blob/main/png/zitadel_light.png?raw=true =48x)](https://github.com/RASBR/assets-public/blob/main/png/zitadel_light.png?raw=true) | zitadel_light.png | 0 |</v>
      </c>
      <c r="O1480" s="6" t="str">
        <f>$F$13 &amp; $F$11   &amp;setup[[#This Row],[FullName]] &amp; $F$14 &amp;setup[[#This Row],[FullName]] &amp; $F$19</f>
        <v>&lt;img src="png/zitadel_light.png" alt="zitadel_light.png" height="32"&gt;</v>
      </c>
    </row>
    <row r="1481" spans="2:15" ht="360" x14ac:dyDescent="0.25">
      <c r="B1481" s="4">
        <v>1458</v>
      </c>
      <c r="C1481" s="1" t="s">
        <v>3328</v>
      </c>
      <c r="D1481" s="1" t="s">
        <v>3329</v>
      </c>
      <c r="E1481" s="1" t="s">
        <v>2</v>
      </c>
      <c r="F1481" s="13" t="str">
        <f t="shared" si="22"/>
        <v>Logo</v>
      </c>
      <c r="G1481" s="13">
        <f>0</f>
        <v>0</v>
      </c>
      <c r="H1481" s="13">
        <f>0</f>
        <v>0</v>
      </c>
      <c r="I1481" s="13">
        <f>0</f>
        <v>0</v>
      </c>
      <c r="J1481" s="7" t="str">
        <f>$C$13 &amp; setup[[#This Row],[FullName]] &amp; $C$15</f>
        <v>https://github.com/RASBR/assets-public/blob/main/png/zitadel.png?raw=true</v>
      </c>
      <c r="K1481" s="5" t="str">
        <f>$C$14 &amp; setup[[#This Row],[Link]] &amp; $C$19 &amp; ")"</f>
        <v>![img](https://github.com/RASBR/assets-public/blob/main/png/zitadel.png?raw=true =48x)</v>
      </c>
      <c r="L1481" s="5" t="str">
        <f>"[" &amp; setup[[#This Row],[MD-ImageOnly]] &amp; "](url)"</f>
        <v>[![img](https://github.com/RASBR/assets-public/blob/main/png/zitadel.png?raw=true =48x)](url)</v>
      </c>
      <c r="M1481" s="5" t="str">
        <f>"[" &amp;setup[[#This Row],[MD-ImageOnly]] &amp; "](" &amp;setup[[#This Row],[Link]] &amp; ")"</f>
        <v>[![img](https://github.com/RASBR/assets-public/blob/main/png/zitadel.png?raw=true =48x)](https://github.com/RASBR/assets-public/blob/main/png/zitadel.png?raw=true)</v>
      </c>
      <c r="N1481" s="5" t="str">
        <f>"| " &amp; setup[[#This Row],[MD-ImageLinkToFile]] &amp; " | " &amp; setup[[#This Row],[FullName]] &amp; " | " &amp; setup[[#This Row],[Count]] &amp; " |"</f>
        <v>| [![img](https://github.com/RASBR/assets-public/blob/main/png/zitadel.png?raw=true =48x)](https://github.com/RASBR/assets-public/blob/main/png/zitadel.png?raw=true) | zitadel.png | 0 |</v>
      </c>
      <c r="O1481" s="6" t="str">
        <f>$F$13 &amp; $F$11   &amp;setup[[#This Row],[FullName]] &amp; $F$14 &amp;setup[[#This Row],[FullName]] &amp; $F$19</f>
        <v>&lt;img src="png/zitadel.png" alt="zitadel.png" height="32"&gt;</v>
      </c>
    </row>
    <row r="1482" spans="2:15" ht="345" x14ac:dyDescent="0.25">
      <c r="B1482" s="4">
        <v>1459</v>
      </c>
      <c r="C1482" s="1" t="s">
        <v>3330</v>
      </c>
      <c r="D1482" s="1" t="s">
        <v>3331</v>
      </c>
      <c r="E1482" s="1" t="s">
        <v>2</v>
      </c>
      <c r="F1482" s="13" t="str">
        <f t="shared" si="22"/>
        <v>Logo</v>
      </c>
      <c r="G1482" s="13">
        <f>0</f>
        <v>0</v>
      </c>
      <c r="H1482" s="13">
        <f>0</f>
        <v>0</v>
      </c>
      <c r="I1482" s="13">
        <f>0</f>
        <v>0</v>
      </c>
      <c r="J1482" s="7" t="str">
        <f>$C$13 &amp; setup[[#This Row],[FullName]] &amp; $C$15</f>
        <v>https://github.com/RASBR/assets-public/blob/main/png/znc.png?raw=true</v>
      </c>
      <c r="K1482" s="5" t="str">
        <f>$C$14 &amp; setup[[#This Row],[Link]] &amp; $C$19 &amp; ")"</f>
        <v>![img](https://github.com/RASBR/assets-public/blob/main/png/znc.png?raw=true =48x)</v>
      </c>
      <c r="L1482" s="5" t="str">
        <f>"[" &amp; setup[[#This Row],[MD-ImageOnly]] &amp; "](url)"</f>
        <v>[![img](https://github.com/RASBR/assets-public/blob/main/png/znc.png?raw=true =48x)](url)</v>
      </c>
      <c r="M1482" s="5" t="str">
        <f>"[" &amp;setup[[#This Row],[MD-ImageOnly]] &amp; "](" &amp;setup[[#This Row],[Link]] &amp; ")"</f>
        <v>[![img](https://github.com/RASBR/assets-public/blob/main/png/znc.png?raw=true =48x)](https://github.com/RASBR/assets-public/blob/main/png/znc.png?raw=true)</v>
      </c>
      <c r="N1482" s="5" t="str">
        <f>"| " &amp; setup[[#This Row],[MD-ImageLinkToFile]] &amp; " | " &amp; setup[[#This Row],[FullName]] &amp; " | " &amp; setup[[#This Row],[Count]] &amp; " |"</f>
        <v>| [![img](https://github.com/RASBR/assets-public/blob/main/png/znc.png?raw=true =48x)](https://github.com/RASBR/assets-public/blob/main/png/znc.png?raw=true) | znc.png | 0 |</v>
      </c>
      <c r="O1482" s="6" t="str">
        <f>$F$13 &amp; $F$11   &amp;setup[[#This Row],[FullName]] &amp; $F$14 &amp;setup[[#This Row],[FullName]] &amp; $F$19</f>
        <v>&lt;img src="png/znc.png" alt="znc.png" height="32"&gt;</v>
      </c>
    </row>
    <row r="1483" spans="2:15" ht="390" x14ac:dyDescent="0.25">
      <c r="B1483" s="4">
        <v>1460</v>
      </c>
      <c r="C1483" s="1" t="s">
        <v>3332</v>
      </c>
      <c r="D1483" s="1" t="s">
        <v>3333</v>
      </c>
      <c r="E1483" s="1" t="s">
        <v>2</v>
      </c>
      <c r="F1483" s="13" t="str">
        <f t="shared" si="22"/>
        <v>Logo</v>
      </c>
      <c r="G1483" s="13">
        <f>0</f>
        <v>0</v>
      </c>
      <c r="H1483" s="13">
        <f>0</f>
        <v>0</v>
      </c>
      <c r="I1483" s="13">
        <f>0</f>
        <v>0</v>
      </c>
      <c r="J1483" s="7" t="str">
        <f>$C$13 &amp; setup[[#This Row],[FullName]] &amp; $C$15</f>
        <v>https://github.com/RASBR/assets-public/blob/main/png/zohomail.png?raw=true</v>
      </c>
      <c r="K1483" s="5" t="str">
        <f>$C$14 &amp; setup[[#This Row],[Link]] &amp; $C$19 &amp; ")"</f>
        <v>![img](https://github.com/RASBR/assets-public/blob/main/png/zohomail.png?raw=true =48x)</v>
      </c>
      <c r="L1483" s="5" t="str">
        <f>"[" &amp; setup[[#This Row],[MD-ImageOnly]] &amp; "](url)"</f>
        <v>[![img](https://github.com/RASBR/assets-public/blob/main/png/zohomail.png?raw=true =48x)](url)</v>
      </c>
      <c r="M1483" s="5" t="str">
        <f>"[" &amp;setup[[#This Row],[MD-ImageOnly]] &amp; "](" &amp;setup[[#This Row],[Link]] &amp; ")"</f>
        <v>[![img](https://github.com/RASBR/assets-public/blob/main/png/zohomail.png?raw=true =48x)](https://github.com/RASBR/assets-public/blob/main/png/zohomail.png?raw=true)</v>
      </c>
      <c r="N1483" s="5" t="str">
        <f>"| " &amp; setup[[#This Row],[MD-ImageLinkToFile]] &amp; " | " &amp; setup[[#This Row],[FullName]] &amp; " | " &amp; setup[[#This Row],[Count]] &amp; " |"</f>
        <v>| [![img](https://github.com/RASBR/assets-public/blob/main/png/zohomail.png?raw=true =48x)](https://github.com/RASBR/assets-public/blob/main/png/zohomail.png?raw=true) | zohomail.png | 0 |</v>
      </c>
      <c r="O1483" s="6" t="str">
        <f>$F$13 &amp; $F$11   &amp;setup[[#This Row],[FullName]] &amp; $F$14 &amp;setup[[#This Row],[FullName]] &amp; $F$19</f>
        <v>&lt;img src="png/zohomail.png" alt="zohomail.png" height="32"&gt;</v>
      </c>
    </row>
    <row r="1484" spans="2:15" ht="390" x14ac:dyDescent="0.25">
      <c r="B1484" s="4">
        <v>1461</v>
      </c>
      <c r="C1484" s="1" t="s">
        <v>3334</v>
      </c>
      <c r="D1484" s="1" t="s">
        <v>3335</v>
      </c>
      <c r="E1484" s="1" t="s">
        <v>2</v>
      </c>
      <c r="F1484" s="13" t="str">
        <f t="shared" si="22"/>
        <v>Logo</v>
      </c>
      <c r="G1484" s="13">
        <f>0</f>
        <v>0</v>
      </c>
      <c r="H1484" s="13">
        <f>0</f>
        <v>0</v>
      </c>
      <c r="I1484" s="13">
        <f>0</f>
        <v>0</v>
      </c>
      <c r="J1484" s="7" t="str">
        <f>$C$13 &amp; setup[[#This Row],[FullName]] &amp; $C$15</f>
        <v>https://github.com/RASBR/assets-public/blob/main/png/zoneminder.png?raw=true</v>
      </c>
      <c r="K1484" s="5" t="str">
        <f>$C$14 &amp; setup[[#This Row],[Link]] &amp; $C$19 &amp; ")"</f>
        <v>![img](https://github.com/RASBR/assets-public/blob/main/png/zoneminder.png?raw=true =48x)</v>
      </c>
      <c r="L1484" s="5" t="str">
        <f>"[" &amp; setup[[#This Row],[MD-ImageOnly]] &amp; "](url)"</f>
        <v>[![img](https://github.com/RASBR/assets-public/blob/main/png/zoneminder.png?raw=true =48x)](url)</v>
      </c>
      <c r="M1484" s="5" t="str">
        <f>"[" &amp;setup[[#This Row],[MD-ImageOnly]] &amp; "](" &amp;setup[[#This Row],[Link]] &amp; ")"</f>
        <v>[![img](https://github.com/RASBR/assets-public/blob/main/png/zoneminder.png?raw=true =48x)](https://github.com/RASBR/assets-public/blob/main/png/zoneminder.png?raw=true)</v>
      </c>
      <c r="N1484" s="5" t="str">
        <f>"| " &amp; setup[[#This Row],[MD-ImageLinkToFile]] &amp; " | " &amp; setup[[#This Row],[FullName]] &amp; " | " &amp; setup[[#This Row],[Count]] &amp; " |"</f>
        <v>| [![img](https://github.com/RASBR/assets-public/blob/main/png/zoneminder.png?raw=true =48x)](https://github.com/RASBR/assets-public/blob/main/png/zoneminder.png?raw=true) | zoneminder.png | 0 |</v>
      </c>
      <c r="O1484" s="6" t="str">
        <f>$F$13 &amp; $F$11   &amp;setup[[#This Row],[FullName]] &amp; $F$14 &amp;setup[[#This Row],[FullName]] &amp; $F$19</f>
        <v>&lt;img src="png/zoneminder.png" alt="zoneminder.png" height="32"&gt;</v>
      </c>
    </row>
    <row r="1485" spans="2:15" ht="375" x14ac:dyDescent="0.25">
      <c r="B1485" s="4">
        <v>1462</v>
      </c>
      <c r="C1485" s="1" t="s">
        <v>3336</v>
      </c>
      <c r="D1485" s="1" t="s">
        <v>3337</v>
      </c>
      <c r="E1485" s="1" t="s">
        <v>2</v>
      </c>
      <c r="F1485" s="13" t="str">
        <f t="shared" si="22"/>
        <v>Logo</v>
      </c>
      <c r="G1485" s="13">
        <f>0</f>
        <v>0</v>
      </c>
      <c r="H1485" s="13">
        <f>0</f>
        <v>0</v>
      </c>
      <c r="I1485" s="13">
        <f>0</f>
        <v>0</v>
      </c>
      <c r="J1485" s="7" t="str">
        <f>$C$13 &amp; setup[[#This Row],[FullName]] &amp; $C$15</f>
        <v>https://github.com/RASBR/assets-public/blob/main/png/zoom_alt.png?raw=true</v>
      </c>
      <c r="K1485" s="5" t="str">
        <f>$C$14 &amp; setup[[#This Row],[Link]] &amp; $C$19 &amp; ")"</f>
        <v>![img](https://github.com/RASBR/assets-public/blob/main/png/zoom_alt.png?raw=true =48x)</v>
      </c>
      <c r="L1485" s="5" t="str">
        <f>"[" &amp; setup[[#This Row],[MD-ImageOnly]] &amp; "](url)"</f>
        <v>[![img](https://github.com/RASBR/assets-public/blob/main/png/zoom_alt.png?raw=true =48x)](url)</v>
      </c>
      <c r="M1485" s="5" t="str">
        <f>"[" &amp;setup[[#This Row],[MD-ImageOnly]] &amp; "](" &amp;setup[[#This Row],[Link]] &amp; ")"</f>
        <v>[![img](https://github.com/RASBR/assets-public/blob/main/png/zoom_alt.png?raw=true =48x)](https://github.com/RASBR/assets-public/blob/main/png/zoom_alt.png?raw=true)</v>
      </c>
      <c r="N1485" s="5" t="str">
        <f>"| " &amp; setup[[#This Row],[MD-ImageLinkToFile]] &amp; " | " &amp; setup[[#This Row],[FullName]] &amp; " | " &amp; setup[[#This Row],[Count]] &amp; " |"</f>
        <v>| [![img](https://github.com/RASBR/assets-public/blob/main/png/zoom_alt.png?raw=true =48x)](https://github.com/RASBR/assets-public/blob/main/png/zoom_alt.png?raw=true) | zoom_alt.png | 0 |</v>
      </c>
      <c r="O1485" s="6" t="str">
        <f>$F$13 &amp; $F$11   &amp;setup[[#This Row],[FullName]] &amp; $F$14 &amp;setup[[#This Row],[FullName]] &amp; $F$19</f>
        <v>&lt;img src="png/zoom_alt.png" alt="zoom_alt.png" height="32"&gt;</v>
      </c>
    </row>
    <row r="1486" spans="2:15" ht="360" x14ac:dyDescent="0.25">
      <c r="B1486" s="4">
        <v>1463</v>
      </c>
      <c r="C1486" s="1" t="s">
        <v>3338</v>
      </c>
      <c r="D1486" s="1" t="s">
        <v>3339</v>
      </c>
      <c r="E1486" s="1" t="s">
        <v>2</v>
      </c>
      <c r="F1486" s="13" t="str">
        <f t="shared" si="22"/>
        <v>Logo</v>
      </c>
      <c r="G1486" s="13">
        <f>0</f>
        <v>0</v>
      </c>
      <c r="H1486" s="13">
        <f>0</f>
        <v>0</v>
      </c>
      <c r="I1486" s="13">
        <f>0</f>
        <v>0</v>
      </c>
      <c r="J1486" s="7" t="str">
        <f>$C$13 &amp; setup[[#This Row],[FullName]] &amp; $C$15</f>
        <v>https://github.com/RASBR/assets-public/blob/main/png/zoom.png?raw=true</v>
      </c>
      <c r="K1486" s="5" t="str">
        <f>$C$14 &amp; setup[[#This Row],[Link]] &amp; $C$19 &amp; ")"</f>
        <v>![img](https://github.com/RASBR/assets-public/blob/main/png/zoom.png?raw=true =48x)</v>
      </c>
      <c r="L1486" s="5" t="str">
        <f>"[" &amp; setup[[#This Row],[MD-ImageOnly]] &amp; "](url)"</f>
        <v>[![img](https://github.com/RASBR/assets-public/blob/main/png/zoom.png?raw=true =48x)](url)</v>
      </c>
      <c r="M1486" s="5" t="str">
        <f>"[" &amp;setup[[#This Row],[MD-ImageOnly]] &amp; "](" &amp;setup[[#This Row],[Link]] &amp; ")"</f>
        <v>[![img](https://github.com/RASBR/assets-public/blob/main/png/zoom.png?raw=true =48x)](https://github.com/RASBR/assets-public/blob/main/png/zoom.png?raw=true)</v>
      </c>
      <c r="N1486" s="5" t="str">
        <f>"| " &amp; setup[[#This Row],[MD-ImageLinkToFile]] &amp; " | " &amp; setup[[#This Row],[FullName]] &amp; " | " &amp; setup[[#This Row],[Count]] &amp; " |"</f>
        <v>| [![img](https://github.com/RASBR/assets-public/blob/main/png/zoom.png?raw=true =48x)](https://github.com/RASBR/assets-public/blob/main/png/zoom.png?raw=true) | zoom.png | 0 |</v>
      </c>
      <c r="O1486" s="6" t="str">
        <f>$F$13 &amp; $F$11   &amp;setup[[#This Row],[FullName]] &amp; $F$14 &amp;setup[[#This Row],[FullName]] &amp; $F$19</f>
        <v>&lt;img src="png/zoom.png" alt="zoom.png" height="32"&gt;</v>
      </c>
    </row>
    <row r="1487" spans="2:15" ht="360" x14ac:dyDescent="0.25">
      <c r="B1487" s="4">
        <v>1464</v>
      </c>
      <c r="C1487" s="1" t="s">
        <v>3340</v>
      </c>
      <c r="D1487" s="1" t="s">
        <v>3341</v>
      </c>
      <c r="E1487" s="1" t="s">
        <v>2</v>
      </c>
      <c r="F1487" s="13" t="str">
        <f t="shared" si="22"/>
        <v>Logo</v>
      </c>
      <c r="G1487" s="13">
        <f>0</f>
        <v>0</v>
      </c>
      <c r="H1487" s="13">
        <f>0</f>
        <v>0</v>
      </c>
      <c r="I1487" s="13">
        <f>0</f>
        <v>0</v>
      </c>
      <c r="J1487" s="7" t="str">
        <f>$C$13 &amp; setup[[#This Row],[FullName]] &amp; $C$15</f>
        <v>https://github.com/RASBR/assets-public/blob/main/png/zoraxy.png?raw=true</v>
      </c>
      <c r="K1487" s="5" t="str">
        <f>$C$14 &amp; setup[[#This Row],[Link]] &amp; $C$19 &amp; ")"</f>
        <v>![img](https://github.com/RASBR/assets-public/blob/main/png/zoraxy.png?raw=true =48x)</v>
      </c>
      <c r="L1487" s="5" t="str">
        <f>"[" &amp; setup[[#This Row],[MD-ImageOnly]] &amp; "](url)"</f>
        <v>[![img](https://github.com/RASBR/assets-public/blob/main/png/zoraxy.png?raw=true =48x)](url)</v>
      </c>
      <c r="M1487" s="5" t="str">
        <f>"[" &amp;setup[[#This Row],[MD-ImageOnly]] &amp; "](" &amp;setup[[#This Row],[Link]] &amp; ")"</f>
        <v>[![img](https://github.com/RASBR/assets-public/blob/main/png/zoraxy.png?raw=true =48x)](https://github.com/RASBR/assets-public/blob/main/png/zoraxy.png?raw=true)</v>
      </c>
      <c r="N1487" s="5" t="str">
        <f>"| " &amp; setup[[#This Row],[MD-ImageLinkToFile]] &amp; " | " &amp; setup[[#This Row],[FullName]] &amp; " | " &amp; setup[[#This Row],[Count]] &amp; " |"</f>
        <v>| [![img](https://github.com/RASBR/assets-public/blob/main/png/zoraxy.png?raw=true =48x)](https://github.com/RASBR/assets-public/blob/main/png/zoraxy.png?raw=true) | zoraxy.png | 0 |</v>
      </c>
      <c r="O1487" s="6" t="str">
        <f>$F$13 &amp; $F$11   &amp;setup[[#This Row],[FullName]] &amp; $F$14 &amp;setup[[#This Row],[FullName]] &amp; $F$19</f>
        <v>&lt;img src="png/zoraxy.png" alt="zoraxy.png" height="32"&gt;</v>
      </c>
    </row>
    <row r="1488" spans="2:15" ht="345" x14ac:dyDescent="0.25">
      <c r="B1488" s="4">
        <v>1465</v>
      </c>
      <c r="C1488" s="1" t="s">
        <v>3342</v>
      </c>
      <c r="D1488" s="1" t="s">
        <v>3343</v>
      </c>
      <c r="E1488" s="1" t="s">
        <v>2</v>
      </c>
      <c r="F1488" s="13" t="str">
        <f t="shared" si="22"/>
        <v>Logo</v>
      </c>
      <c r="G1488" s="13">
        <f>0</f>
        <v>0</v>
      </c>
      <c r="H1488" s="13">
        <f>0</f>
        <v>0</v>
      </c>
      <c r="I1488" s="13">
        <f>0</f>
        <v>0</v>
      </c>
      <c r="J1488" s="7" t="str">
        <f>$C$13 &amp; setup[[#This Row],[FullName]] &amp; $C$15</f>
        <v>https://github.com/RASBR/assets-public/blob/main/png/zulip.png?raw=true</v>
      </c>
      <c r="K1488" s="5" t="str">
        <f>$C$14 &amp; setup[[#This Row],[Link]] &amp; $C$19 &amp; ")"</f>
        <v>![img](https://github.com/RASBR/assets-public/blob/main/png/zulip.png?raw=true =48x)</v>
      </c>
      <c r="L1488" s="5" t="str">
        <f>"[" &amp; setup[[#This Row],[MD-ImageOnly]] &amp; "](url)"</f>
        <v>[![img](https://github.com/RASBR/assets-public/blob/main/png/zulip.png?raw=true =48x)](url)</v>
      </c>
      <c r="M1488" s="5" t="str">
        <f>"[" &amp;setup[[#This Row],[MD-ImageOnly]] &amp; "](" &amp;setup[[#This Row],[Link]] &amp; ")"</f>
        <v>[![img](https://github.com/RASBR/assets-public/blob/main/png/zulip.png?raw=true =48x)](https://github.com/RASBR/assets-public/blob/main/png/zulip.png?raw=true)</v>
      </c>
      <c r="N1488" s="5" t="str">
        <f>"| " &amp; setup[[#This Row],[MD-ImageLinkToFile]] &amp; " | " &amp; setup[[#This Row],[FullName]] &amp; " | " &amp; setup[[#This Row],[Count]] &amp; " |"</f>
        <v>| [![img](https://github.com/RASBR/assets-public/blob/main/png/zulip.png?raw=true =48x)](https://github.com/RASBR/assets-public/blob/main/png/zulip.png?raw=true) | zulip.png | 0 |</v>
      </c>
      <c r="O1488" s="6" t="str">
        <f>$F$13 &amp; $F$11   &amp;setup[[#This Row],[FullName]] &amp; $F$14 &amp;setup[[#This Row],[FullName]] &amp; $F$19</f>
        <v>&lt;img src="png/zulip.png" alt="zulip.png" height="32"&gt;</v>
      </c>
    </row>
    <row r="1489" spans="2:15" ht="390" x14ac:dyDescent="0.25">
      <c r="B1489" s="4">
        <v>1466</v>
      </c>
      <c r="C1489" s="1" t="s">
        <v>3344</v>
      </c>
      <c r="D1489" s="1" t="s">
        <v>3345</v>
      </c>
      <c r="E1489" s="1" t="s">
        <v>2</v>
      </c>
      <c r="F1489" s="13" t="str">
        <f t="shared" si="22"/>
        <v>Logo</v>
      </c>
      <c r="G1489" s="13">
        <f>0</f>
        <v>0</v>
      </c>
      <c r="H1489" s="13">
        <f>0</f>
        <v>0</v>
      </c>
      <c r="I1489" s="13">
        <f>0</f>
        <v>0</v>
      </c>
      <c r="J1489" s="7" t="str">
        <f>$C$13 &amp; setup[[#This Row],[FullName]] &amp; $C$15</f>
        <v>https://github.com/RASBR/assets-public/blob/main/png/zwavejs2mqtt.png?raw=true</v>
      </c>
      <c r="K1489" s="5" t="str">
        <f>$C$14 &amp; setup[[#This Row],[Link]] &amp; $C$19 &amp; ")"</f>
        <v>![img](https://github.com/RASBR/assets-public/blob/main/png/zwavejs2mqtt.png?raw=true =48x)</v>
      </c>
      <c r="L1489" s="5" t="str">
        <f>"[" &amp; setup[[#This Row],[MD-ImageOnly]] &amp; "](url)"</f>
        <v>[![img](https://github.com/RASBR/assets-public/blob/main/png/zwavejs2mqtt.png?raw=true =48x)](url)</v>
      </c>
      <c r="M1489" s="5" t="str">
        <f>"[" &amp;setup[[#This Row],[MD-ImageOnly]] &amp; "](" &amp;setup[[#This Row],[Link]] &amp; ")"</f>
        <v>[![img](https://github.com/RASBR/assets-public/blob/main/png/zwavejs2mqtt.png?raw=true =48x)](https://github.com/RASBR/assets-public/blob/main/png/zwavejs2mqtt.png?raw=true)</v>
      </c>
      <c r="N1489" s="5" t="str">
        <f>"| " &amp; setup[[#This Row],[MD-ImageLinkToFile]] &amp; " | " &amp; setup[[#This Row],[FullName]] &amp; " | " &amp; setup[[#This Row],[Count]] &amp; " |"</f>
        <v>| [![img](https://github.com/RASBR/assets-public/blob/main/png/zwavejs2mqtt.png?raw=true =48x)](https://github.com/RASBR/assets-public/blob/main/png/zwavejs2mqtt.png?raw=true) | zwavejs2mqtt.png | 0 |</v>
      </c>
      <c r="O1489" s="6" t="str">
        <f>$F$13 &amp; $F$11   &amp;setup[[#This Row],[FullName]] &amp; $F$14 &amp;setup[[#This Row],[FullName]] &amp; $F$19</f>
        <v>&lt;img src="png/zwavejs2mqtt.png" alt="zwavejs2mqtt.png" height="32"&gt;</v>
      </c>
    </row>
    <row r="1490" spans="2:15" ht="409.5" x14ac:dyDescent="0.25">
      <c r="B1490" s="4">
        <v>1467</v>
      </c>
      <c r="C1490" s="1" t="s">
        <v>68</v>
      </c>
      <c r="D1490" s="1" t="s">
        <v>69</v>
      </c>
      <c r="E1490" s="1" t="s">
        <v>2</v>
      </c>
      <c r="F1490" s="13" t="str">
        <f t="shared" si="22"/>
        <v>Logo</v>
      </c>
      <c r="G1490" s="13">
        <f>0</f>
        <v>0</v>
      </c>
      <c r="H1490" s="13">
        <f>0</f>
        <v>0</v>
      </c>
      <c r="I1490" s="13">
        <f>0</f>
        <v>0</v>
      </c>
      <c r="J1490" s="7" t="str">
        <f>$C$13 &amp; setup[[#This Row],[FullName]] &amp; $C$15</f>
        <v>https://github.com/RASBR/assets-public/blob/main/png/github-mark.png?raw=true</v>
      </c>
      <c r="K1490" s="5" t="str">
        <f>$C$14 &amp; setup[[#This Row],[Link]] &amp; $C$19 &amp; ")"</f>
        <v>![img](https://github.com/RASBR/assets-public/blob/main/png/github-mark.png?raw=true =48x)</v>
      </c>
      <c r="L1490" s="5" t="str">
        <f>"[" &amp; setup[[#This Row],[MD-ImageOnly]] &amp; "](url)"</f>
        <v>[![img](https://github.com/RASBR/assets-public/blob/main/png/github-mark.png?raw=true =48x)](url)</v>
      </c>
      <c r="M1490" s="5" t="str">
        <f>"[" &amp;setup[[#This Row],[MD-ImageOnly]] &amp; "](" &amp;setup[[#This Row],[Link]] &amp; ")"</f>
        <v>[![img](https://github.com/RASBR/assets-public/blob/main/png/github-mark.png?raw=true =48x)](https://github.com/RASBR/assets-public/blob/main/png/github-mark.png?raw=true)</v>
      </c>
      <c r="N1490" s="5" t="str">
        <f>"| " &amp; setup[[#This Row],[MD-ImageLinkToFile]] &amp; " | " &amp; setup[[#This Row],[FullName]] &amp; " | " &amp; setup[[#This Row],[Count]] &amp; " |"</f>
        <v>| [![img](https://github.com/RASBR/assets-public/blob/main/png/github-mark.png?raw=true =48x)](https://github.com/RASBR/assets-public/blob/main/png/github-mark.png?raw=true) | github-mark.png | 0 |</v>
      </c>
      <c r="O1490" s="6" t="str">
        <f>$F$13 &amp; $F$11   &amp;setup[[#This Row],[FullName]] &amp; $F$14 &amp;setup[[#This Row],[FullName]] &amp; $F$19</f>
        <v>&lt;img src="png/github-mark.png" alt="github-mark.png" height="32"&gt;</v>
      </c>
    </row>
    <row r="1491" spans="2:15" ht="409.5" x14ac:dyDescent="0.25">
      <c r="B1491" s="4">
        <v>1468</v>
      </c>
      <c r="C1491" s="1" t="s">
        <v>66</v>
      </c>
      <c r="D1491" s="1" t="s">
        <v>67</v>
      </c>
      <c r="E1491" s="1" t="s">
        <v>2</v>
      </c>
      <c r="F1491" s="13" t="str">
        <f t="shared" si="22"/>
        <v>Logo</v>
      </c>
      <c r="G1491" s="13">
        <f>0</f>
        <v>0</v>
      </c>
      <c r="H1491" s="13">
        <f>0</f>
        <v>0</v>
      </c>
      <c r="I1491" s="13">
        <f>0</f>
        <v>0</v>
      </c>
      <c r="J1491" s="7" t="str">
        <f>$C$13 &amp; setup[[#This Row],[FullName]] &amp; $C$15</f>
        <v>https://github.com/RASBR/assets-public/blob/main/png/github-mark-white.png?raw=true</v>
      </c>
      <c r="K1491" s="5" t="str">
        <f>$C$14 &amp; setup[[#This Row],[Link]] &amp; $C$19 &amp; ")"</f>
        <v>![img](https://github.com/RASBR/assets-public/blob/main/png/github-mark-white.png?raw=true =48x)</v>
      </c>
      <c r="L1491" s="5" t="str">
        <f>"[" &amp; setup[[#This Row],[MD-ImageOnly]] &amp; "](url)"</f>
        <v>[![img](https://github.com/RASBR/assets-public/blob/main/png/github-mark-white.png?raw=true =48x)](url)</v>
      </c>
      <c r="M1491" s="5" t="str">
        <f>"[" &amp;setup[[#This Row],[MD-ImageOnly]] &amp; "](" &amp;setup[[#This Row],[Link]] &amp; ")"</f>
        <v>[![img](https://github.com/RASBR/assets-public/blob/main/png/github-mark-white.png?raw=true =48x)](https://github.com/RASBR/assets-public/blob/main/png/github-mark-white.png?raw=true)</v>
      </c>
      <c r="N1491" s="5" t="str">
        <f>"| " &amp; setup[[#This Row],[MD-ImageLinkToFile]] &amp; " | " &amp; setup[[#This Row],[FullName]] &amp; " | " &amp; setup[[#This Row],[Count]] &amp; " |"</f>
        <v>| [![img](https://github.com/RASBR/assets-public/blob/main/png/github-mark-white.png?raw=true =48x)](https://github.com/RASBR/assets-public/blob/main/png/github-mark-white.png?raw=true) | github-mark-white.png | 0 |</v>
      </c>
      <c r="O1491" s="6" t="str">
        <f>$F$13 &amp; $F$11   &amp;setup[[#This Row],[FullName]] &amp; $F$14 &amp;setup[[#This Row],[FullName]] &amp; $F$19</f>
        <v>&lt;img src="png/github-mark-white.png" alt="github-mark-white.png" height="32"&gt;</v>
      </c>
    </row>
    <row r="1492" spans="2:15" ht="360" x14ac:dyDescent="0.25">
      <c r="B1492" s="4">
        <v>1469</v>
      </c>
      <c r="C1492" s="1" t="s">
        <v>44</v>
      </c>
      <c r="D1492" s="1" t="s">
        <v>45</v>
      </c>
      <c r="E1492" s="1" t="s">
        <v>2</v>
      </c>
      <c r="F1492" s="13" t="str">
        <f t="shared" si="22"/>
        <v>Logo</v>
      </c>
      <c r="G1492" s="13">
        <f>0</f>
        <v>0</v>
      </c>
      <c r="H1492" s="13">
        <f>0</f>
        <v>0</v>
      </c>
      <c r="I1492" s="13">
        <f>0</f>
        <v>0</v>
      </c>
      <c r="J1492" s="7" t="str">
        <f>$C$13 &amp; setup[[#This Row],[FullName]] &amp; $C$15</f>
        <v>https://github.com/RASBR/assets-public/blob/main/png/amex.png?raw=true</v>
      </c>
      <c r="K1492" s="5" t="str">
        <f>$C$14 &amp; setup[[#This Row],[Link]] &amp; $C$19 &amp; ")"</f>
        <v>![img](https://github.com/RASBR/assets-public/blob/main/png/amex.png?raw=true =48x)</v>
      </c>
      <c r="L1492" s="5" t="str">
        <f>"[" &amp; setup[[#This Row],[MD-ImageOnly]] &amp; "](url)"</f>
        <v>[![img](https://github.com/RASBR/assets-public/blob/main/png/amex.png?raw=true =48x)](url)</v>
      </c>
      <c r="M1492" s="5" t="str">
        <f>"[" &amp;setup[[#This Row],[MD-ImageOnly]] &amp; "](" &amp;setup[[#This Row],[Link]] &amp; ")"</f>
        <v>[![img](https://github.com/RASBR/assets-public/blob/main/png/amex.png?raw=true =48x)](https://github.com/RASBR/assets-public/blob/main/png/amex.png?raw=true)</v>
      </c>
      <c r="N1492" s="5" t="str">
        <f>"| " &amp; setup[[#This Row],[MD-ImageLinkToFile]] &amp; " | " &amp; setup[[#This Row],[FullName]] &amp; " | " &amp; setup[[#This Row],[Count]] &amp; " |"</f>
        <v>| [![img](https://github.com/RASBR/assets-public/blob/main/png/amex.png?raw=true =48x)](https://github.com/RASBR/assets-public/blob/main/png/amex.png?raw=true) | amex.png | 0 |</v>
      </c>
      <c r="O1492" s="6" t="str">
        <f>$F$13 &amp; $F$11   &amp;setup[[#This Row],[FullName]] &amp; $F$14 &amp;setup[[#This Row],[FullName]] &amp; $F$19</f>
        <v>&lt;img src="png/amex.png" alt="amex.png" height="32"&gt;</v>
      </c>
    </row>
    <row r="1493" spans="2:15" ht="345" x14ac:dyDescent="0.25">
      <c r="B1493" s="4">
        <v>1470</v>
      </c>
      <c r="C1493" s="1" t="s">
        <v>165</v>
      </c>
      <c r="D1493" s="1" t="s">
        <v>166</v>
      </c>
      <c r="E1493" s="1" t="s">
        <v>2</v>
      </c>
      <c r="F1493" s="13" t="str">
        <f t="shared" si="22"/>
        <v>Logo</v>
      </c>
      <c r="G1493" s="13">
        <f>0</f>
        <v>0</v>
      </c>
      <c r="H1493" s="13">
        <f>0</f>
        <v>0</v>
      </c>
      <c r="I1493" s="13">
        <f>0</f>
        <v>0</v>
      </c>
      <c r="J1493" s="7" t="str">
        <f>$C$13 &amp; setup[[#This Row],[FullName]] &amp; $C$15</f>
        <v>https://github.com/RASBR/assets-public/blob/main/png/visa.png?raw=true</v>
      </c>
      <c r="K1493" s="5" t="str">
        <f>$C$14 &amp; setup[[#This Row],[Link]] &amp; $C$19 &amp; ")"</f>
        <v>![img](https://github.com/RASBR/assets-public/blob/main/png/visa.png?raw=true =48x)</v>
      </c>
      <c r="L1493" s="5" t="str">
        <f>"[" &amp; setup[[#This Row],[MD-ImageOnly]] &amp; "](url)"</f>
        <v>[![img](https://github.com/RASBR/assets-public/blob/main/png/visa.png?raw=true =48x)](url)</v>
      </c>
      <c r="M1493" s="5" t="str">
        <f>"[" &amp;setup[[#This Row],[MD-ImageOnly]] &amp; "](" &amp;setup[[#This Row],[Link]] &amp; ")"</f>
        <v>[![img](https://github.com/RASBR/assets-public/blob/main/png/visa.png?raw=true =48x)](https://github.com/RASBR/assets-public/blob/main/png/visa.png?raw=true)</v>
      </c>
      <c r="N1493" s="5" t="str">
        <f>"| " &amp; setup[[#This Row],[MD-ImageLinkToFile]] &amp; " | " &amp; setup[[#This Row],[FullName]] &amp; " | " &amp; setup[[#This Row],[Count]] &amp; " |"</f>
        <v>| [![img](https://github.com/RASBR/assets-public/blob/main/png/visa.png?raw=true =48x)](https://github.com/RASBR/assets-public/blob/main/png/visa.png?raw=true) | visa.png | 0 |</v>
      </c>
      <c r="O1493" s="6" t="str">
        <f>$F$13 &amp; $F$11   &amp;setup[[#This Row],[FullName]] &amp; $F$14 &amp;setup[[#This Row],[FullName]] &amp; $F$19</f>
        <v>&lt;img src="png/visa.png" alt="visa.png" height="32"&gt;</v>
      </c>
    </row>
    <row r="1494" spans="2:15" ht="360" x14ac:dyDescent="0.25">
      <c r="B1494" s="4">
        <v>1471</v>
      </c>
      <c r="C1494" s="1" t="s">
        <v>127</v>
      </c>
      <c r="D1494" s="1" t="s">
        <v>128</v>
      </c>
      <c r="E1494" s="1" t="s">
        <v>2</v>
      </c>
      <c r="F1494" s="13" t="str">
        <f t="shared" si="22"/>
        <v>Logo</v>
      </c>
      <c r="G1494" s="13">
        <f>0</f>
        <v>0</v>
      </c>
      <c r="H1494" s="13">
        <f>0</f>
        <v>0</v>
      </c>
      <c r="I1494" s="13">
        <f>0</f>
        <v>0</v>
      </c>
      <c r="J1494" s="7" t="str">
        <f>$C$13 &amp; setup[[#This Row],[FullName]] &amp; $C$15</f>
        <v>https://github.com/RASBR/assets-public/blob/main/png/safwa.png?raw=true</v>
      </c>
      <c r="K1494" s="5" t="str">
        <f>$C$14 &amp; setup[[#This Row],[Link]] &amp; $C$19 &amp; ")"</f>
        <v>![img](https://github.com/RASBR/assets-public/blob/main/png/safwa.png?raw=true =48x)</v>
      </c>
      <c r="L1494" s="5" t="str">
        <f>"[" &amp; setup[[#This Row],[MD-ImageOnly]] &amp; "](url)"</f>
        <v>[![img](https://github.com/RASBR/assets-public/blob/main/png/safwa.png?raw=true =48x)](url)</v>
      </c>
      <c r="M1494" s="5" t="str">
        <f>"[" &amp;setup[[#This Row],[MD-ImageOnly]] &amp; "](" &amp;setup[[#This Row],[Link]] &amp; ")"</f>
        <v>[![img](https://github.com/RASBR/assets-public/blob/main/png/safwa.png?raw=true =48x)](https://github.com/RASBR/assets-public/blob/main/png/safwa.png?raw=true)</v>
      </c>
      <c r="N1494" s="5" t="str">
        <f>"| " &amp; setup[[#This Row],[MD-ImageLinkToFile]] &amp; " | " &amp; setup[[#This Row],[FullName]] &amp; " | " &amp; setup[[#This Row],[Count]] &amp; " |"</f>
        <v>| [![img](https://github.com/RASBR/assets-public/blob/main/png/safwa.png?raw=true =48x)](https://github.com/RASBR/assets-public/blob/main/png/safwa.png?raw=true) | safwa.png | 0 |</v>
      </c>
      <c r="O1494" s="6" t="str">
        <f>$F$13 &amp; $F$11   &amp;setup[[#This Row],[FullName]] &amp; $F$14 &amp;setup[[#This Row],[FullName]] &amp; $F$19</f>
        <v>&lt;img src="png/safwa.png" alt="safwa.png" height="32"&gt;</v>
      </c>
    </row>
    <row r="1495" spans="2:15" ht="390" x14ac:dyDescent="0.25">
      <c r="B1495" s="4">
        <v>1472</v>
      </c>
      <c r="C1495" s="1" t="s">
        <v>101</v>
      </c>
      <c r="D1495" s="1" t="s">
        <v>102</v>
      </c>
      <c r="E1495" s="1" t="s">
        <v>2</v>
      </c>
      <c r="F1495" s="13" t="str">
        <f t="shared" si="22"/>
        <v>Logo</v>
      </c>
      <c r="G1495" s="13">
        <f>0</f>
        <v>0</v>
      </c>
      <c r="H1495" s="13">
        <f>0</f>
        <v>0</v>
      </c>
      <c r="I1495" s="13">
        <f>0</f>
        <v>0</v>
      </c>
      <c r="J1495" s="7" t="str">
        <f>$C$13 &amp; setup[[#This Row],[FullName]] &amp; $C$15</f>
        <v>https://github.com/RASBR/assets-public/blob/main/png/mastercard.png?raw=true</v>
      </c>
      <c r="K1495" s="5" t="str">
        <f>$C$14 &amp; setup[[#This Row],[Link]] &amp; $C$19 &amp; ")"</f>
        <v>![img](https://github.com/RASBR/assets-public/blob/main/png/mastercard.png?raw=true =48x)</v>
      </c>
      <c r="L1495" s="5" t="str">
        <f>"[" &amp; setup[[#This Row],[MD-ImageOnly]] &amp; "](url)"</f>
        <v>[![img](https://github.com/RASBR/assets-public/blob/main/png/mastercard.png?raw=true =48x)](url)</v>
      </c>
      <c r="M1495" s="5" t="str">
        <f>"[" &amp;setup[[#This Row],[MD-ImageOnly]] &amp; "](" &amp;setup[[#This Row],[Link]] &amp; ")"</f>
        <v>[![img](https://github.com/RASBR/assets-public/blob/main/png/mastercard.png?raw=true =48x)](https://github.com/RASBR/assets-public/blob/main/png/mastercard.png?raw=true)</v>
      </c>
      <c r="N1495" s="5" t="str">
        <f>"| " &amp; setup[[#This Row],[MD-ImageLinkToFile]] &amp; " | " &amp; setup[[#This Row],[FullName]] &amp; " | " &amp; setup[[#This Row],[Count]] &amp; " |"</f>
        <v>| [![img](https://github.com/RASBR/assets-public/blob/main/png/mastercard.png?raw=true =48x)](https://github.com/RASBR/assets-public/blob/main/png/mastercard.png?raw=true) | mastercard.png | 0 |</v>
      </c>
      <c r="O1495" s="6" t="str">
        <f>$F$13 &amp; $F$11   &amp;setup[[#This Row],[FullName]] &amp; $F$14 &amp;setup[[#This Row],[FullName]] &amp; $F$19</f>
        <v>&lt;img src="png/mastercard.png" alt="mastercard.png" height="32"&gt;</v>
      </c>
    </row>
    <row r="1496" spans="2:15" ht="375" x14ac:dyDescent="0.25">
      <c r="B1496" s="4">
        <v>1473</v>
      </c>
      <c r="C1496" s="1" t="s">
        <v>46</v>
      </c>
      <c r="D1496" s="1" t="s">
        <v>47</v>
      </c>
      <c r="E1496" s="1" t="s">
        <v>2</v>
      </c>
      <c r="F1496" s="13" t="str">
        <f t="shared" ref="F1496:F1533" si="23">"Logo"</f>
        <v>Logo</v>
      </c>
      <c r="G1496" s="13">
        <f>0</f>
        <v>0</v>
      </c>
      <c r="H1496" s="13">
        <f>0</f>
        <v>0</v>
      </c>
      <c r="I1496" s="13">
        <f>0</f>
        <v>0</v>
      </c>
      <c r="J1496" s="7" t="str">
        <f>$C$13 &amp; setup[[#This Row],[FullName]] &amp; $C$15</f>
        <v>https://github.com/RASBR/assets-public/blob/main/png/applepay.png?raw=true</v>
      </c>
      <c r="K1496" s="5" t="str">
        <f>$C$14 &amp; setup[[#This Row],[Link]] &amp; $C$19 &amp; ")"</f>
        <v>![img](https://github.com/RASBR/assets-public/blob/main/png/applepay.png?raw=true =48x)</v>
      </c>
      <c r="L1496" s="5" t="str">
        <f>"[" &amp; setup[[#This Row],[MD-ImageOnly]] &amp; "](url)"</f>
        <v>[![img](https://github.com/RASBR/assets-public/blob/main/png/applepay.png?raw=true =48x)](url)</v>
      </c>
      <c r="M1496" s="5" t="str">
        <f>"[" &amp;setup[[#This Row],[MD-ImageOnly]] &amp; "](" &amp;setup[[#This Row],[Link]] &amp; ")"</f>
        <v>[![img](https://github.com/RASBR/assets-public/blob/main/png/applepay.png?raw=true =48x)](https://github.com/RASBR/assets-public/blob/main/png/applepay.png?raw=true)</v>
      </c>
      <c r="N1496" s="5" t="str">
        <f>"| " &amp; setup[[#This Row],[MD-ImageLinkToFile]] &amp; " | " &amp; setup[[#This Row],[FullName]] &amp; " | " &amp; setup[[#This Row],[Count]] &amp; " |"</f>
        <v>| [![img](https://github.com/RASBR/assets-public/blob/main/png/applepay.png?raw=true =48x)](https://github.com/RASBR/assets-public/blob/main/png/applepay.png?raw=true) | applepay.png | 0 |</v>
      </c>
      <c r="O1496" s="6" t="str">
        <f>$F$13 &amp; $F$11   &amp;setup[[#This Row],[FullName]] &amp; $F$14 &amp;setup[[#This Row],[FullName]] &amp; $F$19</f>
        <v>&lt;img src="png/applepay.png" alt="applepay.png" height="32"&gt;</v>
      </c>
    </row>
    <row r="1497" spans="2:15" ht="390" x14ac:dyDescent="0.25">
      <c r="B1497" s="4">
        <v>1474</v>
      </c>
      <c r="C1497" s="1" t="s">
        <v>115</v>
      </c>
      <c r="D1497" s="1" t="s">
        <v>116</v>
      </c>
      <c r="E1497" s="1" t="s">
        <v>2</v>
      </c>
      <c r="F1497" s="13" t="str">
        <f t="shared" si="23"/>
        <v>Logo</v>
      </c>
      <c r="G1497" s="13">
        <f>0</f>
        <v>0</v>
      </c>
      <c r="H1497" s="13">
        <f>0</f>
        <v>0</v>
      </c>
      <c r="I1497" s="13">
        <f>0</f>
        <v>0</v>
      </c>
      <c r="J1497" s="7" t="str">
        <f>$C$13 &amp; setup[[#This Row],[FullName]] &amp; $C$15</f>
        <v>https://github.com/RASBR/assets-public/blob/main/png/paypal-1.png?raw=true</v>
      </c>
      <c r="K1497" s="5" t="str">
        <f>$C$14 &amp; setup[[#This Row],[Link]] &amp; $C$19 &amp; ")"</f>
        <v>![img](https://github.com/RASBR/assets-public/blob/main/png/paypal-1.png?raw=true =48x)</v>
      </c>
      <c r="L1497" s="5" t="str">
        <f>"[" &amp; setup[[#This Row],[MD-ImageOnly]] &amp; "](url)"</f>
        <v>[![img](https://github.com/RASBR/assets-public/blob/main/png/paypal-1.png?raw=true =48x)](url)</v>
      </c>
      <c r="M1497" s="5" t="str">
        <f>"[" &amp;setup[[#This Row],[MD-ImageOnly]] &amp; "](" &amp;setup[[#This Row],[Link]] &amp; ")"</f>
        <v>[![img](https://github.com/RASBR/assets-public/blob/main/png/paypal-1.png?raw=true =48x)](https://github.com/RASBR/assets-public/blob/main/png/paypal-1.png?raw=true)</v>
      </c>
      <c r="N1497" s="5" t="str">
        <f>"| " &amp; setup[[#This Row],[MD-ImageLinkToFile]] &amp; " | " &amp; setup[[#This Row],[FullName]] &amp; " | " &amp; setup[[#This Row],[Count]] &amp; " |"</f>
        <v>| [![img](https://github.com/RASBR/assets-public/blob/main/png/paypal-1.png?raw=true =48x)](https://github.com/RASBR/assets-public/blob/main/png/paypal-1.png?raw=true) | paypal-1.png | 0 |</v>
      </c>
      <c r="O1497" s="6" t="str">
        <f>$F$13 &amp; $F$11   &amp;setup[[#This Row],[FullName]] &amp; $F$14 &amp;setup[[#This Row],[FullName]] &amp; $F$19</f>
        <v>&lt;img src="png/paypal-1.png" alt="paypal-1.png" height="32"&gt;</v>
      </c>
    </row>
    <row r="1498" spans="2:15" ht="409.5" x14ac:dyDescent="0.25">
      <c r="B1498" s="4">
        <v>1475</v>
      </c>
      <c r="C1498" s="1" t="s">
        <v>103</v>
      </c>
      <c r="D1498" s="1" t="s">
        <v>104</v>
      </c>
      <c r="E1498" s="1" t="s">
        <v>2</v>
      </c>
      <c r="F1498" s="13" t="str">
        <f t="shared" si="23"/>
        <v>Logo</v>
      </c>
      <c r="G1498" s="13">
        <f>0</f>
        <v>0</v>
      </c>
      <c r="H1498" s="13">
        <f>0</f>
        <v>0</v>
      </c>
      <c r="I1498" s="13">
        <f>0</f>
        <v>0</v>
      </c>
      <c r="J1498" s="7" t="str">
        <f>$C$13 &amp; setup[[#This Row],[FullName]] &amp; $C$15</f>
        <v>https://github.com/RASBR/assets-public/blob/main/png/material_for_mkdocs.png?raw=true</v>
      </c>
      <c r="K1498" s="5" t="str">
        <f>$C$14 &amp; setup[[#This Row],[Link]] &amp; $C$19 &amp; ")"</f>
        <v>![img](https://github.com/RASBR/assets-public/blob/main/png/material_for_mkdocs.png?raw=true =48x)</v>
      </c>
      <c r="L1498" s="5" t="str">
        <f>"[" &amp; setup[[#This Row],[MD-ImageOnly]] &amp; "](url)"</f>
        <v>[![img](https://github.com/RASBR/assets-public/blob/main/png/material_for_mkdocs.png?raw=true =48x)](url)</v>
      </c>
      <c r="M1498" s="5" t="str">
        <f>"[" &amp;setup[[#This Row],[MD-ImageOnly]] &amp; "](" &amp;setup[[#This Row],[Link]] &amp; ")"</f>
        <v>[![img](https://github.com/RASBR/assets-public/blob/main/png/material_for_mkdocs.png?raw=true =48x)](https://github.com/RASBR/assets-public/blob/main/png/material_for_mkdocs.png?raw=true)</v>
      </c>
      <c r="N1498" s="5" t="str">
        <f>"| " &amp; setup[[#This Row],[MD-ImageLinkToFile]] &amp; " | " &amp; setup[[#This Row],[FullName]] &amp; " | " &amp; setup[[#This Row],[Count]] &amp; " |"</f>
        <v>| [![img](https://github.com/RASBR/assets-public/blob/main/png/material_for_mkdocs.png?raw=true =48x)](https://github.com/RASBR/assets-public/blob/main/png/material_for_mkdocs.png?raw=true) | material_for_mkdocs.png | 0 |</v>
      </c>
      <c r="O1498" s="6" t="str">
        <f>$F$13 &amp; $F$11   &amp;setup[[#This Row],[FullName]] &amp; $F$14 &amp;setup[[#This Row],[FullName]] &amp; $F$19</f>
        <v>&lt;img src="png/material_for_mkdocs.png" alt="material_for_mkdocs.png" height="32"&gt;</v>
      </c>
    </row>
    <row r="1499" spans="2:15" ht="409.5" x14ac:dyDescent="0.25">
      <c r="B1499" s="4">
        <v>1476</v>
      </c>
      <c r="C1499" s="1" t="s">
        <v>143</v>
      </c>
      <c r="D1499" s="1" t="s">
        <v>144</v>
      </c>
      <c r="E1499" s="1" t="s">
        <v>2</v>
      </c>
      <c r="F1499" s="13" t="str">
        <f t="shared" si="23"/>
        <v>Logo</v>
      </c>
      <c r="G1499" s="13">
        <f>0</f>
        <v>0</v>
      </c>
      <c r="H1499" s="13">
        <f>0</f>
        <v>0</v>
      </c>
      <c r="I1499" s="13">
        <f>0</f>
        <v>0</v>
      </c>
      <c r="J1499" s="7" t="str">
        <f>$C$13 &amp; setup[[#This Row],[FullName]] &amp; $C$15</f>
        <v>https://github.com/RASBR/assets-public/blob/main/png/shop_and_ship_2.png?raw=true</v>
      </c>
      <c r="K1499" s="5" t="str">
        <f>$C$14 &amp; setup[[#This Row],[Link]] &amp; $C$19 &amp; ")"</f>
        <v>![img](https://github.com/RASBR/assets-public/blob/main/png/shop_and_ship_2.png?raw=true =48x)</v>
      </c>
      <c r="L1499" s="5" t="str">
        <f>"[" &amp; setup[[#This Row],[MD-ImageOnly]] &amp; "](url)"</f>
        <v>[![img](https://github.com/RASBR/assets-public/blob/main/png/shop_and_ship_2.png?raw=true =48x)](url)</v>
      </c>
      <c r="M1499" s="5" t="str">
        <f>"[" &amp;setup[[#This Row],[MD-ImageOnly]] &amp; "](" &amp;setup[[#This Row],[Link]] &amp; ")"</f>
        <v>[![img](https://github.com/RASBR/assets-public/blob/main/png/shop_and_ship_2.png?raw=true =48x)](https://github.com/RASBR/assets-public/blob/main/png/shop_and_ship_2.png?raw=true)</v>
      </c>
      <c r="N1499" s="5" t="str">
        <f>"| " &amp; setup[[#This Row],[MD-ImageLinkToFile]] &amp; " | " &amp; setup[[#This Row],[FullName]] &amp; " | " &amp; setup[[#This Row],[Count]] &amp; " |"</f>
        <v>| [![img](https://github.com/RASBR/assets-public/blob/main/png/shop_and_ship_2.png?raw=true =48x)](https://github.com/RASBR/assets-public/blob/main/png/shop_and_ship_2.png?raw=true) | shop_and_ship_2.png | 0 |</v>
      </c>
      <c r="O1499" s="6" t="str">
        <f>$F$13 &amp; $F$11   &amp;setup[[#This Row],[FullName]] &amp; $F$14 &amp;setup[[#This Row],[FullName]] &amp; $F$19</f>
        <v>&lt;img src="png/shop_and_ship_2.png" alt="shop_and_ship_2.png" height="32"&gt;</v>
      </c>
    </row>
    <row r="1500" spans="2:15" ht="390" x14ac:dyDescent="0.25">
      <c r="B1500" s="4">
        <v>1477</v>
      </c>
      <c r="C1500" s="1" t="s">
        <v>64</v>
      </c>
      <c r="D1500" s="1" t="s">
        <v>65</v>
      </c>
      <c r="E1500" s="1" t="s">
        <v>2</v>
      </c>
      <c r="F1500" s="13" t="str">
        <f t="shared" si="23"/>
        <v>Logo</v>
      </c>
      <c r="G1500" s="13">
        <f>0</f>
        <v>0</v>
      </c>
      <c r="H1500" s="13">
        <f>0</f>
        <v>0</v>
      </c>
      <c r="I1500" s="13">
        <f>0</f>
        <v>0</v>
      </c>
      <c r="J1500" s="7" t="str">
        <f>$C$13 &amp; setup[[#This Row],[FullName]] &amp; $C$15</f>
        <v>https://github.com/RASBR/assets-public/blob/main/png/family-tree.png?raw=true</v>
      </c>
      <c r="K1500" s="5" t="str">
        <f>$C$14 &amp; setup[[#This Row],[Link]] &amp; $C$19 &amp; ")"</f>
        <v>![img](https://github.com/RASBR/assets-public/blob/main/png/family-tree.png?raw=true =48x)</v>
      </c>
      <c r="L1500" s="5" t="str">
        <f>"[" &amp; setup[[#This Row],[MD-ImageOnly]] &amp; "](url)"</f>
        <v>[![img](https://github.com/RASBR/assets-public/blob/main/png/family-tree.png?raw=true =48x)](url)</v>
      </c>
      <c r="M1500" s="5" t="str">
        <f>"[" &amp;setup[[#This Row],[MD-ImageOnly]] &amp; "](" &amp;setup[[#This Row],[Link]] &amp; ")"</f>
        <v>[![img](https://github.com/RASBR/assets-public/blob/main/png/family-tree.png?raw=true =48x)](https://github.com/RASBR/assets-public/blob/main/png/family-tree.png?raw=true)</v>
      </c>
      <c r="N1500" s="5" t="str">
        <f>"| " &amp; setup[[#This Row],[MD-ImageLinkToFile]] &amp; " | " &amp; setup[[#This Row],[FullName]] &amp; " | " &amp; setup[[#This Row],[Count]] &amp; " |"</f>
        <v>| [![img](https://github.com/RASBR/assets-public/blob/main/png/family-tree.png?raw=true =48x)](https://github.com/RASBR/assets-public/blob/main/png/family-tree.png?raw=true) | family-tree.png | 0 |</v>
      </c>
      <c r="O1500" s="6" t="str">
        <f>$F$13 &amp; $F$11   &amp;setup[[#This Row],[FullName]] &amp; $F$14 &amp;setup[[#This Row],[FullName]] &amp; $F$19</f>
        <v>&lt;img src="png/family-tree.png" alt="family-tree.png" height="32"&gt;</v>
      </c>
    </row>
    <row r="1501" spans="2:15" ht="360" x14ac:dyDescent="0.25">
      <c r="B1501" s="4">
        <v>1478</v>
      </c>
      <c r="C1501" s="1" t="s">
        <v>3346</v>
      </c>
      <c r="D1501" s="1" t="s">
        <v>3347</v>
      </c>
      <c r="E1501" s="1" t="s">
        <v>2</v>
      </c>
      <c r="F1501" s="13" t="str">
        <f t="shared" si="23"/>
        <v>Logo</v>
      </c>
      <c r="G1501" s="13">
        <f>0</f>
        <v>0</v>
      </c>
      <c r="H1501" s="13">
        <f>0</f>
        <v>0</v>
      </c>
      <c r="I1501" s="13">
        <f>0</f>
        <v>0</v>
      </c>
      <c r="J1501" s="7" t="str">
        <f>$C$13 &amp; setup[[#This Row],[FullName]] &amp; $C$15</f>
        <v>https://github.com/RASBR/assets-public/blob/main/png/pdf-02.png?raw=true</v>
      </c>
      <c r="K1501" s="5" t="str">
        <f>$C$14 &amp; setup[[#This Row],[Link]] &amp; $C$19 &amp; ")"</f>
        <v>![img](https://github.com/RASBR/assets-public/blob/main/png/pdf-02.png?raw=true =48x)</v>
      </c>
      <c r="L1501" s="5" t="str">
        <f>"[" &amp; setup[[#This Row],[MD-ImageOnly]] &amp; "](url)"</f>
        <v>[![img](https://github.com/RASBR/assets-public/blob/main/png/pdf-02.png?raw=true =48x)](url)</v>
      </c>
      <c r="M1501" s="5" t="str">
        <f>"[" &amp;setup[[#This Row],[MD-ImageOnly]] &amp; "](" &amp;setup[[#This Row],[Link]] &amp; ")"</f>
        <v>[![img](https://github.com/RASBR/assets-public/blob/main/png/pdf-02.png?raw=true =48x)](https://github.com/RASBR/assets-public/blob/main/png/pdf-02.png?raw=true)</v>
      </c>
      <c r="N1501" s="5" t="str">
        <f>"| " &amp; setup[[#This Row],[MD-ImageLinkToFile]] &amp; " | " &amp; setup[[#This Row],[FullName]] &amp; " | " &amp; setup[[#This Row],[Count]] &amp; " |"</f>
        <v>| [![img](https://github.com/RASBR/assets-public/blob/main/png/pdf-02.png?raw=true =48x)](https://github.com/RASBR/assets-public/blob/main/png/pdf-02.png?raw=true) | pdf-02.png | 0 |</v>
      </c>
      <c r="O1501" s="6" t="str">
        <f>$F$13 &amp; $F$11   &amp;setup[[#This Row],[FullName]] &amp; $F$14 &amp;setup[[#This Row],[FullName]] &amp; $F$19</f>
        <v>&lt;img src="png/pdf-02.png" alt="pdf-02.png" height="32"&gt;</v>
      </c>
    </row>
    <row r="1502" spans="2:15" ht="360" x14ac:dyDescent="0.25">
      <c r="B1502" s="4">
        <v>1479</v>
      </c>
      <c r="C1502" s="1" t="s">
        <v>3348</v>
      </c>
      <c r="D1502" s="1" t="s">
        <v>3349</v>
      </c>
      <c r="E1502" s="1" t="s">
        <v>2</v>
      </c>
      <c r="F1502" s="13" t="str">
        <f t="shared" si="23"/>
        <v>Logo</v>
      </c>
      <c r="G1502" s="13">
        <f>0</f>
        <v>0</v>
      </c>
      <c r="H1502" s="13">
        <f>0</f>
        <v>0</v>
      </c>
      <c r="I1502" s="13">
        <f>0</f>
        <v>0</v>
      </c>
      <c r="J1502" s="7" t="str">
        <f>$C$13 &amp; setup[[#This Row],[FullName]] &amp; $C$15</f>
        <v>https://github.com/RASBR/assets-public/blob/main/png/pdf-01.png?raw=true</v>
      </c>
      <c r="K1502" s="5" t="str">
        <f>$C$14 &amp; setup[[#This Row],[Link]] &amp; $C$19 &amp; ")"</f>
        <v>![img](https://github.com/RASBR/assets-public/blob/main/png/pdf-01.png?raw=true =48x)</v>
      </c>
      <c r="L1502" s="5" t="str">
        <f>"[" &amp; setup[[#This Row],[MD-ImageOnly]] &amp; "](url)"</f>
        <v>[![img](https://github.com/RASBR/assets-public/blob/main/png/pdf-01.png?raw=true =48x)](url)</v>
      </c>
      <c r="M1502" s="5" t="str">
        <f>"[" &amp;setup[[#This Row],[MD-ImageOnly]] &amp; "](" &amp;setup[[#This Row],[Link]] &amp; ")"</f>
        <v>[![img](https://github.com/RASBR/assets-public/blob/main/png/pdf-01.png?raw=true =48x)](https://github.com/RASBR/assets-public/blob/main/png/pdf-01.png?raw=true)</v>
      </c>
      <c r="N1502" s="5" t="str">
        <f>"| " &amp; setup[[#This Row],[MD-ImageLinkToFile]] &amp; " | " &amp; setup[[#This Row],[FullName]] &amp; " | " &amp; setup[[#This Row],[Count]] &amp; " |"</f>
        <v>| [![img](https://github.com/RASBR/assets-public/blob/main/png/pdf-01.png?raw=true =48x)](https://github.com/RASBR/assets-public/blob/main/png/pdf-01.png?raw=true) | pdf-01.png | 0 |</v>
      </c>
      <c r="O1502" s="6" t="str">
        <f>$F$13 &amp; $F$11   &amp;setup[[#This Row],[FullName]] &amp; $F$14 &amp;setup[[#This Row],[FullName]] &amp; $F$19</f>
        <v>&lt;img src="png/pdf-01.png" alt="pdf-01.png" height="32"&gt;</v>
      </c>
    </row>
    <row r="1503" spans="2:15" ht="409.5" x14ac:dyDescent="0.25">
      <c r="B1503" s="4">
        <v>1480</v>
      </c>
      <c r="C1503" s="1" t="s">
        <v>142</v>
      </c>
      <c r="D1503" s="1" t="s">
        <v>141</v>
      </c>
      <c r="E1503" s="1" t="s">
        <v>2</v>
      </c>
      <c r="F1503" s="13" t="str">
        <f t="shared" si="23"/>
        <v>Logo</v>
      </c>
      <c r="G1503" s="13">
        <f>0</f>
        <v>0</v>
      </c>
      <c r="H1503" s="13">
        <f>0</f>
        <v>0</v>
      </c>
      <c r="I1503" s="13">
        <f>0</f>
        <v>0</v>
      </c>
      <c r="J1503" s="7" t="str">
        <f>$C$13 &amp; setup[[#This Row],[FullName]] &amp; $C$15</f>
        <v>https://github.com/RASBR/assets-public/blob/main/png/shop_and_ship_1.png?raw=true</v>
      </c>
      <c r="K1503" s="5" t="str">
        <f>$C$14 &amp; setup[[#This Row],[Link]] &amp; $C$19 &amp; ")"</f>
        <v>![img](https://github.com/RASBR/assets-public/blob/main/png/shop_and_ship_1.png?raw=true =48x)</v>
      </c>
      <c r="L1503" s="5" t="str">
        <f>"[" &amp; setup[[#This Row],[MD-ImageOnly]] &amp; "](url)"</f>
        <v>[![img](https://github.com/RASBR/assets-public/blob/main/png/shop_and_ship_1.png?raw=true =48x)](url)</v>
      </c>
      <c r="M1503" s="5" t="str">
        <f>"[" &amp;setup[[#This Row],[MD-ImageOnly]] &amp; "](" &amp;setup[[#This Row],[Link]] &amp; ")"</f>
        <v>[![img](https://github.com/RASBR/assets-public/blob/main/png/shop_and_ship_1.png?raw=true =48x)](https://github.com/RASBR/assets-public/blob/main/png/shop_and_ship_1.png?raw=true)</v>
      </c>
      <c r="N1503" s="5" t="str">
        <f>"| " &amp; setup[[#This Row],[MD-ImageLinkToFile]] &amp; " | " &amp; setup[[#This Row],[FullName]] &amp; " | " &amp; setup[[#This Row],[Count]] &amp; " |"</f>
        <v>| [![img](https://github.com/RASBR/assets-public/blob/main/png/shop_and_ship_1.png?raw=true =48x)](https://github.com/RASBR/assets-public/blob/main/png/shop_and_ship_1.png?raw=true) | shop_and_ship_1.png | 0 |</v>
      </c>
      <c r="O1503" s="6" t="str">
        <f>$F$13 &amp; $F$11   &amp;setup[[#This Row],[FullName]] &amp; $F$14 &amp;setup[[#This Row],[FullName]] &amp; $F$19</f>
        <v>&lt;img src="png/shop_and_ship_1.png" alt="shop_and_ship_1.png" height="32"&gt;</v>
      </c>
    </row>
    <row r="1504" spans="2:15" ht="409.5" x14ac:dyDescent="0.25">
      <c r="B1504" s="4">
        <v>1481</v>
      </c>
      <c r="C1504" s="1" t="s">
        <v>99</v>
      </c>
      <c r="D1504" s="1" t="s">
        <v>100</v>
      </c>
      <c r="E1504" s="1" t="s">
        <v>2</v>
      </c>
      <c r="F1504" s="13" t="str">
        <f t="shared" si="23"/>
        <v>Logo</v>
      </c>
      <c r="G1504" s="13">
        <f>0</f>
        <v>0</v>
      </c>
      <c r="H1504" s="13">
        <f>0</f>
        <v>0</v>
      </c>
      <c r="I1504" s="13">
        <f>0</f>
        <v>0</v>
      </c>
      <c r="J1504" s="7" t="str">
        <f>$C$13 &amp; setup[[#This Row],[FullName]] &amp; $C$15</f>
        <v>https://github.com/RASBR/assets-public/blob/main/png/kaco_new_energy_1.png?raw=true</v>
      </c>
      <c r="K1504" s="5" t="str">
        <f>$C$14 &amp; setup[[#This Row],[Link]] &amp; $C$19 &amp; ")"</f>
        <v>![img](https://github.com/RASBR/assets-public/blob/main/png/kaco_new_energy_1.png?raw=true =48x)</v>
      </c>
      <c r="L1504" s="5" t="str">
        <f>"[" &amp; setup[[#This Row],[MD-ImageOnly]] &amp; "](url)"</f>
        <v>[![img](https://github.com/RASBR/assets-public/blob/main/png/kaco_new_energy_1.png?raw=true =48x)](url)</v>
      </c>
      <c r="M1504" s="5" t="str">
        <f>"[" &amp;setup[[#This Row],[MD-ImageOnly]] &amp; "](" &amp;setup[[#This Row],[Link]] &amp; ")"</f>
        <v>[![img](https://github.com/RASBR/assets-public/blob/main/png/kaco_new_energy_1.png?raw=true =48x)](https://github.com/RASBR/assets-public/blob/main/png/kaco_new_energy_1.png?raw=true)</v>
      </c>
      <c r="N1504" s="5" t="str">
        <f>"| " &amp; setup[[#This Row],[MD-ImageLinkToFile]] &amp; " | " &amp; setup[[#This Row],[FullName]] &amp; " | " &amp; setup[[#This Row],[Count]] &amp; " |"</f>
        <v>| [![img](https://github.com/RASBR/assets-public/blob/main/png/kaco_new_energy_1.png?raw=true =48x)](https://github.com/RASBR/assets-public/blob/main/png/kaco_new_energy_1.png?raw=true) | kaco_new_energy_1.png | 0 |</v>
      </c>
      <c r="O1504" s="6" t="str">
        <f>$F$13 &amp; $F$11   &amp;setup[[#This Row],[FullName]] &amp; $F$14 &amp;setup[[#This Row],[FullName]] &amp; $F$19</f>
        <v>&lt;img src="png/kaco_new_energy_1.png" alt="kaco_new_energy_1.png" height="32"&gt;</v>
      </c>
    </row>
    <row r="1505" spans="2:15" ht="390" x14ac:dyDescent="0.25">
      <c r="B1505" s="4">
        <v>1482</v>
      </c>
      <c r="C1505" s="1" t="s">
        <v>93</v>
      </c>
      <c r="D1505" s="1" t="s">
        <v>94</v>
      </c>
      <c r="E1505" s="1" t="s">
        <v>2</v>
      </c>
      <c r="F1505" s="13" t="str">
        <f t="shared" si="23"/>
        <v>Logo</v>
      </c>
      <c r="G1505" s="13">
        <f>0</f>
        <v>0</v>
      </c>
      <c r="H1505" s="13">
        <f>0</f>
        <v>0</v>
      </c>
      <c r="I1505" s="13">
        <f>0</f>
        <v>0</v>
      </c>
      <c r="J1505" s="7" t="str">
        <f>$C$13 &amp; setup[[#This Row],[FullName]] &amp; $C$15</f>
        <v>https://github.com/RASBR/assets-public/blob/main/png/kaco_icon.png?raw=true</v>
      </c>
      <c r="K1505" s="5" t="str">
        <f>$C$14 &amp; setup[[#This Row],[Link]] &amp; $C$19 &amp; ")"</f>
        <v>![img](https://github.com/RASBR/assets-public/blob/main/png/kaco_icon.png?raw=true =48x)</v>
      </c>
      <c r="L1505" s="5" t="str">
        <f>"[" &amp; setup[[#This Row],[MD-ImageOnly]] &amp; "](url)"</f>
        <v>[![img](https://github.com/RASBR/assets-public/blob/main/png/kaco_icon.png?raw=true =48x)](url)</v>
      </c>
      <c r="M1505" s="5" t="str">
        <f>"[" &amp;setup[[#This Row],[MD-ImageOnly]] &amp; "](" &amp;setup[[#This Row],[Link]] &amp; ")"</f>
        <v>[![img](https://github.com/RASBR/assets-public/blob/main/png/kaco_icon.png?raw=true =48x)](https://github.com/RASBR/assets-public/blob/main/png/kaco_icon.png?raw=true)</v>
      </c>
      <c r="N1505" s="5" t="str">
        <f>"| " &amp; setup[[#This Row],[MD-ImageLinkToFile]] &amp; " | " &amp; setup[[#This Row],[FullName]] &amp; " | " &amp; setup[[#This Row],[Count]] &amp; " |"</f>
        <v>| [![img](https://github.com/RASBR/assets-public/blob/main/png/kaco_icon.png?raw=true =48x)](https://github.com/RASBR/assets-public/blob/main/png/kaco_icon.png?raw=true) | kaco_icon.png | 0 |</v>
      </c>
      <c r="O1505" s="6" t="str">
        <f>$F$13 &amp; $F$11   &amp;setup[[#This Row],[FullName]] &amp; $F$14 &amp;setup[[#This Row],[FullName]] &amp; $F$19</f>
        <v>&lt;img src="png/kaco_icon.png" alt="kaco_icon.png" height="32"&gt;</v>
      </c>
    </row>
    <row r="1506" spans="2:15" ht="390" x14ac:dyDescent="0.25">
      <c r="B1506" s="4">
        <v>1483</v>
      </c>
      <c r="C1506" s="1" t="s">
        <v>95</v>
      </c>
      <c r="D1506" s="1" t="s">
        <v>96</v>
      </c>
      <c r="E1506" s="1" t="s">
        <v>2</v>
      </c>
      <c r="F1506" s="13" t="str">
        <f t="shared" si="23"/>
        <v>Logo</v>
      </c>
      <c r="G1506" s="13">
        <f>0</f>
        <v>0</v>
      </c>
      <c r="H1506" s="13">
        <f>0</f>
        <v>0</v>
      </c>
      <c r="I1506" s="13">
        <f>0</f>
        <v>0</v>
      </c>
      <c r="J1506" s="7" t="str">
        <f>$C$13 &amp; setup[[#This Row],[FullName]] &amp; $C$15</f>
        <v>https://github.com/RASBR/assets-public/blob/main/png/kaco_logo.png?raw=true</v>
      </c>
      <c r="K1506" s="5" t="str">
        <f>$C$14 &amp; setup[[#This Row],[Link]] &amp; $C$19 &amp; ")"</f>
        <v>![img](https://github.com/RASBR/assets-public/blob/main/png/kaco_logo.png?raw=true =48x)</v>
      </c>
      <c r="L1506" s="5" t="str">
        <f>"[" &amp; setup[[#This Row],[MD-ImageOnly]] &amp; "](url)"</f>
        <v>[![img](https://github.com/RASBR/assets-public/blob/main/png/kaco_logo.png?raw=true =48x)](url)</v>
      </c>
      <c r="M1506" s="5" t="str">
        <f>"[" &amp;setup[[#This Row],[MD-ImageOnly]] &amp; "](" &amp;setup[[#This Row],[Link]] &amp; ")"</f>
        <v>[![img](https://github.com/RASBR/assets-public/blob/main/png/kaco_logo.png?raw=true =48x)](https://github.com/RASBR/assets-public/blob/main/png/kaco_logo.png?raw=true)</v>
      </c>
      <c r="N1506" s="5" t="str">
        <f>"| " &amp; setup[[#This Row],[MD-ImageLinkToFile]] &amp; " | " &amp; setup[[#This Row],[FullName]] &amp; " | " &amp; setup[[#This Row],[Count]] &amp; " |"</f>
        <v>| [![img](https://github.com/RASBR/assets-public/blob/main/png/kaco_logo.png?raw=true =48x)](https://github.com/RASBR/assets-public/blob/main/png/kaco_logo.png?raw=true) | kaco_logo.png | 0 |</v>
      </c>
      <c r="O1506" s="6" t="str">
        <f>$F$13 &amp; $F$11   &amp;setup[[#This Row],[FullName]] &amp; $F$14 &amp;setup[[#This Row],[FullName]] &amp; $F$19</f>
        <v>&lt;img src="png/kaco_logo.png" alt="kaco_logo.png" height="32"&gt;</v>
      </c>
    </row>
    <row r="1507" spans="2:15" ht="409.5" x14ac:dyDescent="0.25">
      <c r="B1507" s="4">
        <v>1484</v>
      </c>
      <c r="C1507" s="1" t="s">
        <v>97</v>
      </c>
      <c r="D1507" s="1" t="s">
        <v>98</v>
      </c>
      <c r="E1507" s="1" t="s">
        <v>2</v>
      </c>
      <c r="F1507" s="13" t="str">
        <f t="shared" si="23"/>
        <v>Logo</v>
      </c>
      <c r="G1507" s="13">
        <f>0</f>
        <v>0</v>
      </c>
      <c r="H1507" s="13">
        <f>0</f>
        <v>0</v>
      </c>
      <c r="I1507" s="13">
        <f>0</f>
        <v>0</v>
      </c>
      <c r="J1507" s="7" t="str">
        <f>$C$13 &amp; setup[[#This Row],[FullName]] &amp; $C$15</f>
        <v>https://github.com/RASBR/assets-public/blob/main/png/kaco_new_energy.png?raw=true</v>
      </c>
      <c r="K1507" s="5" t="str">
        <f>$C$14 &amp; setup[[#This Row],[Link]] &amp; $C$19 &amp; ")"</f>
        <v>![img](https://github.com/RASBR/assets-public/blob/main/png/kaco_new_energy.png?raw=true =48x)</v>
      </c>
      <c r="L1507" s="5" t="str">
        <f>"[" &amp; setup[[#This Row],[MD-ImageOnly]] &amp; "](url)"</f>
        <v>[![img](https://github.com/RASBR/assets-public/blob/main/png/kaco_new_energy.png?raw=true =48x)](url)</v>
      </c>
      <c r="M1507" s="5" t="str">
        <f>"[" &amp;setup[[#This Row],[MD-ImageOnly]] &amp; "](" &amp;setup[[#This Row],[Link]] &amp; ")"</f>
        <v>[![img](https://github.com/RASBR/assets-public/blob/main/png/kaco_new_energy.png?raw=true =48x)](https://github.com/RASBR/assets-public/blob/main/png/kaco_new_energy.png?raw=true)</v>
      </c>
      <c r="N1507" s="5" t="str">
        <f>"| " &amp; setup[[#This Row],[MD-ImageLinkToFile]] &amp; " | " &amp; setup[[#This Row],[FullName]] &amp; " | " &amp; setup[[#This Row],[Count]] &amp; " |"</f>
        <v>| [![img](https://github.com/RASBR/assets-public/blob/main/png/kaco_new_energy.png?raw=true =48x)](https://github.com/RASBR/assets-public/blob/main/png/kaco_new_energy.png?raw=true) | kaco_new_energy.png | 0 |</v>
      </c>
      <c r="O1507" s="6" t="str">
        <f>$F$13 &amp; $F$11   &amp;setup[[#This Row],[FullName]] &amp; $F$14 &amp;setup[[#This Row],[FullName]] &amp; $F$19</f>
        <v>&lt;img src="png/kaco_new_energy.png" alt="kaco_new_energy.png" height="32"&gt;</v>
      </c>
    </row>
    <row r="1508" spans="2:15" ht="405" x14ac:dyDescent="0.25">
      <c r="B1508" s="4">
        <v>1485</v>
      </c>
      <c r="C1508" s="1" t="s">
        <v>167</v>
      </c>
      <c r="D1508" s="1" t="s">
        <v>168</v>
      </c>
      <c r="E1508" s="1" t="s">
        <v>2</v>
      </c>
      <c r="F1508" s="13" t="str">
        <f t="shared" si="23"/>
        <v>Logo</v>
      </c>
      <c r="G1508" s="13">
        <f>0</f>
        <v>0</v>
      </c>
      <c r="H1508" s="13">
        <f>0</f>
        <v>0</v>
      </c>
      <c r="I1508" s="13">
        <f>0</f>
        <v>0</v>
      </c>
      <c r="J1508" s="7" t="str">
        <f>$C$13 &amp; setup[[#This Row],[FullName]] &amp; $C$15</f>
        <v>https://github.com/RASBR/assets-public/blob/main/png/vscode-grey-bg.png?raw=true</v>
      </c>
      <c r="K1508" s="5" t="str">
        <f>$C$14 &amp; setup[[#This Row],[Link]] &amp; $C$19 &amp; ")"</f>
        <v>![img](https://github.com/RASBR/assets-public/blob/main/png/vscode-grey-bg.png?raw=true =48x)</v>
      </c>
      <c r="L1508" s="5" t="str">
        <f>"[" &amp; setup[[#This Row],[MD-ImageOnly]] &amp; "](url)"</f>
        <v>[![img](https://github.com/RASBR/assets-public/blob/main/png/vscode-grey-bg.png?raw=true =48x)](url)</v>
      </c>
      <c r="M1508" s="5" t="str">
        <f>"[" &amp;setup[[#This Row],[MD-ImageOnly]] &amp; "](" &amp;setup[[#This Row],[Link]] &amp; ")"</f>
        <v>[![img](https://github.com/RASBR/assets-public/blob/main/png/vscode-grey-bg.png?raw=true =48x)](https://github.com/RASBR/assets-public/blob/main/png/vscode-grey-bg.png?raw=true)</v>
      </c>
      <c r="N1508" s="5" t="str">
        <f>"| " &amp; setup[[#This Row],[MD-ImageLinkToFile]] &amp; " | " &amp; setup[[#This Row],[FullName]] &amp; " | " &amp; setup[[#This Row],[Count]] &amp; " |"</f>
        <v>| [![img](https://github.com/RASBR/assets-public/blob/main/png/vscode-grey-bg.png?raw=true =48x)](https://github.com/RASBR/assets-public/blob/main/png/vscode-grey-bg.png?raw=true) | vscode-grey-bg.png | 0 |</v>
      </c>
      <c r="O1508" s="6" t="str">
        <f>$F$13 &amp; $F$11   &amp;setup[[#This Row],[FullName]] &amp; $F$14 &amp;setup[[#This Row],[FullName]] &amp; $F$19</f>
        <v>&lt;img src="png/vscode-grey-bg.png" alt="vscode-grey-bg.png" height="32"&gt;</v>
      </c>
    </row>
    <row r="1509" spans="2:15" ht="409.5" x14ac:dyDescent="0.25">
      <c r="B1509" s="4">
        <v>1486</v>
      </c>
      <c r="C1509" s="1" t="s">
        <v>161</v>
      </c>
      <c r="D1509" s="1" t="s">
        <v>162</v>
      </c>
      <c r="E1509" s="1" t="s">
        <v>2</v>
      </c>
      <c r="F1509" s="13" t="str">
        <f t="shared" si="23"/>
        <v>Logo</v>
      </c>
      <c r="G1509" s="13">
        <f>0</f>
        <v>0</v>
      </c>
      <c r="H1509" s="13">
        <f>0</f>
        <v>0</v>
      </c>
      <c r="I1509" s="13">
        <f>0</f>
        <v>0</v>
      </c>
      <c r="J1509" s="7" t="str">
        <f>$C$13 &amp; setup[[#This Row],[FullName]] &amp; $C$15</f>
        <v>https://github.com/RASBR/assets-public/blob/main/png/unifi-network.png?raw=true</v>
      </c>
      <c r="K1509" s="5" t="str">
        <f>$C$14 &amp; setup[[#This Row],[Link]] &amp; $C$19 &amp; ")"</f>
        <v>![img](https://github.com/RASBR/assets-public/blob/main/png/unifi-network.png?raw=true =48x)</v>
      </c>
      <c r="L1509" s="5" t="str">
        <f>"[" &amp; setup[[#This Row],[MD-ImageOnly]] &amp; "](url)"</f>
        <v>[![img](https://github.com/RASBR/assets-public/blob/main/png/unifi-network.png?raw=true =48x)](url)</v>
      </c>
      <c r="M1509" s="5" t="str">
        <f>"[" &amp;setup[[#This Row],[MD-ImageOnly]] &amp; "](" &amp;setup[[#This Row],[Link]] &amp; ")"</f>
        <v>[![img](https://github.com/RASBR/assets-public/blob/main/png/unifi-network.png?raw=true =48x)](https://github.com/RASBR/assets-public/blob/main/png/unifi-network.png?raw=true)</v>
      </c>
      <c r="N1509" s="5" t="str">
        <f>"| " &amp; setup[[#This Row],[MD-ImageLinkToFile]] &amp; " | " &amp; setup[[#This Row],[FullName]] &amp; " | " &amp; setup[[#This Row],[Count]] &amp; " |"</f>
        <v>| [![img](https://github.com/RASBR/assets-public/blob/main/png/unifi-network.png?raw=true =48x)](https://github.com/RASBR/assets-public/blob/main/png/unifi-network.png?raw=true) | unifi-network.png | 0 |</v>
      </c>
      <c r="O1509" s="6" t="str">
        <f>$F$13 &amp; $F$11   &amp;setup[[#This Row],[FullName]] &amp; $F$14 &amp;setup[[#This Row],[FullName]] &amp; $F$19</f>
        <v>&lt;img src="png/unifi-network.png" alt="unifi-network.png" height="32"&gt;</v>
      </c>
    </row>
    <row r="1510" spans="2:15" ht="390" x14ac:dyDescent="0.25">
      <c r="B1510" s="4">
        <v>1487</v>
      </c>
      <c r="C1510" s="1" t="s">
        <v>62</v>
      </c>
      <c r="D1510" s="1" t="s">
        <v>63</v>
      </c>
      <c r="E1510" s="1" t="s">
        <v>2</v>
      </c>
      <c r="F1510" s="13" t="str">
        <f t="shared" si="23"/>
        <v>Logo</v>
      </c>
      <c r="G1510" s="13">
        <f>0</f>
        <v>0</v>
      </c>
      <c r="H1510" s="13">
        <f>0</f>
        <v>0</v>
      </c>
      <c r="I1510" s="13">
        <f>0</f>
        <v>0</v>
      </c>
      <c r="J1510" s="7" t="str">
        <f>$C$13 &amp; setup[[#This Row],[FullName]] &amp; $C$15</f>
        <v>https://github.com/RASBR/assets-public/blob/main/png/excel-365.png?raw=true</v>
      </c>
      <c r="K1510" s="5" t="str">
        <f>$C$14 &amp; setup[[#This Row],[Link]] &amp; $C$19 &amp; ")"</f>
        <v>![img](https://github.com/RASBR/assets-public/blob/main/png/excel-365.png?raw=true =48x)</v>
      </c>
      <c r="L1510" s="5" t="str">
        <f>"[" &amp; setup[[#This Row],[MD-ImageOnly]] &amp; "](url)"</f>
        <v>[![img](https://github.com/RASBR/assets-public/blob/main/png/excel-365.png?raw=true =48x)](url)</v>
      </c>
      <c r="M1510" s="5" t="str">
        <f>"[" &amp;setup[[#This Row],[MD-ImageOnly]] &amp; "](" &amp;setup[[#This Row],[Link]] &amp; ")"</f>
        <v>[![img](https://github.com/RASBR/assets-public/blob/main/png/excel-365.png?raw=true =48x)](https://github.com/RASBR/assets-public/blob/main/png/excel-365.png?raw=true)</v>
      </c>
      <c r="N1510" s="5" t="str">
        <f>"| " &amp; setup[[#This Row],[MD-ImageLinkToFile]] &amp; " | " &amp; setup[[#This Row],[FullName]] &amp; " | " &amp; setup[[#This Row],[Count]] &amp; " |"</f>
        <v>| [![img](https://github.com/RASBR/assets-public/blob/main/png/excel-365.png?raw=true =48x)](https://github.com/RASBR/assets-public/blob/main/png/excel-365.png?raw=true) | excel-365.png | 0 |</v>
      </c>
      <c r="O1510" s="6" t="str">
        <f>$F$13 &amp; $F$11   &amp;setup[[#This Row],[FullName]] &amp; $F$14 &amp;setup[[#This Row],[FullName]] &amp; $F$19</f>
        <v>&lt;img src="png/excel-365.png" alt="excel-365.png" height="32"&gt;</v>
      </c>
    </row>
    <row r="1511" spans="2:15" ht="409.5" x14ac:dyDescent="0.25">
      <c r="B1511" s="4">
        <v>1488</v>
      </c>
      <c r="C1511" s="1" t="s">
        <v>125</v>
      </c>
      <c r="D1511" s="1" t="s">
        <v>126</v>
      </c>
      <c r="E1511" s="1" t="s">
        <v>2</v>
      </c>
      <c r="F1511" s="13" t="str">
        <f t="shared" si="23"/>
        <v>Logo</v>
      </c>
      <c r="G1511" s="13">
        <f>0</f>
        <v>0</v>
      </c>
      <c r="H1511" s="13">
        <f>0</f>
        <v>0</v>
      </c>
      <c r="I1511" s="13">
        <f>0</f>
        <v>0</v>
      </c>
      <c r="J1511" s="7" t="str">
        <f>$C$13 &amp; setup[[#This Row],[FullName]] &amp; $C$15</f>
        <v>https://github.com/RASBR/assets-public/blob/main/png/power-point-365.png?raw=true</v>
      </c>
      <c r="K1511" s="5" t="str">
        <f>$C$14 &amp; setup[[#This Row],[Link]] &amp; $C$19 &amp; ")"</f>
        <v>![img](https://github.com/RASBR/assets-public/blob/main/png/power-point-365.png?raw=true =48x)</v>
      </c>
      <c r="L1511" s="5" t="str">
        <f>"[" &amp; setup[[#This Row],[MD-ImageOnly]] &amp; "](url)"</f>
        <v>[![img](https://github.com/RASBR/assets-public/blob/main/png/power-point-365.png?raw=true =48x)](url)</v>
      </c>
      <c r="M1511" s="5" t="str">
        <f>"[" &amp;setup[[#This Row],[MD-ImageOnly]] &amp; "](" &amp;setup[[#This Row],[Link]] &amp; ")"</f>
        <v>[![img](https://github.com/RASBR/assets-public/blob/main/png/power-point-365.png?raw=true =48x)](https://github.com/RASBR/assets-public/blob/main/png/power-point-365.png?raw=true)</v>
      </c>
      <c r="N1511" s="5" t="str">
        <f>"| " &amp; setup[[#This Row],[MD-ImageLinkToFile]] &amp; " | " &amp; setup[[#This Row],[FullName]] &amp; " | " &amp; setup[[#This Row],[Count]] &amp; " |"</f>
        <v>| [![img](https://github.com/RASBR/assets-public/blob/main/png/power-point-365.png?raw=true =48x)](https://github.com/RASBR/assets-public/blob/main/png/power-point-365.png?raw=true) | power-point-365.png | 0 |</v>
      </c>
      <c r="O1511" s="6" t="str">
        <f>$F$13 &amp; $F$11   &amp;setup[[#This Row],[FullName]] &amp; $F$14 &amp;setup[[#This Row],[FullName]] &amp; $F$19</f>
        <v>&lt;img src="png/power-point-365.png" alt="power-point-365.png" height="32"&gt;</v>
      </c>
    </row>
    <row r="1512" spans="2:15" ht="390" x14ac:dyDescent="0.25">
      <c r="B1512" s="4">
        <v>1489</v>
      </c>
      <c r="C1512" s="1" t="s">
        <v>179</v>
      </c>
      <c r="D1512" s="1" t="s">
        <v>180</v>
      </c>
      <c r="E1512" s="1" t="s">
        <v>2</v>
      </c>
      <c r="F1512" s="13" t="str">
        <f t="shared" si="23"/>
        <v>Logo</v>
      </c>
      <c r="G1512" s="13">
        <f>0</f>
        <v>0</v>
      </c>
      <c r="H1512" s="13">
        <f>0</f>
        <v>0</v>
      </c>
      <c r="I1512" s="13">
        <f>0</f>
        <v>0</v>
      </c>
      <c r="J1512" s="7" t="str">
        <f>$C$13 &amp; setup[[#This Row],[FullName]] &amp; $C$15</f>
        <v>https://github.com/RASBR/assets-public/blob/main/png/word-365.png?raw=true</v>
      </c>
      <c r="K1512" s="5" t="str">
        <f>$C$14 &amp; setup[[#This Row],[Link]] &amp; $C$19 &amp; ")"</f>
        <v>![img](https://github.com/RASBR/assets-public/blob/main/png/word-365.png?raw=true =48x)</v>
      </c>
      <c r="L1512" s="5" t="str">
        <f>"[" &amp; setup[[#This Row],[MD-ImageOnly]] &amp; "](url)"</f>
        <v>[![img](https://github.com/RASBR/assets-public/blob/main/png/word-365.png?raw=true =48x)](url)</v>
      </c>
      <c r="M1512" s="5" t="str">
        <f>"[" &amp;setup[[#This Row],[MD-ImageOnly]] &amp; "](" &amp;setup[[#This Row],[Link]] &amp; ")"</f>
        <v>[![img](https://github.com/RASBR/assets-public/blob/main/png/word-365.png?raw=true =48x)](https://github.com/RASBR/assets-public/blob/main/png/word-365.png?raw=true)</v>
      </c>
      <c r="N1512" s="5" t="str">
        <f>"| " &amp; setup[[#This Row],[MD-ImageLinkToFile]] &amp; " | " &amp; setup[[#This Row],[FullName]] &amp; " | " &amp; setup[[#This Row],[Count]] &amp; " |"</f>
        <v>| [![img](https://github.com/RASBR/assets-public/blob/main/png/word-365.png?raw=true =48x)](https://github.com/RASBR/assets-public/blob/main/png/word-365.png?raw=true) | word-365.png | 0 |</v>
      </c>
      <c r="O1512" s="6" t="str">
        <f>$F$13 &amp; $F$11   &amp;setup[[#This Row],[FullName]] &amp; $F$14 &amp;setup[[#This Row],[FullName]] &amp; $F$19</f>
        <v>&lt;img src="png/word-365.png" alt="word-365.png" height="32"&gt;</v>
      </c>
    </row>
    <row r="1513" spans="2:15" ht="360" x14ac:dyDescent="0.25">
      <c r="B1513" s="4">
        <v>1490</v>
      </c>
      <c r="C1513" s="1" t="s">
        <v>177</v>
      </c>
      <c r="D1513" s="1" t="s">
        <v>178</v>
      </c>
      <c r="E1513" s="1" t="s">
        <v>2</v>
      </c>
      <c r="F1513" s="13" t="str">
        <f t="shared" si="23"/>
        <v>Logo</v>
      </c>
      <c r="G1513" s="13">
        <f>0</f>
        <v>0</v>
      </c>
      <c r="H1513" s="13">
        <f>0</f>
        <v>0</v>
      </c>
      <c r="I1513" s="13">
        <f>0</f>
        <v>0</v>
      </c>
      <c r="J1513" s="7" t="str">
        <f>$C$13 &amp; setup[[#This Row],[FullName]] &amp; $C$15</f>
        <v>https://github.com/RASBR/assets-public/blob/main/png/winrar.png?raw=true</v>
      </c>
      <c r="K1513" s="5" t="str">
        <f>$C$14 &amp; setup[[#This Row],[Link]] &amp; $C$19 &amp; ")"</f>
        <v>![img](https://github.com/RASBR/assets-public/blob/main/png/winrar.png?raw=true =48x)</v>
      </c>
      <c r="L1513" s="5" t="str">
        <f>"[" &amp; setup[[#This Row],[MD-ImageOnly]] &amp; "](url)"</f>
        <v>[![img](https://github.com/RASBR/assets-public/blob/main/png/winrar.png?raw=true =48x)](url)</v>
      </c>
      <c r="M1513" s="5" t="str">
        <f>"[" &amp;setup[[#This Row],[MD-ImageOnly]] &amp; "](" &amp;setup[[#This Row],[Link]] &amp; ")"</f>
        <v>[![img](https://github.com/RASBR/assets-public/blob/main/png/winrar.png?raw=true =48x)](https://github.com/RASBR/assets-public/blob/main/png/winrar.png?raw=true)</v>
      </c>
      <c r="N1513" s="5" t="str">
        <f>"| " &amp; setup[[#This Row],[MD-ImageLinkToFile]] &amp; " | " &amp; setup[[#This Row],[FullName]] &amp; " | " &amp; setup[[#This Row],[Count]] &amp; " |"</f>
        <v>| [![img](https://github.com/RASBR/assets-public/blob/main/png/winrar.png?raw=true =48x)](https://github.com/RASBR/assets-public/blob/main/png/winrar.png?raw=true) | winrar.png | 0 |</v>
      </c>
      <c r="O1513" s="6" t="str">
        <f>$F$13 &amp; $F$11   &amp;setup[[#This Row],[FullName]] &amp; $F$14 &amp;setup[[#This Row],[FullName]] &amp; $F$19</f>
        <v>&lt;img src="png/winrar.png" alt="winrar.png" height="32"&gt;</v>
      </c>
    </row>
    <row r="1514" spans="2:15" ht="345" x14ac:dyDescent="0.25">
      <c r="B1514" s="4">
        <v>1491</v>
      </c>
      <c r="C1514" s="1" t="s">
        <v>183</v>
      </c>
      <c r="D1514" s="1" t="s">
        <v>184</v>
      </c>
      <c r="E1514" s="1" t="s">
        <v>2</v>
      </c>
      <c r="F1514" s="13" t="str">
        <f t="shared" si="23"/>
        <v>Logo</v>
      </c>
      <c r="G1514" s="13">
        <f>0</f>
        <v>0</v>
      </c>
      <c r="H1514" s="13">
        <f>0</f>
        <v>0</v>
      </c>
      <c r="I1514" s="13">
        <f>0</f>
        <v>0</v>
      </c>
      <c r="J1514" s="7" t="str">
        <f>$C$13 &amp; setup[[#This Row],[FullName]] &amp; $C$15</f>
        <v>https://github.com/RASBR/assets-public/blob/main/png/zain.png?raw=true</v>
      </c>
      <c r="K1514" s="5" t="str">
        <f>$C$14 &amp; setup[[#This Row],[Link]] &amp; $C$19 &amp; ")"</f>
        <v>![img](https://github.com/RASBR/assets-public/blob/main/png/zain.png?raw=true =48x)</v>
      </c>
      <c r="L1514" s="5" t="str">
        <f>"[" &amp; setup[[#This Row],[MD-ImageOnly]] &amp; "](url)"</f>
        <v>[![img](https://github.com/RASBR/assets-public/blob/main/png/zain.png?raw=true =48x)](url)</v>
      </c>
      <c r="M1514" s="5" t="str">
        <f>"[" &amp;setup[[#This Row],[MD-ImageOnly]] &amp; "](" &amp;setup[[#This Row],[Link]] &amp; ")"</f>
        <v>[![img](https://github.com/RASBR/assets-public/blob/main/png/zain.png?raw=true =48x)](https://github.com/RASBR/assets-public/blob/main/png/zain.png?raw=true)</v>
      </c>
      <c r="N1514" s="5" t="str">
        <f>"| " &amp; setup[[#This Row],[MD-ImageLinkToFile]] &amp; " | " &amp; setup[[#This Row],[FullName]] &amp; " | " &amp; setup[[#This Row],[Count]] &amp; " |"</f>
        <v>| [![img](https://github.com/RASBR/assets-public/blob/main/png/zain.png?raw=true =48x)](https://github.com/RASBR/assets-public/blob/main/png/zain.png?raw=true) | zain.png | 0 |</v>
      </c>
      <c r="O1514" s="6" t="str">
        <f>$F$13 &amp; $F$11   &amp;setup[[#This Row],[FullName]] &amp; $F$14 &amp;setup[[#This Row],[FullName]] &amp; $F$19</f>
        <v>&lt;img src="png/zain.png" alt="zain.png" height="32"&gt;</v>
      </c>
    </row>
    <row r="1515" spans="2:15" ht="345" x14ac:dyDescent="0.25">
      <c r="B1515" s="4">
        <v>1492</v>
      </c>
      <c r="C1515" s="1" t="s">
        <v>171</v>
      </c>
      <c r="D1515" s="1" t="s">
        <v>172</v>
      </c>
      <c r="E1515" s="1" t="s">
        <v>2</v>
      </c>
      <c r="F1515" s="13" t="str">
        <f t="shared" si="23"/>
        <v>Logo</v>
      </c>
      <c r="G1515" s="13">
        <f>0</f>
        <v>0</v>
      </c>
      <c r="H1515" s="13">
        <f>0</f>
        <v>0</v>
      </c>
      <c r="I1515" s="13">
        <f>0</f>
        <v>0</v>
      </c>
      <c r="J1515" s="7" t="str">
        <f>$C$13 &amp; setup[[#This Row],[FullName]] &amp; $C$15</f>
        <v>https://github.com/RASBR/assets-public/blob/main/png/vtel.png?raw=true</v>
      </c>
      <c r="K1515" s="5" t="str">
        <f>$C$14 &amp; setup[[#This Row],[Link]] &amp; $C$19 &amp; ")"</f>
        <v>![img](https://github.com/RASBR/assets-public/blob/main/png/vtel.png?raw=true =48x)</v>
      </c>
      <c r="L1515" s="5" t="str">
        <f>"[" &amp; setup[[#This Row],[MD-ImageOnly]] &amp; "](url)"</f>
        <v>[![img](https://github.com/RASBR/assets-public/blob/main/png/vtel.png?raw=true =48x)](url)</v>
      </c>
      <c r="M1515" s="5" t="str">
        <f>"[" &amp;setup[[#This Row],[MD-ImageOnly]] &amp; "](" &amp;setup[[#This Row],[Link]] &amp; ")"</f>
        <v>[![img](https://github.com/RASBR/assets-public/blob/main/png/vtel.png?raw=true =48x)](https://github.com/RASBR/assets-public/blob/main/png/vtel.png?raw=true)</v>
      </c>
      <c r="N1515" s="5" t="str">
        <f>"| " &amp; setup[[#This Row],[MD-ImageLinkToFile]] &amp; " | " &amp; setup[[#This Row],[FullName]] &amp; " | " &amp; setup[[#This Row],[Count]] &amp; " |"</f>
        <v>| [![img](https://github.com/RASBR/assets-public/blob/main/png/vtel.png?raw=true =48x)](https://github.com/RASBR/assets-public/blob/main/png/vtel.png?raw=true) | vtel.png | 0 |</v>
      </c>
      <c r="O1515" s="6" t="str">
        <f>$F$13 &amp; $F$11   &amp;setup[[#This Row],[FullName]] &amp; $F$14 &amp;setup[[#This Row],[FullName]] &amp; $F$19</f>
        <v>&lt;img src="png/vtel.png" alt="vtel.png" height="32"&gt;</v>
      </c>
    </row>
    <row r="1516" spans="2:15" ht="390" x14ac:dyDescent="0.25">
      <c r="B1516" s="4">
        <v>1493</v>
      </c>
      <c r="C1516" s="1" t="s">
        <v>54</v>
      </c>
      <c r="D1516" s="1" t="s">
        <v>55</v>
      </c>
      <c r="E1516" s="1" t="s">
        <v>2</v>
      </c>
      <c r="F1516" s="13" t="str">
        <f t="shared" si="23"/>
        <v>Logo</v>
      </c>
      <c r="G1516" s="13">
        <f>0</f>
        <v>0</v>
      </c>
      <c r="H1516" s="13">
        <f>0</f>
        <v>0</v>
      </c>
      <c r="I1516" s="13">
        <f>0</f>
        <v>0</v>
      </c>
      <c r="J1516" s="7" t="str">
        <f>$C$13 &amp; setup[[#This Row],[FullName]] &amp; $C$15</f>
        <v>https://github.com/RASBR/assets-public/blob/main/png/damamax.png?raw=true</v>
      </c>
      <c r="K1516" s="5" t="str">
        <f>$C$14 &amp; setup[[#This Row],[Link]] &amp; $C$19 &amp; ")"</f>
        <v>![img](https://github.com/RASBR/assets-public/blob/main/png/damamax.png?raw=true =48x)</v>
      </c>
      <c r="L1516" s="5" t="str">
        <f>"[" &amp; setup[[#This Row],[MD-ImageOnly]] &amp; "](url)"</f>
        <v>[![img](https://github.com/RASBR/assets-public/blob/main/png/damamax.png?raw=true =48x)](url)</v>
      </c>
      <c r="M1516" s="5" t="str">
        <f>"[" &amp;setup[[#This Row],[MD-ImageOnly]] &amp; "](" &amp;setup[[#This Row],[Link]] &amp; ")"</f>
        <v>[![img](https://github.com/RASBR/assets-public/blob/main/png/damamax.png?raw=true =48x)](https://github.com/RASBR/assets-public/blob/main/png/damamax.png?raw=true)</v>
      </c>
      <c r="N1516" s="5" t="str">
        <f>"| " &amp; setup[[#This Row],[MD-ImageLinkToFile]] &amp; " | " &amp; setup[[#This Row],[FullName]] &amp; " | " &amp; setup[[#This Row],[Count]] &amp; " |"</f>
        <v>| [![img](https://github.com/RASBR/assets-public/blob/main/png/damamax.png?raw=true =48x)](https://github.com/RASBR/assets-public/blob/main/png/damamax.png?raw=true) | damamax.png | 0 |</v>
      </c>
      <c r="O1516" s="6" t="str">
        <f>$F$13 &amp; $F$11   &amp;setup[[#This Row],[FullName]] &amp; $F$14 &amp;setup[[#This Row],[FullName]] &amp; $F$19</f>
        <v>&lt;img src="png/damamax.png" alt="damamax.png" height="32"&gt;</v>
      </c>
    </row>
    <row r="1517" spans="2:15" ht="390" x14ac:dyDescent="0.25">
      <c r="B1517" s="4">
        <v>1494</v>
      </c>
      <c r="C1517" s="1" t="s">
        <v>139</v>
      </c>
      <c r="D1517" s="1" t="s">
        <v>140</v>
      </c>
      <c r="E1517" s="1" t="s">
        <v>2</v>
      </c>
      <c r="F1517" s="13" t="str">
        <f t="shared" si="23"/>
        <v>Logo</v>
      </c>
      <c r="G1517" s="13">
        <f>0</f>
        <v>0</v>
      </c>
      <c r="H1517" s="13">
        <f>0</f>
        <v>0</v>
      </c>
      <c r="I1517" s="13">
        <f>0</f>
        <v>0</v>
      </c>
      <c r="J1517" s="7" t="str">
        <f>$C$13 &amp; setup[[#This Row],[FullName]] &amp; $C$15</f>
        <v>https://github.com/RASBR/assets-public/blob/main/png/shelly-x-03.png?raw=true</v>
      </c>
      <c r="K1517" s="5" t="str">
        <f>$C$14 &amp; setup[[#This Row],[Link]] &amp; $C$19 &amp; ")"</f>
        <v>![img](https://github.com/RASBR/assets-public/blob/main/png/shelly-x-03.png?raw=true =48x)</v>
      </c>
      <c r="L1517" s="5" t="str">
        <f>"[" &amp; setup[[#This Row],[MD-ImageOnly]] &amp; "](url)"</f>
        <v>[![img](https://github.com/RASBR/assets-public/blob/main/png/shelly-x-03.png?raw=true =48x)](url)</v>
      </c>
      <c r="M1517" s="5" t="str">
        <f>"[" &amp;setup[[#This Row],[MD-ImageOnly]] &amp; "](" &amp;setup[[#This Row],[Link]] &amp; ")"</f>
        <v>[![img](https://github.com/RASBR/assets-public/blob/main/png/shelly-x-03.png?raw=true =48x)](https://github.com/RASBR/assets-public/blob/main/png/shelly-x-03.png?raw=true)</v>
      </c>
      <c r="N1517" s="5" t="str">
        <f>"| " &amp; setup[[#This Row],[MD-ImageLinkToFile]] &amp; " | " &amp; setup[[#This Row],[FullName]] &amp; " | " &amp; setup[[#This Row],[Count]] &amp; " |"</f>
        <v>| [![img](https://github.com/RASBR/assets-public/blob/main/png/shelly-x-03.png?raw=true =48x)](https://github.com/RASBR/assets-public/blob/main/png/shelly-x-03.png?raw=true) | shelly-x-03.png | 0 |</v>
      </c>
      <c r="O1517" s="6" t="str">
        <f>$F$13 &amp; $F$11   &amp;setup[[#This Row],[FullName]] &amp; $F$14 &amp;setup[[#This Row],[FullName]] &amp; $F$19</f>
        <v>&lt;img src="png/shelly-x-03.png" alt="shelly-x-03.png" height="32"&gt;</v>
      </c>
    </row>
    <row r="1518" spans="2:15" ht="390" x14ac:dyDescent="0.25">
      <c r="B1518" s="4">
        <v>1495</v>
      </c>
      <c r="C1518" s="1" t="s">
        <v>129</v>
      </c>
      <c r="D1518" s="1" t="s">
        <v>130</v>
      </c>
      <c r="E1518" s="1" t="s">
        <v>2</v>
      </c>
      <c r="F1518" s="13" t="str">
        <f t="shared" si="23"/>
        <v>Logo</v>
      </c>
      <c r="G1518" s="13">
        <f>0</f>
        <v>0</v>
      </c>
      <c r="H1518" s="13">
        <f>0</f>
        <v>0</v>
      </c>
      <c r="I1518" s="13">
        <f>0</f>
        <v>0</v>
      </c>
      <c r="J1518" s="7" t="str">
        <f>$C$13 &amp; setup[[#This Row],[FullName]] &amp; $C$15</f>
        <v>https://github.com/RASBR/assets-public/blob/main/png/shelly-01.png?raw=true</v>
      </c>
      <c r="K1518" s="5" t="str">
        <f>$C$14 &amp; setup[[#This Row],[Link]] &amp; $C$19 &amp; ")"</f>
        <v>![img](https://github.com/RASBR/assets-public/blob/main/png/shelly-01.png?raw=true =48x)</v>
      </c>
      <c r="L1518" s="5" t="str">
        <f>"[" &amp; setup[[#This Row],[MD-ImageOnly]] &amp; "](url)"</f>
        <v>[![img](https://github.com/RASBR/assets-public/blob/main/png/shelly-01.png?raw=true =48x)](url)</v>
      </c>
      <c r="M1518" s="5" t="str">
        <f>"[" &amp;setup[[#This Row],[MD-ImageOnly]] &amp; "](" &amp;setup[[#This Row],[Link]] &amp; ")"</f>
        <v>[![img](https://github.com/RASBR/assets-public/blob/main/png/shelly-01.png?raw=true =48x)](https://github.com/RASBR/assets-public/blob/main/png/shelly-01.png?raw=true)</v>
      </c>
      <c r="N1518" s="5" t="str">
        <f>"| " &amp; setup[[#This Row],[MD-ImageLinkToFile]] &amp; " | " &amp; setup[[#This Row],[FullName]] &amp; " | " &amp; setup[[#This Row],[Count]] &amp; " |"</f>
        <v>| [![img](https://github.com/RASBR/assets-public/blob/main/png/shelly-01.png?raw=true =48x)](https://github.com/RASBR/assets-public/blob/main/png/shelly-01.png?raw=true) | shelly-01.png | 0 |</v>
      </c>
      <c r="O1518" s="6" t="str">
        <f>$F$13 &amp; $F$11   &amp;setup[[#This Row],[FullName]] &amp; $F$14 &amp;setup[[#This Row],[FullName]] &amp; $F$19</f>
        <v>&lt;img src="png/shelly-01.png" alt="shelly-01.png" height="32"&gt;</v>
      </c>
    </row>
    <row r="1519" spans="2:15" ht="390" x14ac:dyDescent="0.25">
      <c r="B1519" s="4">
        <v>1496</v>
      </c>
      <c r="C1519" s="1" t="s">
        <v>131</v>
      </c>
      <c r="D1519" s="1" t="s">
        <v>132</v>
      </c>
      <c r="E1519" s="1" t="s">
        <v>2</v>
      </c>
      <c r="F1519" s="13" t="str">
        <f t="shared" si="23"/>
        <v>Logo</v>
      </c>
      <c r="G1519" s="13">
        <f>0</f>
        <v>0</v>
      </c>
      <c r="H1519" s="13">
        <f>0</f>
        <v>0</v>
      </c>
      <c r="I1519" s="13">
        <f>0</f>
        <v>0</v>
      </c>
      <c r="J1519" s="7" t="str">
        <f>$C$13 &amp; setup[[#This Row],[FullName]] &amp; $C$15</f>
        <v>https://github.com/RASBR/assets-public/blob/main/png/shelly-02.png?raw=true</v>
      </c>
      <c r="K1519" s="5" t="str">
        <f>$C$14 &amp; setup[[#This Row],[Link]] &amp; $C$19 &amp; ")"</f>
        <v>![img](https://github.com/RASBR/assets-public/blob/main/png/shelly-02.png?raw=true =48x)</v>
      </c>
      <c r="L1519" s="5" t="str">
        <f>"[" &amp; setup[[#This Row],[MD-ImageOnly]] &amp; "](url)"</f>
        <v>[![img](https://github.com/RASBR/assets-public/blob/main/png/shelly-02.png?raw=true =48x)](url)</v>
      </c>
      <c r="M1519" s="5" t="str">
        <f>"[" &amp;setup[[#This Row],[MD-ImageOnly]] &amp; "](" &amp;setup[[#This Row],[Link]] &amp; ")"</f>
        <v>[![img](https://github.com/RASBR/assets-public/blob/main/png/shelly-02.png?raw=true =48x)](https://github.com/RASBR/assets-public/blob/main/png/shelly-02.png?raw=true)</v>
      </c>
      <c r="N1519" s="5" t="str">
        <f>"| " &amp; setup[[#This Row],[MD-ImageLinkToFile]] &amp; " | " &amp; setup[[#This Row],[FullName]] &amp; " | " &amp; setup[[#This Row],[Count]] &amp; " |"</f>
        <v>| [![img](https://github.com/RASBR/assets-public/blob/main/png/shelly-02.png?raw=true =48x)](https://github.com/RASBR/assets-public/blob/main/png/shelly-02.png?raw=true) | shelly-02.png | 0 |</v>
      </c>
      <c r="O1519" s="6" t="str">
        <f>$F$13 &amp; $F$11   &amp;setup[[#This Row],[FullName]] &amp; $F$14 &amp;setup[[#This Row],[FullName]] &amp; $F$19</f>
        <v>&lt;img src="png/shelly-02.png" alt="shelly-02.png" height="32"&gt;</v>
      </c>
    </row>
    <row r="1520" spans="2:15" ht="390" x14ac:dyDescent="0.25">
      <c r="B1520" s="4">
        <v>1497</v>
      </c>
      <c r="C1520" s="1" t="s">
        <v>133</v>
      </c>
      <c r="D1520" s="1" t="s">
        <v>134</v>
      </c>
      <c r="E1520" s="1" t="s">
        <v>2</v>
      </c>
      <c r="F1520" s="13" t="str">
        <f t="shared" si="23"/>
        <v>Logo</v>
      </c>
      <c r="G1520" s="13">
        <f>0</f>
        <v>0</v>
      </c>
      <c r="H1520" s="13">
        <f>0</f>
        <v>0</v>
      </c>
      <c r="I1520" s="13">
        <f>0</f>
        <v>0</v>
      </c>
      <c r="J1520" s="7" t="str">
        <f>$C$13 &amp; setup[[#This Row],[FullName]] &amp; $C$15</f>
        <v>https://github.com/RASBR/assets-public/blob/main/png/shelly-03.png?raw=true</v>
      </c>
      <c r="K1520" s="5" t="str">
        <f>$C$14 &amp; setup[[#This Row],[Link]] &amp; $C$19 &amp; ")"</f>
        <v>![img](https://github.com/RASBR/assets-public/blob/main/png/shelly-03.png?raw=true =48x)</v>
      </c>
      <c r="L1520" s="5" t="str">
        <f>"[" &amp; setup[[#This Row],[MD-ImageOnly]] &amp; "](url)"</f>
        <v>[![img](https://github.com/RASBR/assets-public/blob/main/png/shelly-03.png?raw=true =48x)](url)</v>
      </c>
      <c r="M1520" s="5" t="str">
        <f>"[" &amp;setup[[#This Row],[MD-ImageOnly]] &amp; "](" &amp;setup[[#This Row],[Link]] &amp; ")"</f>
        <v>[![img](https://github.com/RASBR/assets-public/blob/main/png/shelly-03.png?raw=true =48x)](https://github.com/RASBR/assets-public/blob/main/png/shelly-03.png?raw=true)</v>
      </c>
      <c r="N1520" s="5" t="str">
        <f>"| " &amp; setup[[#This Row],[MD-ImageLinkToFile]] &amp; " | " &amp; setup[[#This Row],[FullName]] &amp; " | " &amp; setup[[#This Row],[Count]] &amp; " |"</f>
        <v>| [![img](https://github.com/RASBR/assets-public/blob/main/png/shelly-03.png?raw=true =48x)](https://github.com/RASBR/assets-public/blob/main/png/shelly-03.png?raw=true) | shelly-03.png | 0 |</v>
      </c>
      <c r="O1520" s="6" t="str">
        <f>$F$13 &amp; $F$11   &amp;setup[[#This Row],[FullName]] &amp; $F$14 &amp;setup[[#This Row],[FullName]] &amp; $F$19</f>
        <v>&lt;img src="png/shelly-03.png" alt="shelly-03.png" height="32"&gt;</v>
      </c>
    </row>
    <row r="1521" spans="2:15" ht="390" x14ac:dyDescent="0.25">
      <c r="B1521" s="4">
        <v>1498</v>
      </c>
      <c r="C1521" s="1" t="s">
        <v>135</v>
      </c>
      <c r="D1521" s="1" t="s">
        <v>136</v>
      </c>
      <c r="E1521" s="1" t="s">
        <v>72</v>
      </c>
      <c r="F1521" s="13" t="str">
        <f t="shared" si="23"/>
        <v>Logo</v>
      </c>
      <c r="G1521" s="13">
        <f>0</f>
        <v>0</v>
      </c>
      <c r="H1521" s="13">
        <f>0</f>
        <v>0</v>
      </c>
      <c r="I1521" s="13">
        <f>0</f>
        <v>0</v>
      </c>
      <c r="J1521" s="7" t="str">
        <f>$C$13 &amp; setup[[#This Row],[FullName]] &amp; $C$15</f>
        <v>https://github.com/RASBR/assets-public/blob/main/png/shelly-x-01.jpg?raw=true</v>
      </c>
      <c r="K1521" s="5" t="str">
        <f>$C$14 &amp; setup[[#This Row],[Link]] &amp; $C$19 &amp; ")"</f>
        <v>![img](https://github.com/RASBR/assets-public/blob/main/png/shelly-x-01.jpg?raw=true =48x)</v>
      </c>
      <c r="L1521" s="5" t="str">
        <f>"[" &amp; setup[[#This Row],[MD-ImageOnly]] &amp; "](url)"</f>
        <v>[![img](https://github.com/RASBR/assets-public/blob/main/png/shelly-x-01.jpg?raw=true =48x)](url)</v>
      </c>
      <c r="M1521" s="5" t="str">
        <f>"[" &amp;setup[[#This Row],[MD-ImageOnly]] &amp; "](" &amp;setup[[#This Row],[Link]] &amp; ")"</f>
        <v>[![img](https://github.com/RASBR/assets-public/blob/main/png/shelly-x-01.jpg?raw=true =48x)](https://github.com/RASBR/assets-public/blob/main/png/shelly-x-01.jpg?raw=true)</v>
      </c>
      <c r="N1521" s="5" t="str">
        <f>"| " &amp; setup[[#This Row],[MD-ImageLinkToFile]] &amp; " | " &amp; setup[[#This Row],[FullName]] &amp; " | " &amp; setup[[#This Row],[Count]] &amp; " |"</f>
        <v>| [![img](https://github.com/RASBR/assets-public/blob/main/png/shelly-x-01.jpg?raw=true =48x)](https://github.com/RASBR/assets-public/blob/main/png/shelly-x-01.jpg?raw=true) | shelly-x-01.jpg | 0 |</v>
      </c>
      <c r="O1521" s="6" t="str">
        <f>$F$13 &amp; $F$11   &amp;setup[[#This Row],[FullName]] &amp; $F$14 &amp;setup[[#This Row],[FullName]] &amp; $F$19</f>
        <v>&lt;img src="png/shelly-x-01.jpg" alt="shelly-x-01.jpg" height="32"&gt;</v>
      </c>
    </row>
    <row r="1522" spans="2:15" ht="390" x14ac:dyDescent="0.25">
      <c r="B1522" s="4">
        <v>1499</v>
      </c>
      <c r="C1522" s="1" t="s">
        <v>137</v>
      </c>
      <c r="D1522" s="1" t="s">
        <v>138</v>
      </c>
      <c r="E1522" s="1" t="s">
        <v>2</v>
      </c>
      <c r="F1522" s="13" t="str">
        <f t="shared" si="23"/>
        <v>Logo</v>
      </c>
      <c r="G1522" s="13">
        <f>0</f>
        <v>0</v>
      </c>
      <c r="H1522" s="13">
        <f>0</f>
        <v>0</v>
      </c>
      <c r="I1522" s="13">
        <f>0</f>
        <v>0</v>
      </c>
      <c r="J1522" s="7" t="str">
        <f>$C$13 &amp; setup[[#This Row],[FullName]] &amp; $C$15</f>
        <v>https://github.com/RASBR/assets-public/blob/main/png/shelly-x-02.png?raw=true</v>
      </c>
      <c r="K1522" s="5" t="str">
        <f>$C$14 &amp; setup[[#This Row],[Link]] &amp; $C$19 &amp; ")"</f>
        <v>![img](https://github.com/RASBR/assets-public/blob/main/png/shelly-x-02.png?raw=true =48x)</v>
      </c>
      <c r="L1522" s="5" t="str">
        <f>"[" &amp; setup[[#This Row],[MD-ImageOnly]] &amp; "](url)"</f>
        <v>[![img](https://github.com/RASBR/assets-public/blob/main/png/shelly-x-02.png?raw=true =48x)](url)</v>
      </c>
      <c r="M1522" s="5" t="str">
        <f>"[" &amp;setup[[#This Row],[MD-ImageOnly]] &amp; "](" &amp;setup[[#This Row],[Link]] &amp; ")"</f>
        <v>[![img](https://github.com/RASBR/assets-public/blob/main/png/shelly-x-02.png?raw=true =48x)](https://github.com/RASBR/assets-public/blob/main/png/shelly-x-02.png?raw=true)</v>
      </c>
      <c r="N1522" s="5" t="str">
        <f>"| " &amp; setup[[#This Row],[MD-ImageLinkToFile]] &amp; " | " &amp; setup[[#This Row],[FullName]] &amp; " | " &amp; setup[[#This Row],[Count]] &amp; " |"</f>
        <v>| [![img](https://github.com/RASBR/assets-public/blob/main/png/shelly-x-02.png?raw=true =48x)](https://github.com/RASBR/assets-public/blob/main/png/shelly-x-02.png?raw=true) | shelly-x-02.png | 0 |</v>
      </c>
      <c r="O1522" s="6" t="str">
        <f>$F$13 &amp; $F$11   &amp;setup[[#This Row],[FullName]] &amp; $F$14 &amp;setup[[#This Row],[FullName]] &amp; $F$19</f>
        <v>&lt;img src="png/shelly-x-02.png" alt="shelly-x-02.png" height="32"&gt;</v>
      </c>
    </row>
    <row r="1523" spans="2:15" ht="409.5" x14ac:dyDescent="0.25">
      <c r="B1523" s="4">
        <v>1500</v>
      </c>
      <c r="C1523" s="1" t="s">
        <v>48</v>
      </c>
      <c r="D1523" s="1" t="s">
        <v>49</v>
      </c>
      <c r="E1523" s="1" t="s">
        <v>2</v>
      </c>
      <c r="F1523" s="13" t="str">
        <f t="shared" si="23"/>
        <v>Logo</v>
      </c>
      <c r="G1523" s="13">
        <f>0</f>
        <v>0</v>
      </c>
      <c r="H1523" s="13">
        <f>0</f>
        <v>0</v>
      </c>
      <c r="I1523" s="13">
        <f>0</f>
        <v>0</v>
      </c>
      <c r="J1523" s="7" t="str">
        <f>$C$13 &amp; setup[[#This Row],[FullName]] &amp; $C$15</f>
        <v>https://github.com/RASBR/assets-public/blob/main/png/atlassian-bitbucketpng.png?raw=true</v>
      </c>
      <c r="K1523" s="5" t="str">
        <f>$C$14 &amp; setup[[#This Row],[Link]] &amp; $C$19 &amp; ")"</f>
        <v>![img](https://github.com/RASBR/assets-public/blob/main/png/atlassian-bitbucketpng.png?raw=true =48x)</v>
      </c>
      <c r="L1523" s="5" t="str">
        <f>"[" &amp; setup[[#This Row],[MD-ImageOnly]] &amp; "](url)"</f>
        <v>[![img](https://github.com/RASBR/assets-public/blob/main/png/atlassian-bitbucketpng.png?raw=true =48x)](url)</v>
      </c>
      <c r="M1523" s="5" t="str">
        <f>"[" &amp;setup[[#This Row],[MD-ImageOnly]] &amp; "](" &amp;setup[[#This Row],[Link]] &amp; ")"</f>
        <v>[![img](https://github.com/RASBR/assets-public/blob/main/png/atlassian-bitbucketpng.png?raw=true =48x)](https://github.com/RASBR/assets-public/blob/main/png/atlassian-bitbucketpng.png?raw=true)</v>
      </c>
      <c r="N1523" s="5" t="str">
        <f>"| " &amp; setup[[#This Row],[MD-ImageLinkToFile]] &amp; " | " &amp; setup[[#This Row],[FullName]] &amp; " | " &amp; setup[[#This Row],[Count]] &amp; " |"</f>
        <v>| [![img](https://github.com/RASBR/assets-public/blob/main/png/atlassian-bitbucketpng.png?raw=true =48x)](https://github.com/RASBR/assets-public/blob/main/png/atlassian-bitbucketpng.png?raw=true) | atlassian-bitbucketpng.png | 0 |</v>
      </c>
      <c r="O1523" s="6" t="str">
        <f>$F$13 &amp; $F$11   &amp;setup[[#This Row],[FullName]] &amp; $F$14 &amp;setup[[#This Row],[FullName]] &amp; $F$19</f>
        <v>&lt;img src="png/atlassian-bitbucketpng.png" alt="atlassian-bitbucketpng.png" height="32"&gt;</v>
      </c>
    </row>
    <row r="1524" spans="2:15" ht="390" x14ac:dyDescent="0.25">
      <c r="B1524" s="4">
        <v>1501</v>
      </c>
      <c r="C1524" s="1" t="s">
        <v>89</v>
      </c>
      <c r="D1524" s="1" t="s">
        <v>90</v>
      </c>
      <c r="E1524" s="1" t="s">
        <v>2</v>
      </c>
      <c r="F1524" s="13" t="str">
        <f t="shared" si="23"/>
        <v>Logo</v>
      </c>
      <c r="G1524" s="13">
        <f>0</f>
        <v>0</v>
      </c>
      <c r="H1524" s="13">
        <f>0</f>
        <v>0</v>
      </c>
      <c r="I1524" s="13">
        <f>0</f>
        <v>0</v>
      </c>
      <c r="J1524" s="7" t="str">
        <f>$C$13 &amp; setup[[#This Row],[FullName]] &amp; $C$15</f>
        <v>https://github.com/RASBR/assets-public/blob/main/png/intel-nuc.png?raw=true</v>
      </c>
      <c r="K1524" s="5" t="str">
        <f>$C$14 &amp; setup[[#This Row],[Link]] &amp; $C$19 &amp; ")"</f>
        <v>![img](https://github.com/RASBR/assets-public/blob/main/png/intel-nuc.png?raw=true =48x)</v>
      </c>
      <c r="L1524" s="5" t="str">
        <f>"[" &amp; setup[[#This Row],[MD-ImageOnly]] &amp; "](url)"</f>
        <v>[![img](https://github.com/RASBR/assets-public/blob/main/png/intel-nuc.png?raw=true =48x)](url)</v>
      </c>
      <c r="M1524" s="5" t="str">
        <f>"[" &amp;setup[[#This Row],[MD-ImageOnly]] &amp; "](" &amp;setup[[#This Row],[Link]] &amp; ")"</f>
        <v>[![img](https://github.com/RASBR/assets-public/blob/main/png/intel-nuc.png?raw=true =48x)](https://github.com/RASBR/assets-public/blob/main/png/intel-nuc.png?raw=true)</v>
      </c>
      <c r="N1524" s="5" t="str">
        <f>"| " &amp; setup[[#This Row],[MD-ImageLinkToFile]] &amp; " | " &amp; setup[[#This Row],[FullName]] &amp; " | " &amp; setup[[#This Row],[Count]] &amp; " |"</f>
        <v>| [![img](https://github.com/RASBR/assets-public/blob/main/png/intel-nuc.png?raw=true =48x)](https://github.com/RASBR/assets-public/blob/main/png/intel-nuc.png?raw=true) | intel-nuc.png | 0 |</v>
      </c>
      <c r="O1524" s="6" t="str">
        <f>$F$13 &amp; $F$11   &amp;setup[[#This Row],[FullName]] &amp; $F$14 &amp;setup[[#This Row],[FullName]] &amp; $F$19</f>
        <v>&lt;img src="png/intel-nuc.png" alt="intel-nuc.png" height="32"&gt;</v>
      </c>
    </row>
    <row r="1525" spans="2:15" ht="409.5" x14ac:dyDescent="0.25">
      <c r="B1525" s="4">
        <v>1502</v>
      </c>
      <c r="C1525" s="1" t="s">
        <v>87</v>
      </c>
      <c r="D1525" s="1" t="s">
        <v>88</v>
      </c>
      <c r="E1525" s="1" t="s">
        <v>72</v>
      </c>
      <c r="F1525" s="13" t="str">
        <f t="shared" si="23"/>
        <v>Logo</v>
      </c>
      <c r="G1525" s="13">
        <f>0</f>
        <v>0</v>
      </c>
      <c r="H1525" s="13">
        <f>0</f>
        <v>0</v>
      </c>
      <c r="I1525" s="13">
        <f>0</f>
        <v>0</v>
      </c>
      <c r="J1525" s="7" t="str">
        <f>$C$13 &amp; setup[[#This Row],[FullName]] &amp; $C$15</f>
        <v>https://github.com/RASBR/assets-public/blob/main/png/intel-nuc-white.jpg?raw=true</v>
      </c>
      <c r="K1525" s="5" t="str">
        <f>$C$14 &amp; setup[[#This Row],[Link]] &amp; $C$19 &amp; ")"</f>
        <v>![img](https://github.com/RASBR/assets-public/blob/main/png/intel-nuc-white.jpg?raw=true =48x)</v>
      </c>
      <c r="L1525" s="5" t="str">
        <f>"[" &amp; setup[[#This Row],[MD-ImageOnly]] &amp; "](url)"</f>
        <v>[![img](https://github.com/RASBR/assets-public/blob/main/png/intel-nuc-white.jpg?raw=true =48x)](url)</v>
      </c>
      <c r="M1525" s="5" t="str">
        <f>"[" &amp;setup[[#This Row],[MD-ImageOnly]] &amp; "](" &amp;setup[[#This Row],[Link]] &amp; ")"</f>
        <v>[![img](https://github.com/RASBR/assets-public/blob/main/png/intel-nuc-white.jpg?raw=true =48x)](https://github.com/RASBR/assets-public/blob/main/png/intel-nuc-white.jpg?raw=true)</v>
      </c>
      <c r="N1525" s="5" t="str">
        <f>"| " &amp; setup[[#This Row],[MD-ImageLinkToFile]] &amp; " | " &amp; setup[[#This Row],[FullName]] &amp; " | " &amp; setup[[#This Row],[Count]] &amp; " |"</f>
        <v>| [![img](https://github.com/RASBR/assets-public/blob/main/png/intel-nuc-white.jpg?raw=true =48x)](https://github.com/RASBR/assets-public/blob/main/png/intel-nuc-white.jpg?raw=true) | intel-nuc-white.jpg | 0 |</v>
      </c>
      <c r="O1525" s="6" t="str">
        <f>$F$13 &amp; $F$11   &amp;setup[[#This Row],[FullName]] &amp; $F$14 &amp;setup[[#This Row],[FullName]] &amp; $F$19</f>
        <v>&lt;img src="png/intel-nuc-white.jpg" alt="intel-nuc-white.jpg" height="32"&gt;</v>
      </c>
    </row>
    <row r="1526" spans="2:15" ht="360" x14ac:dyDescent="0.25">
      <c r="B1526" s="4">
        <v>1503</v>
      </c>
      <c r="C1526" s="1" t="s">
        <v>185</v>
      </c>
      <c r="D1526" s="1" t="s">
        <v>186</v>
      </c>
      <c r="E1526" s="1" t="s">
        <v>2</v>
      </c>
      <c r="F1526" s="13" t="str">
        <f t="shared" si="23"/>
        <v>Logo</v>
      </c>
      <c r="G1526" s="13">
        <f>0</f>
        <v>0</v>
      </c>
      <c r="H1526" s="13">
        <f>0</f>
        <v>0</v>
      </c>
      <c r="I1526" s="13">
        <f>0</f>
        <v>0</v>
      </c>
      <c r="J1526" s="7" t="str">
        <f>$C$13 &amp; setup[[#This Row],[FullName]] &amp; $C$15</f>
        <v>https://github.com/RASBR/assets-public/blob/main/png/zotac.png?raw=true</v>
      </c>
      <c r="K1526" s="5" t="str">
        <f>$C$14 &amp; setup[[#This Row],[Link]] &amp; $C$19 &amp; ")"</f>
        <v>![img](https://github.com/RASBR/assets-public/blob/main/png/zotac.png?raw=true =48x)</v>
      </c>
      <c r="L1526" s="5" t="str">
        <f>"[" &amp; setup[[#This Row],[MD-ImageOnly]] &amp; "](url)"</f>
        <v>[![img](https://github.com/RASBR/assets-public/blob/main/png/zotac.png?raw=true =48x)](url)</v>
      </c>
      <c r="M1526" s="5" t="str">
        <f>"[" &amp;setup[[#This Row],[MD-ImageOnly]] &amp; "](" &amp;setup[[#This Row],[Link]] &amp; ")"</f>
        <v>[![img](https://github.com/RASBR/assets-public/blob/main/png/zotac.png?raw=true =48x)](https://github.com/RASBR/assets-public/blob/main/png/zotac.png?raw=true)</v>
      </c>
      <c r="N1526" s="5" t="str">
        <f>"| " &amp; setup[[#This Row],[MD-ImageLinkToFile]] &amp; " | " &amp; setup[[#This Row],[FullName]] &amp; " | " &amp; setup[[#This Row],[Count]] &amp; " |"</f>
        <v>| [![img](https://github.com/RASBR/assets-public/blob/main/png/zotac.png?raw=true =48x)](https://github.com/RASBR/assets-public/blob/main/png/zotac.png?raw=true) | zotac.png | 0 |</v>
      </c>
      <c r="O1526" s="6" t="str">
        <f>$F$13 &amp; $F$11   &amp;setup[[#This Row],[FullName]] &amp; $F$14 &amp;setup[[#This Row],[FullName]] &amp; $F$19</f>
        <v>&lt;img src="png/zotac.png" alt="zotac.png" height="32"&gt;</v>
      </c>
    </row>
    <row r="1527" spans="2:15" ht="405" x14ac:dyDescent="0.25">
      <c r="B1527" s="4">
        <v>1504</v>
      </c>
      <c r="C1527" s="1" t="s">
        <v>3350</v>
      </c>
      <c r="D1527" s="1" t="s">
        <v>3351</v>
      </c>
      <c r="E1527" s="1" t="s">
        <v>2</v>
      </c>
      <c r="F1527" s="13" t="str">
        <f t="shared" si="23"/>
        <v>Logo</v>
      </c>
      <c r="G1527" s="13">
        <f>0</f>
        <v>0</v>
      </c>
      <c r="H1527" s="13">
        <f>0</f>
        <v>0</v>
      </c>
      <c r="I1527" s="13">
        <f>0</f>
        <v>0</v>
      </c>
      <c r="J1527" s="7" t="str">
        <f>$C$13 &amp; setup[[#This Row],[FullName]] &amp; $C$15</f>
        <v>https://github.com/RASBR/assets-public/blob/main/png/ntp-server-02.png?raw=true</v>
      </c>
      <c r="K1527" s="5" t="str">
        <f>$C$14 &amp; setup[[#This Row],[Link]] &amp; $C$19 &amp; ")"</f>
        <v>![img](https://github.com/RASBR/assets-public/blob/main/png/ntp-server-02.png?raw=true =48x)</v>
      </c>
      <c r="L1527" s="5" t="str">
        <f>"[" &amp; setup[[#This Row],[MD-ImageOnly]] &amp; "](url)"</f>
        <v>[![img](https://github.com/RASBR/assets-public/blob/main/png/ntp-server-02.png?raw=true =48x)](url)</v>
      </c>
      <c r="M1527" s="5" t="str">
        <f>"[" &amp;setup[[#This Row],[MD-ImageOnly]] &amp; "](" &amp;setup[[#This Row],[Link]] &amp; ")"</f>
        <v>[![img](https://github.com/RASBR/assets-public/blob/main/png/ntp-server-02.png?raw=true =48x)](https://github.com/RASBR/assets-public/blob/main/png/ntp-server-02.png?raw=true)</v>
      </c>
      <c r="N1527" s="5" t="str">
        <f>"| " &amp; setup[[#This Row],[MD-ImageLinkToFile]] &amp; " | " &amp; setup[[#This Row],[FullName]] &amp; " | " &amp; setup[[#This Row],[Count]] &amp; " |"</f>
        <v>| [![img](https://github.com/RASBR/assets-public/blob/main/png/ntp-server-02.png?raw=true =48x)](https://github.com/RASBR/assets-public/blob/main/png/ntp-server-02.png?raw=true) | ntp-server-02.png | 0 |</v>
      </c>
      <c r="O1527" s="6" t="str">
        <f>$F$13 &amp; $F$11   &amp;setup[[#This Row],[FullName]] &amp; $F$14 &amp;setup[[#This Row],[FullName]] &amp; $F$19</f>
        <v>&lt;img src="png/ntp-server-02.png" alt="ntp-server-02.png" height="32"&gt;</v>
      </c>
    </row>
    <row r="1528" spans="2:15" ht="405" x14ac:dyDescent="0.25">
      <c r="B1528" s="4">
        <v>1505</v>
      </c>
      <c r="C1528" s="1" t="s">
        <v>111</v>
      </c>
      <c r="D1528" s="1" t="s">
        <v>112</v>
      </c>
      <c r="E1528" s="1" t="s">
        <v>2</v>
      </c>
      <c r="F1528" s="13" t="str">
        <f t="shared" si="23"/>
        <v>Logo</v>
      </c>
      <c r="G1528" s="13">
        <f>0</f>
        <v>0</v>
      </c>
      <c r="H1528" s="13">
        <f>0</f>
        <v>0</v>
      </c>
      <c r="I1528" s="13">
        <f>0</f>
        <v>0</v>
      </c>
      <c r="J1528" s="7" t="str">
        <f>$C$13 &amp; setup[[#This Row],[FullName]] &amp; $C$15</f>
        <v>https://github.com/RASBR/assets-public/blob/main/png/ntp-server-01.png?raw=true</v>
      </c>
      <c r="K1528" s="5" t="str">
        <f>$C$14 &amp; setup[[#This Row],[Link]] &amp; $C$19 &amp; ")"</f>
        <v>![img](https://github.com/RASBR/assets-public/blob/main/png/ntp-server-01.png?raw=true =48x)</v>
      </c>
      <c r="L1528" s="5" t="str">
        <f>"[" &amp; setup[[#This Row],[MD-ImageOnly]] &amp; "](url)"</f>
        <v>[![img](https://github.com/RASBR/assets-public/blob/main/png/ntp-server-01.png?raw=true =48x)](url)</v>
      </c>
      <c r="M1528" s="5" t="str">
        <f>"[" &amp;setup[[#This Row],[MD-ImageOnly]] &amp; "](" &amp;setup[[#This Row],[Link]] &amp; ")"</f>
        <v>[![img](https://github.com/RASBR/assets-public/blob/main/png/ntp-server-01.png?raw=true =48x)](https://github.com/RASBR/assets-public/blob/main/png/ntp-server-01.png?raw=true)</v>
      </c>
      <c r="N1528" s="5" t="str">
        <f>"| " &amp; setup[[#This Row],[MD-ImageLinkToFile]] &amp; " | " &amp; setup[[#This Row],[FullName]] &amp; " | " &amp; setup[[#This Row],[Count]] &amp; " |"</f>
        <v>| [![img](https://github.com/RASBR/assets-public/blob/main/png/ntp-server-01.png?raw=true =48x)](https://github.com/RASBR/assets-public/blob/main/png/ntp-server-01.png?raw=true) | ntp-server-01.png | 0 |</v>
      </c>
      <c r="O1528" s="6" t="str">
        <f>$F$13 &amp; $F$11   &amp;setup[[#This Row],[FullName]] &amp; $F$14 &amp;setup[[#This Row],[FullName]] &amp; $F$19</f>
        <v>&lt;img src="png/ntp-server-01.png" alt="ntp-server-01.png" height="32"&gt;</v>
      </c>
    </row>
    <row r="1529" spans="2:15" ht="360" x14ac:dyDescent="0.25">
      <c r="B1529" s="4">
        <v>1506</v>
      </c>
      <c r="C1529" s="1" t="s">
        <v>157</v>
      </c>
      <c r="D1529" s="1" t="s">
        <v>158</v>
      </c>
      <c r="E1529" s="1" t="s">
        <v>2</v>
      </c>
      <c r="F1529" s="13" t="str">
        <f t="shared" si="23"/>
        <v>Logo</v>
      </c>
      <c r="G1529" s="13">
        <f>0</f>
        <v>0</v>
      </c>
      <c r="H1529" s="13">
        <f>0</f>
        <v>0</v>
      </c>
      <c r="I1529" s="13">
        <f>0</f>
        <v>0</v>
      </c>
      <c r="J1529" s="7" t="str">
        <f>$C$13 &amp; setup[[#This Row],[FullName]] &amp; $C$15</f>
        <v>https://github.com/RASBR/assets-public/blob/main/png/tp-link.png?raw=true</v>
      </c>
      <c r="K1529" s="5" t="str">
        <f>$C$14 &amp; setup[[#This Row],[Link]] &amp; $C$19 &amp; ")"</f>
        <v>![img](https://github.com/RASBR/assets-public/blob/main/png/tp-link.png?raw=true =48x)</v>
      </c>
      <c r="L1529" s="5" t="str">
        <f>"[" &amp; setup[[#This Row],[MD-ImageOnly]] &amp; "](url)"</f>
        <v>[![img](https://github.com/RASBR/assets-public/blob/main/png/tp-link.png?raw=true =48x)](url)</v>
      </c>
      <c r="M1529" s="5" t="str">
        <f>"[" &amp;setup[[#This Row],[MD-ImageOnly]] &amp; "](" &amp;setup[[#This Row],[Link]] &amp; ")"</f>
        <v>[![img](https://github.com/RASBR/assets-public/blob/main/png/tp-link.png?raw=true =48x)](https://github.com/RASBR/assets-public/blob/main/png/tp-link.png?raw=true)</v>
      </c>
      <c r="N1529" s="5" t="str">
        <f>"| " &amp; setup[[#This Row],[MD-ImageLinkToFile]] &amp; " | " &amp; setup[[#This Row],[FullName]] &amp; " | " &amp; setup[[#This Row],[Count]] &amp; " |"</f>
        <v>| [![img](https://github.com/RASBR/assets-public/blob/main/png/tp-link.png?raw=true =48x)](https://github.com/RASBR/assets-public/blob/main/png/tp-link.png?raw=true) | tp-link.png | 0 |</v>
      </c>
      <c r="O1529" s="6" t="str">
        <f>$F$13 &amp; $F$11   &amp;setup[[#This Row],[FullName]] &amp; $F$14 &amp;setup[[#This Row],[FullName]] &amp; $F$19</f>
        <v>&lt;img src="png/tp-link.png" alt="tp-link.png" height="32"&gt;</v>
      </c>
    </row>
    <row r="1530" spans="2:15" ht="405" x14ac:dyDescent="0.25">
      <c r="B1530" s="4">
        <v>1507</v>
      </c>
      <c r="C1530" s="1" t="s">
        <v>83</v>
      </c>
      <c r="D1530" s="1" t="s">
        <v>84</v>
      </c>
      <c r="E1530" s="1" t="s">
        <v>2</v>
      </c>
      <c r="F1530" s="13" t="str">
        <f t="shared" si="23"/>
        <v>Logo</v>
      </c>
      <c r="G1530" s="13">
        <f>0</f>
        <v>0</v>
      </c>
      <c r="H1530" s="13">
        <f>0</f>
        <v>0</v>
      </c>
      <c r="I1530" s="13">
        <f>0</f>
        <v>0</v>
      </c>
      <c r="J1530" s="7" t="str">
        <f>$C$13 &amp; setup[[#This Row],[FullName]] &amp; $C$15</f>
        <v>https://github.com/RASBR/assets-public/blob/main/png/intel-core-i5.png?raw=true</v>
      </c>
      <c r="K1530" s="5" t="str">
        <f>$C$14 &amp; setup[[#This Row],[Link]] &amp; $C$19 &amp; ")"</f>
        <v>![img](https://github.com/RASBR/assets-public/blob/main/png/intel-core-i5.png?raw=true =48x)</v>
      </c>
      <c r="L1530" s="5" t="str">
        <f>"[" &amp; setup[[#This Row],[MD-ImageOnly]] &amp; "](url)"</f>
        <v>[![img](https://github.com/RASBR/assets-public/blob/main/png/intel-core-i5.png?raw=true =48x)](url)</v>
      </c>
      <c r="M1530" s="5" t="str">
        <f>"[" &amp;setup[[#This Row],[MD-ImageOnly]] &amp; "](" &amp;setup[[#This Row],[Link]] &amp; ")"</f>
        <v>[![img](https://github.com/RASBR/assets-public/blob/main/png/intel-core-i5.png?raw=true =48x)](https://github.com/RASBR/assets-public/blob/main/png/intel-core-i5.png?raw=true)</v>
      </c>
      <c r="N1530" s="5" t="str">
        <f>"| " &amp; setup[[#This Row],[MD-ImageLinkToFile]] &amp; " | " &amp; setup[[#This Row],[FullName]] &amp; " | " &amp; setup[[#This Row],[Count]] &amp; " |"</f>
        <v>| [![img](https://github.com/RASBR/assets-public/blob/main/png/intel-core-i5.png?raw=true =48x)](https://github.com/RASBR/assets-public/blob/main/png/intel-core-i5.png?raw=true) | intel-core-i5.png | 0 |</v>
      </c>
      <c r="O1530" s="6" t="str">
        <f>$F$13 &amp; $F$11   &amp;setup[[#This Row],[FullName]] &amp; $F$14 &amp;setup[[#This Row],[FullName]] &amp; $F$19</f>
        <v>&lt;img src="png/intel-core-i5.png" alt="intel-core-i5.png" height="32"&gt;</v>
      </c>
    </row>
    <row r="1531" spans="2:15" ht="405" x14ac:dyDescent="0.25">
      <c r="B1531" s="4">
        <v>1508</v>
      </c>
      <c r="C1531" s="1" t="s">
        <v>85</v>
      </c>
      <c r="D1531" s="1" t="s">
        <v>86</v>
      </c>
      <c r="E1531" s="1" t="s">
        <v>2</v>
      </c>
      <c r="F1531" s="13" t="str">
        <f t="shared" si="23"/>
        <v>Logo</v>
      </c>
      <c r="G1531" s="13">
        <f>0</f>
        <v>0</v>
      </c>
      <c r="H1531" s="13">
        <f>0</f>
        <v>0</v>
      </c>
      <c r="I1531" s="13">
        <f>0</f>
        <v>0</v>
      </c>
      <c r="J1531" s="7" t="str">
        <f>$C$13 &amp; setup[[#This Row],[FullName]] &amp; $C$15</f>
        <v>https://github.com/RASBR/assets-public/blob/main/png/intel-core-i7.png?raw=true</v>
      </c>
      <c r="K1531" s="5" t="str">
        <f>$C$14 &amp; setup[[#This Row],[Link]] &amp; $C$19 &amp; ")"</f>
        <v>![img](https://github.com/RASBR/assets-public/blob/main/png/intel-core-i7.png?raw=true =48x)</v>
      </c>
      <c r="L1531" s="5" t="str">
        <f>"[" &amp; setup[[#This Row],[MD-ImageOnly]] &amp; "](url)"</f>
        <v>[![img](https://github.com/RASBR/assets-public/blob/main/png/intel-core-i7.png?raw=true =48x)](url)</v>
      </c>
      <c r="M1531" s="5" t="str">
        <f>"[" &amp;setup[[#This Row],[MD-ImageOnly]] &amp; "](" &amp;setup[[#This Row],[Link]] &amp; ")"</f>
        <v>[![img](https://github.com/RASBR/assets-public/blob/main/png/intel-core-i7.png?raw=true =48x)](https://github.com/RASBR/assets-public/blob/main/png/intel-core-i7.png?raw=true)</v>
      </c>
      <c r="N1531" s="5" t="str">
        <f>"| " &amp; setup[[#This Row],[MD-ImageLinkToFile]] &amp; " | " &amp; setup[[#This Row],[FullName]] &amp; " | " &amp; setup[[#This Row],[Count]] &amp; " |"</f>
        <v>| [![img](https://github.com/RASBR/assets-public/blob/main/png/intel-core-i7.png?raw=true =48x)](https://github.com/RASBR/assets-public/blob/main/png/intel-core-i7.png?raw=true) | intel-core-i7.png | 0 |</v>
      </c>
      <c r="O1531" s="6" t="str">
        <f>$F$13 &amp; $F$11   &amp;setup[[#This Row],[FullName]] &amp; $F$14 &amp;setup[[#This Row],[FullName]] &amp; $F$19</f>
        <v>&lt;img src="png/intel-core-i7.png" alt="intel-core-i7.png" height="32"&gt;</v>
      </c>
    </row>
    <row r="1532" spans="2:15" ht="405" x14ac:dyDescent="0.25">
      <c r="B1532" s="4">
        <v>1509</v>
      </c>
      <c r="C1532" s="1" t="s">
        <v>42</v>
      </c>
      <c r="D1532" s="1" t="s">
        <v>43</v>
      </c>
      <c r="E1532" s="1" t="s">
        <v>2</v>
      </c>
      <c r="F1532" s="13" t="str">
        <f t="shared" si="23"/>
        <v>Logo</v>
      </c>
      <c r="G1532" s="13">
        <f>0</f>
        <v>0</v>
      </c>
      <c r="H1532" s="13">
        <f>0</f>
        <v>0</v>
      </c>
      <c r="I1532" s="13">
        <f>0</f>
        <v>0</v>
      </c>
      <c r="J1532" s="7" t="str">
        <f>$C$13 &amp; setup[[#This Row],[FullName]] &amp; $C$15</f>
        <v>https://github.com/RASBR/assets-public/blob/main/png/amd-logo.png?raw=true</v>
      </c>
      <c r="K1532" s="5" t="str">
        <f>$C$14 &amp; setup[[#This Row],[Link]] &amp; $C$19 &amp; ")"</f>
        <v>![img](https://github.com/RASBR/assets-public/blob/main/png/amd-logo.png?raw=true =48x)</v>
      </c>
      <c r="L1532" s="5" t="str">
        <f>"[" &amp; setup[[#This Row],[MD-ImageOnly]] &amp; "](url)"</f>
        <v>[![img](https://github.com/RASBR/assets-public/blob/main/png/amd-logo.png?raw=true =48x)](url)</v>
      </c>
      <c r="M1532" s="5" t="str">
        <f>"[" &amp;setup[[#This Row],[MD-ImageOnly]] &amp; "](" &amp;setup[[#This Row],[Link]] &amp; ")"</f>
        <v>[![img](https://github.com/RASBR/assets-public/blob/main/png/amd-logo.png?raw=true =48x)](https://github.com/RASBR/assets-public/blob/main/png/amd-logo.png?raw=true)</v>
      </c>
      <c r="N1532" s="5" t="str">
        <f>"| " &amp; setup[[#This Row],[MD-ImageLinkToFile]] &amp; " | " &amp; setup[[#This Row],[FullName]] &amp; " | " &amp; setup[[#This Row],[Count]] &amp; " |"</f>
        <v>| [![img](https://github.com/RASBR/assets-public/blob/main/png/amd-logo.png?raw=true =48x)](https://github.com/RASBR/assets-public/blob/main/png/amd-logo.png?raw=true) | amd-logo.png | 0 |</v>
      </c>
      <c r="O1532" s="6" t="str">
        <f>$F$13 &amp; $F$11   &amp;setup[[#This Row],[FullName]] &amp; $F$14 &amp;setup[[#This Row],[FullName]] &amp; $F$19</f>
        <v>&lt;img src="png/amd-logo.png" alt="amd-logo.png" height="32"&gt;</v>
      </c>
    </row>
    <row r="1533" spans="2:15" ht="409.5" x14ac:dyDescent="0.25">
      <c r="B1533" s="4">
        <v>1510</v>
      </c>
      <c r="C1533" s="1" t="s">
        <v>3352</v>
      </c>
      <c r="D1533" s="1" t="s">
        <v>3353</v>
      </c>
      <c r="E1533" s="1" t="s">
        <v>2</v>
      </c>
      <c r="F1533" s="13" t="str">
        <f t="shared" si="23"/>
        <v>Logo</v>
      </c>
      <c r="G1533" s="13">
        <f>0</f>
        <v>0</v>
      </c>
      <c r="H1533" s="13">
        <f>0</f>
        <v>0</v>
      </c>
      <c r="I1533" s="13">
        <f>0</f>
        <v>0</v>
      </c>
      <c r="J1533" s="7" t="str">
        <f>$C$13 &amp; setup[[#This Row],[FullName]] &amp; $C$15</f>
        <v>https://github.com/RASBR/assets-public/blob/main/png/synology-logo.png?raw=true</v>
      </c>
      <c r="K1533" s="5" t="str">
        <f>$C$14 &amp; setup[[#This Row],[Link]] &amp; $C$19 &amp; ")"</f>
        <v>![img](https://github.com/RASBR/assets-public/blob/main/png/synology-logo.png?raw=true =48x)</v>
      </c>
      <c r="L1533" s="5" t="str">
        <f>"[" &amp; setup[[#This Row],[MD-ImageOnly]] &amp; "](url)"</f>
        <v>[![img](https://github.com/RASBR/assets-public/blob/main/png/synology-logo.png?raw=true =48x)](url)</v>
      </c>
      <c r="M1533" s="5" t="str">
        <f>"[" &amp;setup[[#This Row],[MD-ImageOnly]] &amp; "](" &amp;setup[[#This Row],[Link]] &amp; ")"</f>
        <v>[![img](https://github.com/RASBR/assets-public/blob/main/png/synology-logo.png?raw=true =48x)](https://github.com/RASBR/assets-public/blob/main/png/synology-logo.png?raw=true)</v>
      </c>
      <c r="N1533" s="5" t="str">
        <f>"| " &amp; setup[[#This Row],[MD-ImageLinkToFile]] &amp; " | " &amp; setup[[#This Row],[FullName]] &amp; " | " &amp; setup[[#This Row],[Count]] &amp; " |"</f>
        <v>| [![img](https://github.com/RASBR/assets-public/blob/main/png/synology-logo.png?raw=true =48x)](https://github.com/RASBR/assets-public/blob/main/png/synology-logo.png?raw=true) | synology-logo.png | 0 |</v>
      </c>
      <c r="O1533" s="6" t="str">
        <f>$F$13 &amp; $F$11   &amp;setup[[#This Row],[FullName]] &amp; $F$14 &amp;setup[[#This Row],[FullName]] &amp; $F$19</f>
        <v>&lt;img src="png/synology-logo.png" alt="synology-logo.png" height="32"&gt;</v>
      </c>
    </row>
  </sheetData>
  <mergeCells count="29">
    <mergeCell ref="C3:I3"/>
    <mergeCell ref="K2:M4"/>
    <mergeCell ref="C6:E6"/>
    <mergeCell ref="F6:I6"/>
    <mergeCell ref="K6:M6"/>
    <mergeCell ref="F13:I13"/>
    <mergeCell ref="C13:E13"/>
    <mergeCell ref="F15:I15"/>
    <mergeCell ref="F17:I17"/>
    <mergeCell ref="F8:I8"/>
    <mergeCell ref="F9:I9"/>
    <mergeCell ref="F10:I10"/>
    <mergeCell ref="F11:I11"/>
    <mergeCell ref="F18:I18"/>
    <mergeCell ref="F19:I19"/>
    <mergeCell ref="K9:M15"/>
    <mergeCell ref="K8:M8"/>
    <mergeCell ref="C8:E8"/>
    <mergeCell ref="C9:E9"/>
    <mergeCell ref="C10:E10"/>
    <mergeCell ref="C12:E12"/>
    <mergeCell ref="C11:E11"/>
    <mergeCell ref="F12:H12"/>
    <mergeCell ref="C14:E14"/>
    <mergeCell ref="C15:E15"/>
    <mergeCell ref="C17:E17"/>
    <mergeCell ref="C18:E18"/>
    <mergeCell ref="C19:E19"/>
    <mergeCell ref="F14:I14"/>
  </mergeCells>
  <phoneticPr fontId="3" type="noConversion"/>
  <hyperlinks>
    <hyperlink ref="C8" r:id="rId1" xr:uid="{90030CDB-93D4-4CA5-A4C5-76B22C79074D}"/>
  </hyperlinks>
  <pageMargins left="0.7" right="0.7" top="0.75" bottom="0.75" header="0.3" footer="0.3"/>
  <pageSetup paperSize="261" orientation="landscape" horizontalDpi="180" verticalDpi="180" r:id="rId2"/>
  <drawing r:id="rId3"/>
  <tableParts count="1"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753AA0-9EDC-482B-A064-A595CCD20E2A}">
  <dimension ref="C2:T1516"/>
  <sheetViews>
    <sheetView workbookViewId="0">
      <selection activeCell="C6" sqref="C6:R1516"/>
    </sheetView>
  </sheetViews>
  <sheetFormatPr defaultRowHeight="15" x14ac:dyDescent="0.25"/>
  <cols>
    <col min="1" max="2" width="9.140625" style="1"/>
    <col min="3" max="3" width="28.85546875" style="4" bestFit="1" customWidth="1"/>
    <col min="4" max="4" width="24.85546875" style="1" bestFit="1" customWidth="1"/>
    <col min="5" max="5" width="12.28515625" style="1" hidden="1" customWidth="1"/>
    <col min="6" max="6" width="19.85546875" style="1" hidden="1" customWidth="1"/>
    <col min="7" max="8" width="9.42578125" style="1" hidden="1" customWidth="1"/>
    <col min="9" max="9" width="10.5703125" style="2" hidden="1" customWidth="1"/>
    <col min="10" max="10" width="23.42578125" style="2" hidden="1" customWidth="1"/>
    <col min="11" max="11" width="18" style="2" hidden="1" customWidth="1"/>
    <col min="12" max="12" width="11.140625" style="9" customWidth="1"/>
    <col min="13" max="13" width="16" style="1" customWidth="1"/>
    <col min="14" max="14" width="18" style="1" customWidth="1"/>
    <col min="15" max="19" width="21.7109375" style="1" customWidth="1"/>
    <col min="20" max="20" width="26.5703125" style="2" customWidth="1"/>
    <col min="21" max="21" width="9.140625" style="1"/>
    <col min="22" max="22" width="9.28515625" style="1" bestFit="1" customWidth="1"/>
    <col min="23" max="23" width="27.85546875" style="1" customWidth="1"/>
    <col min="24" max="24" width="22.5703125" style="1" customWidth="1"/>
    <col min="25" max="25" width="23.7109375" style="1" customWidth="1"/>
    <col min="26" max="16384" width="9.140625" style="1"/>
  </cols>
  <sheetData>
    <row r="2" spans="3:20" x14ac:dyDescent="0.25">
      <c r="L2" s="9" t="s">
        <v>31</v>
      </c>
      <c r="M2" s="6" t="s">
        <v>9</v>
      </c>
      <c r="N2" s="6" t="s">
        <v>10</v>
      </c>
      <c r="O2" s="6" t="s">
        <v>32</v>
      </c>
      <c r="P2" t="s">
        <v>40</v>
      </c>
      <c r="Q2" s="6" t="s">
        <v>35</v>
      </c>
      <c r="R2" s="6"/>
      <c r="S2" s="2"/>
      <c r="T2" s="1"/>
    </row>
    <row r="3" spans="3:20" ht="54.75" customHeight="1" x14ac:dyDescent="0.25">
      <c r="L3" s="9">
        <v>1</v>
      </c>
      <c r="M3" s="5" t="s">
        <v>9106</v>
      </c>
      <c r="N3" s="5" t="s">
        <v>9107</v>
      </c>
      <c r="O3" s="5" t="s">
        <v>9108</v>
      </c>
      <c r="P3" s="18" t="s">
        <v>9109</v>
      </c>
      <c r="Q3" s="5" t="s">
        <v>9110</v>
      </c>
      <c r="R3" s="5"/>
      <c r="S3" s="2"/>
      <c r="T3" s="1"/>
    </row>
    <row r="6" spans="3:20" s="2" customFormat="1" ht="26.25" customHeight="1" x14ac:dyDescent="0.25">
      <c r="C6" s="9" t="s">
        <v>21</v>
      </c>
      <c r="D6" s="2" t="s">
        <v>30</v>
      </c>
      <c r="E6" s="2" t="s">
        <v>33</v>
      </c>
      <c r="F6" s="2" t="s">
        <v>3</v>
      </c>
      <c r="G6" s="2" t="s">
        <v>0</v>
      </c>
      <c r="H6" s="2" t="s">
        <v>1</v>
      </c>
      <c r="I6" s="2" t="s">
        <v>15</v>
      </c>
      <c r="J6" s="2" t="s">
        <v>13</v>
      </c>
      <c r="K6" s="2" t="s">
        <v>14</v>
      </c>
      <c r="L6" s="9" t="s">
        <v>36</v>
      </c>
      <c r="M6" s="2" t="s">
        <v>20</v>
      </c>
      <c r="N6" s="2" t="s">
        <v>19</v>
      </c>
      <c r="O6" s="2" t="s">
        <v>18</v>
      </c>
      <c r="P6" s="2" t="s">
        <v>23</v>
      </c>
      <c r="Q6" s="2" t="s">
        <v>34</v>
      </c>
      <c r="R6" s="2" t="s">
        <v>37</v>
      </c>
      <c r="T6" s="16"/>
    </row>
    <row r="7" spans="3:20" ht="28.5" customHeight="1" x14ac:dyDescent="0.25">
      <c r="C7" s="9" t="e" vm="1">
        <f>_xlfn.IMAGE(final[[#This Row],[Link]])</f>
        <v>#VALUE!</v>
      </c>
      <c r="D7" s="3" t="str">
        <f>HYPERLINK(final[[#This Row],[Count]],final[[#This Row],[FullName]])</f>
        <v>3D_printer_0.png</v>
      </c>
      <c r="E7" s="2">
        <v>1</v>
      </c>
      <c r="F7" s="2" t="s">
        <v>478</v>
      </c>
      <c r="G7" s="2" t="s">
        <v>479</v>
      </c>
      <c r="H7" s="2" t="s">
        <v>2</v>
      </c>
      <c r="I7" s="2" t="s">
        <v>9111</v>
      </c>
      <c r="J7" s="2">
        <v>0</v>
      </c>
      <c r="K7" s="2">
        <v>0</v>
      </c>
      <c r="L7" s="2">
        <v>0</v>
      </c>
      <c r="M7" s="2" t="s">
        <v>9086</v>
      </c>
      <c r="N7" s="2" t="s">
        <v>9087</v>
      </c>
      <c r="O7" s="2" t="s">
        <v>9088</v>
      </c>
      <c r="P7" s="2" t="s">
        <v>9089</v>
      </c>
      <c r="Q7" s="2" t="s">
        <v>9112</v>
      </c>
      <c r="R7" s="2" t="s">
        <v>9113</v>
      </c>
      <c r="T7"/>
    </row>
    <row r="8" spans="3:20" ht="28.5" customHeight="1" x14ac:dyDescent="0.25">
      <c r="C8" s="9" t="e" vm="2">
        <f>_xlfn.IMAGE(final[[#This Row],[Link]])</f>
        <v>#VALUE!</v>
      </c>
      <c r="D8" s="3" t="str">
        <f>HYPERLINK(final[[#This Row],[Count]],final[[#This Row],[FullName]])</f>
        <v>3D_printer_01.png</v>
      </c>
      <c r="E8" s="2">
        <v>2</v>
      </c>
      <c r="F8" s="2" t="s">
        <v>480</v>
      </c>
      <c r="G8" s="2" t="s">
        <v>481</v>
      </c>
      <c r="H8" s="2" t="s">
        <v>2</v>
      </c>
      <c r="I8" s="2" t="s">
        <v>9111</v>
      </c>
      <c r="J8" s="2">
        <v>0</v>
      </c>
      <c r="K8" s="2">
        <v>0</v>
      </c>
      <c r="L8" s="2">
        <v>0</v>
      </c>
      <c r="M8" s="2" t="s">
        <v>9090</v>
      </c>
      <c r="N8" s="2" t="s">
        <v>9091</v>
      </c>
      <c r="O8" s="2" t="s">
        <v>9092</v>
      </c>
      <c r="P8" s="2" t="s">
        <v>9093</v>
      </c>
      <c r="Q8" s="2" t="s">
        <v>9114</v>
      </c>
      <c r="R8" s="2" t="s">
        <v>9115</v>
      </c>
      <c r="T8"/>
    </row>
    <row r="9" spans="3:20" ht="28.5" customHeight="1" x14ac:dyDescent="0.25">
      <c r="C9" s="9" t="e" vm="3">
        <f>_xlfn.IMAGE(final[[#This Row],[Link]])</f>
        <v>#VALUE!</v>
      </c>
      <c r="D9" s="3" t="str">
        <f>HYPERLINK(final[[#This Row],[Count]],final[[#This Row],[FullName]])</f>
        <v>3D_printer_03.png</v>
      </c>
      <c r="E9" s="2">
        <v>3</v>
      </c>
      <c r="F9" s="2" t="s">
        <v>482</v>
      </c>
      <c r="G9" s="2" t="s">
        <v>483</v>
      </c>
      <c r="H9" s="2" t="s">
        <v>2</v>
      </c>
      <c r="I9" s="2" t="s">
        <v>9111</v>
      </c>
      <c r="J9" s="2">
        <v>0</v>
      </c>
      <c r="K9" s="2">
        <v>0</v>
      </c>
      <c r="L9" s="2">
        <v>0</v>
      </c>
      <c r="M9" s="2" t="s">
        <v>9094</v>
      </c>
      <c r="N9" s="2" t="s">
        <v>9095</v>
      </c>
      <c r="O9" s="2" t="s">
        <v>9096</v>
      </c>
      <c r="P9" s="2" t="s">
        <v>9097</v>
      </c>
      <c r="Q9" s="2" t="s">
        <v>9116</v>
      </c>
      <c r="R9" s="2" t="s">
        <v>9117</v>
      </c>
      <c r="T9"/>
    </row>
    <row r="10" spans="3:20" ht="28.5" customHeight="1" x14ac:dyDescent="0.25">
      <c r="C10" s="9" t="e" vm="4">
        <f>_xlfn.IMAGE(final[[#This Row],[Link]])</f>
        <v>#VALUE!</v>
      </c>
      <c r="D10" s="3" t="str">
        <f>HYPERLINK(final[[#This Row],[Count]],final[[#This Row],[FullName]])</f>
        <v>3cx.png</v>
      </c>
      <c r="E10" s="2">
        <v>4</v>
      </c>
      <c r="F10" s="2" t="s">
        <v>484</v>
      </c>
      <c r="G10" s="2" t="s">
        <v>485</v>
      </c>
      <c r="H10" s="2" t="s">
        <v>2</v>
      </c>
      <c r="I10" s="2" t="s">
        <v>9111</v>
      </c>
      <c r="J10" s="2">
        <v>0</v>
      </c>
      <c r="K10" s="2">
        <v>0</v>
      </c>
      <c r="L10" s="2">
        <v>0</v>
      </c>
      <c r="M10" s="2" t="s">
        <v>9098</v>
      </c>
      <c r="N10" s="2" t="s">
        <v>9099</v>
      </c>
      <c r="O10" s="2" t="s">
        <v>9100</v>
      </c>
      <c r="P10" s="2" t="s">
        <v>9101</v>
      </c>
      <c r="Q10" s="2" t="s">
        <v>9118</v>
      </c>
      <c r="R10" s="2" t="s">
        <v>9119</v>
      </c>
      <c r="T10"/>
    </row>
    <row r="11" spans="3:20" ht="28.5" customHeight="1" x14ac:dyDescent="0.25">
      <c r="C11" s="9" t="e" vm="5">
        <f>_xlfn.IMAGE(final[[#This Row],[Link]])</f>
        <v>#VALUE!</v>
      </c>
      <c r="D11" s="3" t="str">
        <f>HYPERLINK(final[[#This Row],[Count]],final[[#This Row],[FullName]])</f>
        <v>5etools.png</v>
      </c>
      <c r="E11" s="2">
        <v>5</v>
      </c>
      <c r="F11" s="2" t="s">
        <v>486</v>
      </c>
      <c r="G11" s="2" t="s">
        <v>487</v>
      </c>
      <c r="H11" s="2" t="s">
        <v>2</v>
      </c>
      <c r="I11" s="2" t="s">
        <v>9111</v>
      </c>
      <c r="J11" s="2">
        <v>0</v>
      </c>
      <c r="K11" s="2">
        <v>0</v>
      </c>
      <c r="L11" s="2">
        <v>0</v>
      </c>
      <c r="M11" s="2" t="s">
        <v>3354</v>
      </c>
      <c r="N11" s="2" t="s">
        <v>3355</v>
      </c>
      <c r="O11" s="2" t="s">
        <v>3356</v>
      </c>
      <c r="P11" s="2" t="s">
        <v>3357</v>
      </c>
      <c r="Q11" s="2" t="s">
        <v>9120</v>
      </c>
      <c r="R11" s="2" t="s">
        <v>9121</v>
      </c>
      <c r="T11"/>
    </row>
    <row r="12" spans="3:20" ht="28.5" customHeight="1" x14ac:dyDescent="0.25">
      <c r="C12" s="9" t="e" vm="6">
        <f>_xlfn.IMAGE(final[[#This Row],[Link]])</f>
        <v>#VALUE!</v>
      </c>
      <c r="D12" s="17" t="str">
        <f>HYPERLINK(final[[#This Row],[Count]],final[[#This Row],[FullName]])</f>
        <v>Gravatar.png</v>
      </c>
      <c r="E12" s="2">
        <v>6</v>
      </c>
      <c r="F12" s="2" t="s">
        <v>488</v>
      </c>
      <c r="G12" s="2" t="s">
        <v>489</v>
      </c>
      <c r="H12" s="2" t="s">
        <v>2</v>
      </c>
      <c r="I12" s="2" t="s">
        <v>9111</v>
      </c>
      <c r="J12" s="2">
        <v>0</v>
      </c>
      <c r="K12" s="2">
        <v>0</v>
      </c>
      <c r="L12" s="2">
        <v>0</v>
      </c>
      <c r="M12" s="2" t="s">
        <v>3358</v>
      </c>
      <c r="N12" s="2" t="s">
        <v>3359</v>
      </c>
      <c r="O12" s="2" t="s">
        <v>3360</v>
      </c>
      <c r="P12" s="2" t="s">
        <v>3361</v>
      </c>
      <c r="Q12" s="2" t="s">
        <v>9122</v>
      </c>
      <c r="R12" s="2" t="s">
        <v>9123</v>
      </c>
      <c r="T12"/>
    </row>
    <row r="13" spans="3:20" ht="28.5" customHeight="1" x14ac:dyDescent="0.25">
      <c r="C13" s="9" t="e" vm="7">
        <f>_xlfn.IMAGE(final[[#This Row],[Link]])</f>
        <v>#VALUE!</v>
      </c>
      <c r="D13" s="17" t="str">
        <f>HYPERLINK(final[[#This Row],[Count]],final[[#This Row],[FullName]])</f>
        <v>M5Stack_logo_01.png</v>
      </c>
      <c r="E13" s="2">
        <v>7</v>
      </c>
      <c r="F13" s="2" t="s">
        <v>490</v>
      </c>
      <c r="G13" s="2" t="s">
        <v>491</v>
      </c>
      <c r="H13" s="2" t="s">
        <v>2</v>
      </c>
      <c r="I13" s="2" t="s">
        <v>9111</v>
      </c>
      <c r="J13" s="2">
        <v>0</v>
      </c>
      <c r="K13" s="2">
        <v>0</v>
      </c>
      <c r="L13" s="2">
        <v>0</v>
      </c>
      <c r="M13" s="2" t="s">
        <v>3362</v>
      </c>
      <c r="N13" s="2" t="s">
        <v>3363</v>
      </c>
      <c r="O13" s="2" t="s">
        <v>3364</v>
      </c>
      <c r="P13" s="2" t="s">
        <v>3365</v>
      </c>
      <c r="Q13" s="2" t="s">
        <v>9124</v>
      </c>
      <c r="R13" s="2" t="s">
        <v>9125</v>
      </c>
      <c r="T13"/>
    </row>
    <row r="14" spans="3:20" ht="28.5" customHeight="1" x14ac:dyDescent="0.25">
      <c r="C14" s="9" t="e" vm="8">
        <f>_xlfn.IMAGE(final[[#This Row],[Link]])</f>
        <v>#VALUE!</v>
      </c>
      <c r="D14" s="17" t="str">
        <f>HYPERLINK(final[[#This Row],[Count]],final[[#This Row],[FullName]])</f>
        <v>M5Stack_logo_02.png</v>
      </c>
      <c r="E14" s="2">
        <v>8</v>
      </c>
      <c r="F14" s="2" t="s">
        <v>492</v>
      </c>
      <c r="G14" s="2" t="s">
        <v>493</v>
      </c>
      <c r="H14" s="2" t="s">
        <v>2</v>
      </c>
      <c r="I14" s="2" t="s">
        <v>9111</v>
      </c>
      <c r="J14" s="2">
        <v>0</v>
      </c>
      <c r="K14" s="2">
        <v>0</v>
      </c>
      <c r="L14" s="2">
        <v>0</v>
      </c>
      <c r="M14" s="2" t="s">
        <v>3366</v>
      </c>
      <c r="N14" s="2" t="s">
        <v>3367</v>
      </c>
      <c r="O14" s="2" t="s">
        <v>3368</v>
      </c>
      <c r="P14" s="2" t="s">
        <v>3369</v>
      </c>
      <c r="Q14" s="2" t="s">
        <v>9126</v>
      </c>
      <c r="R14" s="2" t="s">
        <v>9127</v>
      </c>
      <c r="T14"/>
    </row>
    <row r="15" spans="3:20" ht="28.5" customHeight="1" x14ac:dyDescent="0.25">
      <c r="C15" s="9" t="e" vm="9">
        <f>_xlfn.IMAGE(final[[#This Row],[Link]])</f>
        <v>#VALUE!</v>
      </c>
      <c r="D15" s="17" t="str">
        <f>HYPERLINK(final[[#This Row],[Count]],final[[#This Row],[FullName]])</f>
        <v>act.png</v>
      </c>
      <c r="E15" s="2">
        <v>9</v>
      </c>
      <c r="F15" s="2" t="s">
        <v>494</v>
      </c>
      <c r="G15" s="2" t="s">
        <v>495</v>
      </c>
      <c r="H15" s="2" t="s">
        <v>2</v>
      </c>
      <c r="I15" s="2" t="s">
        <v>9111</v>
      </c>
      <c r="J15" s="2">
        <v>0</v>
      </c>
      <c r="K15" s="2">
        <v>0</v>
      </c>
      <c r="L15" s="2">
        <v>0</v>
      </c>
      <c r="M15" s="2" t="s">
        <v>3370</v>
      </c>
      <c r="N15" s="2" t="s">
        <v>3371</v>
      </c>
      <c r="O15" s="2" t="s">
        <v>3372</v>
      </c>
      <c r="P15" s="2" t="s">
        <v>3373</v>
      </c>
      <c r="Q15" s="2" t="s">
        <v>9128</v>
      </c>
      <c r="R15" s="2" t="s">
        <v>9129</v>
      </c>
      <c r="T15"/>
    </row>
    <row r="16" spans="3:20" ht="28.5" customHeight="1" x14ac:dyDescent="0.25">
      <c r="C16" s="9" t="e" vm="10">
        <f>_xlfn.IMAGE(final[[#This Row],[Link]])</f>
        <v>#VALUE!</v>
      </c>
      <c r="D16" s="17" t="str">
        <f>HYPERLINK(final[[#This Row],[Count]],final[[#This Row],[FullName]])</f>
        <v>actual.png</v>
      </c>
      <c r="E16" s="2">
        <v>10</v>
      </c>
      <c r="F16" s="2" t="s">
        <v>496</v>
      </c>
      <c r="G16" s="2" t="s">
        <v>497</v>
      </c>
      <c r="H16" s="2" t="s">
        <v>2</v>
      </c>
      <c r="I16" s="2" t="s">
        <v>9111</v>
      </c>
      <c r="J16" s="2">
        <v>0</v>
      </c>
      <c r="K16" s="2">
        <v>0</v>
      </c>
      <c r="L16" s="2">
        <v>0</v>
      </c>
      <c r="M16" s="2" t="s">
        <v>3374</v>
      </c>
      <c r="N16" s="2" t="s">
        <v>3375</v>
      </c>
      <c r="O16" s="2" t="s">
        <v>3376</v>
      </c>
      <c r="P16" s="2" t="s">
        <v>3377</v>
      </c>
      <c r="Q16" s="2" t="s">
        <v>9130</v>
      </c>
      <c r="R16" s="2" t="s">
        <v>9131</v>
      </c>
      <c r="T16"/>
    </row>
    <row r="17" spans="3:20" ht="28.5" customHeight="1" x14ac:dyDescent="0.25">
      <c r="C17" s="9" t="e" vm="11">
        <f>_xlfn.IMAGE(final[[#This Row],[Link]])</f>
        <v>#VALUE!</v>
      </c>
      <c r="D17" s="17" t="str">
        <f>HYPERLINK(final[[#This Row],[Count]],final[[#This Row],[FullName]])</f>
        <v>adblock.png</v>
      </c>
      <c r="E17" s="2">
        <v>11</v>
      </c>
      <c r="F17" s="2" t="s">
        <v>498</v>
      </c>
      <c r="G17" s="2" t="s">
        <v>499</v>
      </c>
      <c r="H17" s="2" t="s">
        <v>2</v>
      </c>
      <c r="I17" s="2" t="s">
        <v>9111</v>
      </c>
      <c r="J17" s="2">
        <v>0</v>
      </c>
      <c r="K17" s="2">
        <v>0</v>
      </c>
      <c r="L17" s="2">
        <v>0</v>
      </c>
      <c r="M17" s="2" t="s">
        <v>3378</v>
      </c>
      <c r="N17" s="2" t="s">
        <v>3379</v>
      </c>
      <c r="O17" s="2" t="s">
        <v>3380</v>
      </c>
      <c r="P17" s="2" t="s">
        <v>3381</v>
      </c>
      <c r="Q17" s="2" t="s">
        <v>9132</v>
      </c>
      <c r="R17" s="2" t="s">
        <v>9133</v>
      </c>
      <c r="T17"/>
    </row>
    <row r="18" spans="3:20" ht="28.5" customHeight="1" x14ac:dyDescent="0.25">
      <c r="C18" s="9" t="e" vm="12">
        <f>_xlfn.IMAGE(final[[#This Row],[Link]])</f>
        <v>#VALUE!</v>
      </c>
      <c r="D18" s="17" t="str">
        <f>HYPERLINK(final[[#This Row],[Count]],final[[#This Row],[FullName]])</f>
        <v>adguard_home.png</v>
      </c>
      <c r="E18" s="2">
        <v>12</v>
      </c>
      <c r="F18" s="2" t="s">
        <v>500</v>
      </c>
      <c r="G18" s="2" t="s">
        <v>501</v>
      </c>
      <c r="H18" s="2" t="s">
        <v>2</v>
      </c>
      <c r="I18" s="2" t="s">
        <v>9111</v>
      </c>
      <c r="J18" s="2">
        <v>0</v>
      </c>
      <c r="K18" s="2">
        <v>0</v>
      </c>
      <c r="L18" s="2">
        <v>0</v>
      </c>
      <c r="M18" s="2" t="s">
        <v>3382</v>
      </c>
      <c r="N18" s="2" t="s">
        <v>3383</v>
      </c>
      <c r="O18" s="2" t="s">
        <v>3384</v>
      </c>
      <c r="P18" s="2" t="s">
        <v>3385</v>
      </c>
      <c r="Q18" s="2" t="s">
        <v>9134</v>
      </c>
      <c r="R18" s="2" t="s">
        <v>9135</v>
      </c>
      <c r="T18"/>
    </row>
    <row r="19" spans="3:20" ht="28.5" customHeight="1" x14ac:dyDescent="0.25">
      <c r="C19" s="9" t="e" vm="13">
        <f>_xlfn.IMAGE(final[[#This Row],[Link]])</f>
        <v>#VALUE!</v>
      </c>
      <c r="D19" s="17" t="str">
        <f>HYPERLINK(final[[#This Row],[Count]],final[[#This Row],[FullName]])</f>
        <v>adm.png</v>
      </c>
      <c r="E19" s="2">
        <v>13</v>
      </c>
      <c r="F19" s="2" t="s">
        <v>502</v>
      </c>
      <c r="G19" s="2" t="s">
        <v>503</v>
      </c>
      <c r="H19" s="2" t="s">
        <v>2</v>
      </c>
      <c r="I19" s="2" t="s">
        <v>9111</v>
      </c>
      <c r="J19" s="2">
        <v>0</v>
      </c>
      <c r="K19" s="2">
        <v>0</v>
      </c>
      <c r="L19" s="2">
        <v>0</v>
      </c>
      <c r="M19" s="2" t="s">
        <v>3386</v>
      </c>
      <c r="N19" s="2" t="s">
        <v>3387</v>
      </c>
      <c r="O19" s="2" t="s">
        <v>3388</v>
      </c>
      <c r="P19" s="2" t="s">
        <v>3389</v>
      </c>
      <c r="Q19" s="2" t="s">
        <v>9136</v>
      </c>
      <c r="R19" s="2" t="s">
        <v>9137</v>
      </c>
      <c r="T19"/>
    </row>
    <row r="20" spans="3:20" ht="28.5" customHeight="1" x14ac:dyDescent="0.25">
      <c r="C20" s="9" t="e" vm="14">
        <f>_xlfn.IMAGE(final[[#This Row],[Link]])</f>
        <v>#VALUE!</v>
      </c>
      <c r="D20" s="17" t="str">
        <f>HYPERLINK(final[[#This Row],[Count]],final[[#This Row],[FullName]])</f>
        <v>adminer.png</v>
      </c>
      <c r="E20" s="2">
        <v>14</v>
      </c>
      <c r="F20" s="2" t="s">
        <v>504</v>
      </c>
      <c r="G20" s="2" t="s">
        <v>505</v>
      </c>
      <c r="H20" s="2" t="s">
        <v>2</v>
      </c>
      <c r="I20" s="2" t="s">
        <v>9111</v>
      </c>
      <c r="J20" s="2">
        <v>0</v>
      </c>
      <c r="K20" s="2">
        <v>0</v>
      </c>
      <c r="L20" s="2">
        <v>0</v>
      </c>
      <c r="M20" s="2" t="s">
        <v>3390</v>
      </c>
      <c r="N20" s="2" t="s">
        <v>3391</v>
      </c>
      <c r="O20" s="2" t="s">
        <v>3392</v>
      </c>
      <c r="P20" s="2" t="s">
        <v>3393</v>
      </c>
      <c r="Q20" s="2" t="s">
        <v>9138</v>
      </c>
      <c r="R20" s="2" t="s">
        <v>9139</v>
      </c>
      <c r="T20"/>
    </row>
    <row r="21" spans="3:20" ht="28.5" customHeight="1" x14ac:dyDescent="0.25">
      <c r="C21" s="9" t="e" vm="15">
        <f>_xlfn.IMAGE(final[[#This Row],[Link]])</f>
        <v>#VALUE!</v>
      </c>
      <c r="D21" s="17" t="str">
        <f>HYPERLINK(final[[#This Row],[Count]],final[[#This Row],[FullName]])</f>
        <v>adsbexchange.png</v>
      </c>
      <c r="E21" s="2">
        <v>15</v>
      </c>
      <c r="F21" s="2" t="s">
        <v>506</v>
      </c>
      <c r="G21" s="2" t="s">
        <v>507</v>
      </c>
      <c r="H21" s="2" t="s">
        <v>2</v>
      </c>
      <c r="I21" s="2" t="s">
        <v>9111</v>
      </c>
      <c r="J21" s="2">
        <v>0</v>
      </c>
      <c r="K21" s="2">
        <v>0</v>
      </c>
      <c r="L21" s="2">
        <v>0</v>
      </c>
      <c r="M21" s="2" t="s">
        <v>3394</v>
      </c>
      <c r="N21" s="2" t="s">
        <v>3395</v>
      </c>
      <c r="O21" s="2" t="s">
        <v>3396</v>
      </c>
      <c r="P21" s="2" t="s">
        <v>3397</v>
      </c>
      <c r="Q21" s="2" t="s">
        <v>9140</v>
      </c>
      <c r="R21" s="2" t="s">
        <v>9141</v>
      </c>
      <c r="T21"/>
    </row>
    <row r="22" spans="3:20" ht="28.5" customHeight="1" x14ac:dyDescent="0.25">
      <c r="C22" s="9" t="e" vm="16">
        <f>_xlfn.IMAGE(final[[#This Row],[Link]])</f>
        <v>#VALUE!</v>
      </c>
      <c r="D22" s="17" t="str">
        <f>HYPERLINK(final[[#This Row],[Count]],final[[#This Row],[FullName]])</f>
        <v>airsonic.png</v>
      </c>
      <c r="E22" s="2">
        <v>16</v>
      </c>
      <c r="F22" s="2" t="s">
        <v>508</v>
      </c>
      <c r="G22" s="2" t="s">
        <v>509</v>
      </c>
      <c r="H22" s="2" t="s">
        <v>2</v>
      </c>
      <c r="I22" s="2" t="s">
        <v>9111</v>
      </c>
      <c r="J22" s="2">
        <v>0</v>
      </c>
      <c r="K22" s="2">
        <v>0</v>
      </c>
      <c r="L22" s="2">
        <v>0</v>
      </c>
      <c r="M22" s="2" t="s">
        <v>3398</v>
      </c>
      <c r="N22" s="2" t="s">
        <v>3399</v>
      </c>
      <c r="O22" s="2" t="s">
        <v>3400</v>
      </c>
      <c r="P22" s="2" t="s">
        <v>3401</v>
      </c>
      <c r="Q22" s="2" t="s">
        <v>9142</v>
      </c>
      <c r="R22" s="2" t="s">
        <v>9143</v>
      </c>
      <c r="T22"/>
    </row>
    <row r="23" spans="3:20" ht="28.5" customHeight="1" x14ac:dyDescent="0.25">
      <c r="C23" s="9" t="e" vm="17">
        <f>_xlfn.IMAGE(final[[#This Row],[Link]])</f>
        <v>#VALUE!</v>
      </c>
      <c r="D23" s="17" t="str">
        <f>HYPERLINK(final[[#This Row],[Count]],final[[#This Row],[FullName]])</f>
        <v>airtel.png</v>
      </c>
      <c r="E23" s="2">
        <v>17</v>
      </c>
      <c r="F23" s="2" t="s">
        <v>510</v>
      </c>
      <c r="G23" s="2" t="s">
        <v>511</v>
      </c>
      <c r="H23" s="2" t="s">
        <v>2</v>
      </c>
      <c r="I23" s="2" t="s">
        <v>9111</v>
      </c>
      <c r="J23" s="2">
        <v>0</v>
      </c>
      <c r="K23" s="2">
        <v>0</v>
      </c>
      <c r="L23" s="2">
        <v>0</v>
      </c>
      <c r="M23" s="2" t="s">
        <v>3402</v>
      </c>
      <c r="N23" s="2" t="s">
        <v>3403</v>
      </c>
      <c r="O23" s="2" t="s">
        <v>3404</v>
      </c>
      <c r="P23" s="2" t="s">
        <v>3405</v>
      </c>
      <c r="Q23" s="2" t="s">
        <v>9144</v>
      </c>
      <c r="R23" s="2" t="s">
        <v>9145</v>
      </c>
      <c r="T23"/>
    </row>
    <row r="24" spans="3:20" ht="28.5" customHeight="1" x14ac:dyDescent="0.25">
      <c r="C24" s="9" t="e" vm="18">
        <f>_xlfn.IMAGE(final[[#This Row],[Link]])</f>
        <v>#VALUE!</v>
      </c>
      <c r="D24" s="17" t="str">
        <f>HYPERLINK(final[[#This Row],[Count]],final[[#This Row],[FullName]])</f>
        <v>airvpn.png</v>
      </c>
      <c r="E24" s="2">
        <v>18</v>
      </c>
      <c r="F24" s="2" t="s">
        <v>512</v>
      </c>
      <c r="G24" s="2" t="s">
        <v>513</v>
      </c>
      <c r="H24" s="2" t="s">
        <v>2</v>
      </c>
      <c r="I24" s="2" t="s">
        <v>9111</v>
      </c>
      <c r="J24" s="2">
        <v>0</v>
      </c>
      <c r="K24" s="2">
        <v>0</v>
      </c>
      <c r="L24" s="2">
        <v>0</v>
      </c>
      <c r="M24" s="2" t="s">
        <v>3406</v>
      </c>
      <c r="N24" s="2" t="s">
        <v>3407</v>
      </c>
      <c r="O24" s="2" t="s">
        <v>3408</v>
      </c>
      <c r="P24" s="2" t="s">
        <v>3409</v>
      </c>
      <c r="Q24" s="2" t="s">
        <v>9146</v>
      </c>
      <c r="R24" s="2" t="s">
        <v>9147</v>
      </c>
      <c r="T24"/>
    </row>
    <row r="25" spans="3:20" ht="28.5" customHeight="1" x14ac:dyDescent="0.25">
      <c r="C25" s="9" t="e" vm="19">
        <f>_xlfn.IMAGE(final[[#This Row],[Link]])</f>
        <v>#VALUE!</v>
      </c>
      <c r="D25" s="17" t="str">
        <f>HYPERLINK(final[[#This Row],[Count]],final[[#This Row],[FullName]])</f>
        <v>alarmpi.png</v>
      </c>
      <c r="E25" s="2">
        <v>19</v>
      </c>
      <c r="F25" s="2" t="s">
        <v>514</v>
      </c>
      <c r="G25" s="2" t="s">
        <v>515</v>
      </c>
      <c r="H25" s="2" t="s">
        <v>2</v>
      </c>
      <c r="I25" s="2" t="s">
        <v>9111</v>
      </c>
      <c r="J25" s="2">
        <v>0</v>
      </c>
      <c r="K25" s="2">
        <v>0</v>
      </c>
      <c r="L25" s="2">
        <v>0</v>
      </c>
      <c r="M25" s="2" t="s">
        <v>3410</v>
      </c>
      <c r="N25" s="2" t="s">
        <v>3411</v>
      </c>
      <c r="O25" s="2" t="s">
        <v>3412</v>
      </c>
      <c r="P25" s="2" t="s">
        <v>3413</v>
      </c>
      <c r="Q25" s="2" t="s">
        <v>9148</v>
      </c>
      <c r="R25" s="2" t="s">
        <v>9149</v>
      </c>
      <c r="T25"/>
    </row>
    <row r="26" spans="3:20" ht="28.5" customHeight="1" x14ac:dyDescent="0.25">
      <c r="C26" s="9" t="e" vm="20">
        <f>_xlfn.IMAGE(final[[#This Row],[Link]])</f>
        <v>#VALUE!</v>
      </c>
      <c r="D26" s="17" t="str">
        <f>HYPERLINK(final[[#This Row],[Count]],final[[#This Row],[FullName]])</f>
        <v>albertheijn.png</v>
      </c>
      <c r="E26" s="2">
        <v>20</v>
      </c>
      <c r="F26" s="2" t="s">
        <v>516</v>
      </c>
      <c r="G26" s="2" t="s">
        <v>517</v>
      </c>
      <c r="H26" s="2" t="s">
        <v>2</v>
      </c>
      <c r="I26" s="2" t="s">
        <v>9111</v>
      </c>
      <c r="J26" s="2">
        <v>0</v>
      </c>
      <c r="K26" s="2">
        <v>0</v>
      </c>
      <c r="L26" s="2">
        <v>0</v>
      </c>
      <c r="M26" s="2" t="s">
        <v>3414</v>
      </c>
      <c r="N26" s="2" t="s">
        <v>3415</v>
      </c>
      <c r="O26" s="2" t="s">
        <v>3416</v>
      </c>
      <c r="P26" s="2" t="s">
        <v>3417</v>
      </c>
      <c r="Q26" s="2" t="s">
        <v>9150</v>
      </c>
      <c r="R26" s="2" t="s">
        <v>9151</v>
      </c>
      <c r="T26"/>
    </row>
    <row r="27" spans="3:20" ht="28.5" customHeight="1" x14ac:dyDescent="0.25">
      <c r="C27" s="9" t="e" vm="21">
        <f>_xlfn.IMAGE(final[[#This Row],[Link]])</f>
        <v>#VALUE!</v>
      </c>
      <c r="D27" s="17" t="str">
        <f>HYPERLINK(final[[#This Row],[Count]],final[[#This Row],[FullName]])</f>
        <v>alertmanager.png</v>
      </c>
      <c r="E27" s="2">
        <v>21</v>
      </c>
      <c r="F27" s="2" t="s">
        <v>518</v>
      </c>
      <c r="G27" s="2" t="s">
        <v>519</v>
      </c>
      <c r="H27" s="2" t="s">
        <v>2</v>
      </c>
      <c r="I27" s="2" t="s">
        <v>9111</v>
      </c>
      <c r="J27" s="2">
        <v>0</v>
      </c>
      <c r="K27" s="2">
        <v>0</v>
      </c>
      <c r="L27" s="2">
        <v>0</v>
      </c>
      <c r="M27" s="2" t="s">
        <v>3418</v>
      </c>
      <c r="N27" s="2" t="s">
        <v>3419</v>
      </c>
      <c r="O27" s="2" t="s">
        <v>3420</v>
      </c>
      <c r="P27" s="2" t="s">
        <v>3421</v>
      </c>
      <c r="Q27" s="2" t="s">
        <v>9152</v>
      </c>
      <c r="R27" s="2" t="s">
        <v>9153</v>
      </c>
      <c r="T27"/>
    </row>
    <row r="28" spans="3:20" ht="28.5" customHeight="1" x14ac:dyDescent="0.25">
      <c r="C28" s="9" t="e" vm="22">
        <f>_xlfn.IMAGE(final[[#This Row],[Link]])</f>
        <v>#VALUE!</v>
      </c>
      <c r="D28" s="17" t="str">
        <f>HYPERLINK(final[[#This Row],[Count]],final[[#This Row],[FullName]])</f>
        <v>algovpn.png</v>
      </c>
      <c r="E28" s="2">
        <v>22</v>
      </c>
      <c r="F28" s="2" t="s">
        <v>520</v>
      </c>
      <c r="G28" s="2" t="s">
        <v>521</v>
      </c>
      <c r="H28" s="2" t="s">
        <v>2</v>
      </c>
      <c r="I28" s="2" t="s">
        <v>9111</v>
      </c>
      <c r="J28" s="2">
        <v>0</v>
      </c>
      <c r="K28" s="2">
        <v>0</v>
      </c>
      <c r="L28" s="2">
        <v>0</v>
      </c>
      <c r="M28" s="2" t="s">
        <v>3422</v>
      </c>
      <c r="N28" s="2" t="s">
        <v>3423</v>
      </c>
      <c r="O28" s="2" t="s">
        <v>3424</v>
      </c>
      <c r="P28" s="2" t="s">
        <v>3425</v>
      </c>
      <c r="Q28" s="2" t="s">
        <v>9154</v>
      </c>
      <c r="R28" s="2" t="s">
        <v>9155</v>
      </c>
      <c r="T28"/>
    </row>
    <row r="29" spans="3:20" ht="28.5" customHeight="1" x14ac:dyDescent="0.25">
      <c r="C29" s="9" t="e" vm="23">
        <f>_xlfn.IMAGE(final[[#This Row],[Link]])</f>
        <v>#VALUE!</v>
      </c>
      <c r="D29" s="17" t="str">
        <f>HYPERLINK(final[[#This Row],[Count]],final[[#This Row],[FullName]])</f>
        <v>aliexpress.png</v>
      </c>
      <c r="E29" s="2">
        <v>23</v>
      </c>
      <c r="F29" s="2" t="s">
        <v>522</v>
      </c>
      <c r="G29" s="2" t="s">
        <v>523</v>
      </c>
      <c r="H29" s="2" t="s">
        <v>2</v>
      </c>
      <c r="I29" s="2" t="s">
        <v>9111</v>
      </c>
      <c r="J29" s="2">
        <v>0</v>
      </c>
      <c r="K29" s="2">
        <v>0</v>
      </c>
      <c r="L29" s="2">
        <v>0</v>
      </c>
      <c r="M29" s="2" t="s">
        <v>3426</v>
      </c>
      <c r="N29" s="2" t="s">
        <v>3427</v>
      </c>
      <c r="O29" s="2" t="s">
        <v>3428</v>
      </c>
      <c r="P29" s="2" t="s">
        <v>3429</v>
      </c>
      <c r="Q29" s="2" t="s">
        <v>9156</v>
      </c>
      <c r="R29" s="2" t="s">
        <v>9157</v>
      </c>
      <c r="T29"/>
    </row>
    <row r="30" spans="3:20" ht="28.5" customHeight="1" x14ac:dyDescent="0.25">
      <c r="C30" s="9" t="e" vm="24">
        <f>_xlfn.IMAGE(final[[#This Row],[Link]])</f>
        <v>#VALUE!</v>
      </c>
      <c r="D30" s="17" t="str">
        <f>HYPERLINK(final[[#This Row],[Count]],final[[#This Row],[FullName]])</f>
        <v>alltube.png</v>
      </c>
      <c r="E30" s="2">
        <v>24</v>
      </c>
      <c r="F30" s="2" t="s">
        <v>524</v>
      </c>
      <c r="G30" s="2" t="s">
        <v>525</v>
      </c>
      <c r="H30" s="2" t="s">
        <v>2</v>
      </c>
      <c r="I30" s="2" t="s">
        <v>9111</v>
      </c>
      <c r="J30" s="2">
        <v>0</v>
      </c>
      <c r="K30" s="2">
        <v>0</v>
      </c>
      <c r="L30" s="2">
        <v>0</v>
      </c>
      <c r="M30" s="2" t="s">
        <v>3430</v>
      </c>
      <c r="N30" s="2" t="s">
        <v>3431</v>
      </c>
      <c r="O30" s="2" t="s">
        <v>3432</v>
      </c>
      <c r="P30" s="2" t="s">
        <v>3433</v>
      </c>
      <c r="Q30" s="2" t="s">
        <v>9158</v>
      </c>
      <c r="R30" s="2" t="s">
        <v>9159</v>
      </c>
      <c r="T30"/>
    </row>
    <row r="31" spans="3:20" ht="28.5" customHeight="1" x14ac:dyDescent="0.25">
      <c r="C31" s="9" t="e" vm="25">
        <f>_xlfn.IMAGE(final[[#This Row],[Link]])</f>
        <v>#VALUE!</v>
      </c>
      <c r="D31" s="17" t="str">
        <f>HYPERLINK(final[[#This Row],[Count]],final[[#This Row],[FullName]])</f>
        <v>alma.png</v>
      </c>
      <c r="E31" s="2">
        <v>25</v>
      </c>
      <c r="F31" s="2" t="s">
        <v>526</v>
      </c>
      <c r="G31" s="2" t="s">
        <v>527</v>
      </c>
      <c r="H31" s="2" t="s">
        <v>2</v>
      </c>
      <c r="I31" s="2" t="s">
        <v>9111</v>
      </c>
      <c r="J31" s="2">
        <v>0</v>
      </c>
      <c r="K31" s="2">
        <v>0</v>
      </c>
      <c r="L31" s="2">
        <v>0</v>
      </c>
      <c r="M31" s="2" t="s">
        <v>3434</v>
      </c>
      <c r="N31" s="2" t="s">
        <v>3435</v>
      </c>
      <c r="O31" s="2" t="s">
        <v>3436</v>
      </c>
      <c r="P31" s="2" t="s">
        <v>3437</v>
      </c>
      <c r="Q31" s="2" t="s">
        <v>9160</v>
      </c>
      <c r="R31" s="2" t="s">
        <v>9161</v>
      </c>
    </row>
    <row r="32" spans="3:20" ht="28.5" customHeight="1" x14ac:dyDescent="0.25">
      <c r="C32" s="9" t="e" vm="26">
        <f>_xlfn.IMAGE(final[[#This Row],[Link]])</f>
        <v>#VALUE!</v>
      </c>
      <c r="D32" s="17" t="str">
        <f>HYPERLINK(final[[#This Row],[Count]],final[[#This Row],[FullName]])</f>
        <v>alpine.png</v>
      </c>
      <c r="E32" s="2">
        <v>26</v>
      </c>
      <c r="F32" s="2" t="s">
        <v>528</v>
      </c>
      <c r="G32" s="2" t="s">
        <v>529</v>
      </c>
      <c r="H32" s="2" t="s">
        <v>2</v>
      </c>
      <c r="I32" s="2" t="s">
        <v>9111</v>
      </c>
      <c r="J32" s="2">
        <v>0</v>
      </c>
      <c r="K32" s="2">
        <v>0</v>
      </c>
      <c r="L32" s="2">
        <v>0</v>
      </c>
      <c r="M32" s="2" t="s">
        <v>3438</v>
      </c>
      <c r="N32" s="2" t="s">
        <v>3439</v>
      </c>
      <c r="O32" s="2" t="s">
        <v>3440</v>
      </c>
      <c r="P32" s="2" t="s">
        <v>3441</v>
      </c>
      <c r="Q32" s="2" t="s">
        <v>9162</v>
      </c>
      <c r="R32" s="2" t="s">
        <v>9163</v>
      </c>
    </row>
    <row r="33" spans="3:18" ht="28.5" customHeight="1" x14ac:dyDescent="0.25">
      <c r="C33" s="9" t="e" vm="27">
        <f>_xlfn.IMAGE(final[[#This Row],[Link]])</f>
        <v>#VALUE!</v>
      </c>
      <c r="D33" s="17" t="str">
        <f>HYPERLINK(final[[#This Row],[Count]],final[[#This Row],[FullName]])</f>
        <v>amazon.png</v>
      </c>
      <c r="E33" s="2">
        <v>27</v>
      </c>
      <c r="F33" s="2" t="s">
        <v>530</v>
      </c>
      <c r="G33" s="2" t="s">
        <v>531</v>
      </c>
      <c r="H33" s="2" t="s">
        <v>2</v>
      </c>
      <c r="I33" s="2" t="s">
        <v>9111</v>
      </c>
      <c r="J33" s="2">
        <v>0</v>
      </c>
      <c r="K33" s="2">
        <v>0</v>
      </c>
      <c r="L33" s="2">
        <v>0</v>
      </c>
      <c r="M33" s="2" t="s">
        <v>3442</v>
      </c>
      <c r="N33" s="2" t="s">
        <v>3443</v>
      </c>
      <c r="O33" s="2" t="s">
        <v>3444</v>
      </c>
      <c r="P33" s="2" t="s">
        <v>3445</v>
      </c>
      <c r="Q33" s="2" t="s">
        <v>9164</v>
      </c>
      <c r="R33" s="2" t="s">
        <v>9165</v>
      </c>
    </row>
    <row r="34" spans="3:18" ht="28.5" customHeight="1" x14ac:dyDescent="0.25">
      <c r="C34" s="9" t="e" vm="28">
        <f>_xlfn.IMAGE(final[[#This Row],[Link]])</f>
        <v>#VALUE!</v>
      </c>
      <c r="D34" s="17" t="str">
        <f>HYPERLINK(final[[#This Row],[Count]],final[[#This Row],[FullName]])</f>
        <v>amazon_light.png</v>
      </c>
      <c r="E34" s="2">
        <v>28</v>
      </c>
      <c r="F34" s="2" t="s">
        <v>532</v>
      </c>
      <c r="G34" s="2" t="s">
        <v>533</v>
      </c>
      <c r="H34" s="2" t="s">
        <v>2</v>
      </c>
      <c r="I34" s="2" t="s">
        <v>9111</v>
      </c>
      <c r="J34" s="2">
        <v>0</v>
      </c>
      <c r="K34" s="2">
        <v>0</v>
      </c>
      <c r="L34" s="2">
        <v>0</v>
      </c>
      <c r="M34" s="2" t="s">
        <v>3446</v>
      </c>
      <c r="N34" s="2" t="s">
        <v>3447</v>
      </c>
      <c r="O34" s="2" t="s">
        <v>3448</v>
      </c>
      <c r="P34" s="2" t="s">
        <v>3449</v>
      </c>
      <c r="Q34" s="2" t="s">
        <v>9166</v>
      </c>
      <c r="R34" s="2" t="s">
        <v>9167</v>
      </c>
    </row>
    <row r="35" spans="3:18" ht="28.5" customHeight="1" x14ac:dyDescent="0.25">
      <c r="C35" s="9" t="e" vm="29">
        <f>_xlfn.IMAGE(final[[#This Row],[Link]])</f>
        <v>#VALUE!</v>
      </c>
      <c r="D35" s="17" t="str">
        <f>HYPERLINK(final[[#This Row],[Count]],final[[#This Row],[FullName]])</f>
        <v>amcrest.png</v>
      </c>
      <c r="E35" s="2">
        <v>29</v>
      </c>
      <c r="F35" s="2" t="s">
        <v>534</v>
      </c>
      <c r="G35" s="2" t="s">
        <v>535</v>
      </c>
      <c r="H35" s="2" t="s">
        <v>2</v>
      </c>
      <c r="I35" s="2" t="s">
        <v>9111</v>
      </c>
      <c r="J35" s="2">
        <v>0</v>
      </c>
      <c r="K35" s="2">
        <v>0</v>
      </c>
      <c r="L35" s="2">
        <v>0</v>
      </c>
      <c r="M35" s="2" t="s">
        <v>3450</v>
      </c>
      <c r="N35" s="2" t="s">
        <v>3451</v>
      </c>
      <c r="O35" s="2" t="s">
        <v>3452</v>
      </c>
      <c r="P35" s="2" t="s">
        <v>3453</v>
      </c>
      <c r="Q35" s="2" t="s">
        <v>9168</v>
      </c>
      <c r="R35" s="2" t="s">
        <v>9169</v>
      </c>
    </row>
    <row r="36" spans="3:18" ht="28.5" customHeight="1" x14ac:dyDescent="0.25">
      <c r="C36" s="9" t="e" vm="30">
        <f>_xlfn.IMAGE(final[[#This Row],[Link]])</f>
        <v>#VALUE!</v>
      </c>
      <c r="D36" s="17" t="str">
        <f>HYPERLINK(final[[#This Row],[Count]],final[[#This Row],[FullName]])</f>
        <v>amcrest_cloud.png</v>
      </c>
      <c r="E36" s="2">
        <v>30</v>
      </c>
      <c r="F36" s="2" t="s">
        <v>536</v>
      </c>
      <c r="G36" s="2" t="s">
        <v>537</v>
      </c>
      <c r="H36" s="2" t="s">
        <v>2</v>
      </c>
      <c r="I36" s="2" t="s">
        <v>9111</v>
      </c>
      <c r="J36" s="2">
        <v>0</v>
      </c>
      <c r="K36" s="2">
        <v>0</v>
      </c>
      <c r="L36" s="2">
        <v>0</v>
      </c>
      <c r="M36" s="2" t="s">
        <v>3454</v>
      </c>
      <c r="N36" s="2" t="s">
        <v>3455</v>
      </c>
      <c r="O36" s="2" t="s">
        <v>3456</v>
      </c>
      <c r="P36" s="2" t="s">
        <v>3457</v>
      </c>
      <c r="Q36" s="2" t="s">
        <v>9170</v>
      </c>
      <c r="R36" s="2" t="s">
        <v>9171</v>
      </c>
    </row>
    <row r="37" spans="3:18" ht="28.5" customHeight="1" x14ac:dyDescent="0.25">
      <c r="C37" s="9" t="e" vm="31">
        <f>_xlfn.IMAGE(final[[#This Row],[Link]])</f>
        <v>#VALUE!</v>
      </c>
      <c r="D37" s="17" t="str">
        <f>HYPERLINK(final[[#This Row],[Count]],final[[#This Row],[FullName]])</f>
        <v>amd-logo.png</v>
      </c>
      <c r="E37" s="2">
        <v>1509</v>
      </c>
      <c r="F37" s="2" t="s">
        <v>42</v>
      </c>
      <c r="G37" s="2" t="s">
        <v>43</v>
      </c>
      <c r="H37" s="2" t="s">
        <v>2</v>
      </c>
      <c r="I37" s="2" t="s">
        <v>9111</v>
      </c>
      <c r="J37" s="2">
        <v>0</v>
      </c>
      <c r="K37" s="2">
        <v>0</v>
      </c>
      <c r="L37" s="2">
        <v>0</v>
      </c>
      <c r="M37" s="2" t="s">
        <v>190</v>
      </c>
      <c r="N37" s="2" t="s">
        <v>191</v>
      </c>
      <c r="O37" s="2" t="s">
        <v>192</v>
      </c>
      <c r="P37" s="2" t="s">
        <v>193</v>
      </c>
      <c r="Q37" s="2" t="s">
        <v>9172</v>
      </c>
      <c r="R37" s="2" t="s">
        <v>9173</v>
      </c>
    </row>
    <row r="38" spans="3:18" ht="28.5" customHeight="1" x14ac:dyDescent="0.25">
      <c r="C38" s="9" t="e" vm="32">
        <f>_xlfn.IMAGE(final[[#This Row],[Link]])</f>
        <v>#VALUE!</v>
      </c>
      <c r="D38" s="17" t="str">
        <f>HYPERLINK(final[[#This Row],[Count]],final[[#This Row],[FullName]])</f>
        <v>amd.png</v>
      </c>
      <c r="E38" s="2">
        <v>31</v>
      </c>
      <c r="F38" s="2" t="s">
        <v>538</v>
      </c>
      <c r="G38" s="2" t="s">
        <v>539</v>
      </c>
      <c r="H38" s="2" t="s">
        <v>2</v>
      </c>
      <c r="I38" s="2" t="s">
        <v>9111</v>
      </c>
      <c r="J38" s="2">
        <v>0</v>
      </c>
      <c r="K38" s="2">
        <v>0</v>
      </c>
      <c r="L38" s="2">
        <v>0</v>
      </c>
      <c r="M38" s="2" t="s">
        <v>3458</v>
      </c>
      <c r="N38" s="2" t="s">
        <v>3459</v>
      </c>
      <c r="O38" s="2" t="s">
        <v>3460</v>
      </c>
      <c r="P38" s="2" t="s">
        <v>3461</v>
      </c>
      <c r="Q38" s="2" t="s">
        <v>9174</v>
      </c>
      <c r="R38" s="2" t="s">
        <v>9175</v>
      </c>
    </row>
    <row r="39" spans="3:18" ht="28.5" customHeight="1" x14ac:dyDescent="0.25">
      <c r="C39" s="9" t="e" vm="33">
        <f>_xlfn.IMAGE(final[[#This Row],[Link]])</f>
        <v>#VALUE!</v>
      </c>
      <c r="D39" s="17" t="str">
        <f>HYPERLINK(final[[#This Row],[Count]],final[[#This Row],[FullName]])</f>
        <v>amd_light.png</v>
      </c>
      <c r="E39" s="2">
        <v>32</v>
      </c>
      <c r="F39" s="2" t="s">
        <v>540</v>
      </c>
      <c r="G39" s="2" t="s">
        <v>541</v>
      </c>
      <c r="H39" s="2" t="s">
        <v>2</v>
      </c>
      <c r="I39" s="2" t="s">
        <v>9111</v>
      </c>
      <c r="J39" s="2">
        <v>0</v>
      </c>
      <c r="K39" s="2">
        <v>0</v>
      </c>
      <c r="L39" s="2">
        <v>0</v>
      </c>
      <c r="M39" s="2" t="s">
        <v>3462</v>
      </c>
      <c r="N39" s="2" t="s">
        <v>3463</v>
      </c>
      <c r="O39" s="2" t="s">
        <v>3464</v>
      </c>
      <c r="P39" s="2" t="s">
        <v>3465</v>
      </c>
      <c r="Q39" s="2" t="s">
        <v>9176</v>
      </c>
      <c r="R39" s="2" t="s">
        <v>9177</v>
      </c>
    </row>
    <row r="40" spans="3:18" ht="28.5" customHeight="1" x14ac:dyDescent="0.25">
      <c r="C40" s="9" t="e" vm="34">
        <f>_xlfn.IMAGE(final[[#This Row],[Link]])</f>
        <v>#VALUE!</v>
      </c>
      <c r="D40" s="17" t="str">
        <f>HYPERLINK(final[[#This Row],[Count]],final[[#This Row],[FullName]])</f>
        <v>amex.png</v>
      </c>
      <c r="E40" s="2">
        <v>1469</v>
      </c>
      <c r="F40" s="2" t="s">
        <v>44</v>
      </c>
      <c r="G40" s="2" t="s">
        <v>45</v>
      </c>
      <c r="H40" s="2" t="s">
        <v>2</v>
      </c>
      <c r="I40" s="2" t="s">
        <v>9111</v>
      </c>
      <c r="J40" s="2">
        <v>0</v>
      </c>
      <c r="K40" s="2">
        <v>0</v>
      </c>
      <c r="L40" s="2">
        <v>0</v>
      </c>
      <c r="M40" s="2" t="s">
        <v>194</v>
      </c>
      <c r="N40" s="2" t="s">
        <v>195</v>
      </c>
      <c r="O40" s="2" t="s">
        <v>196</v>
      </c>
      <c r="P40" s="2" t="s">
        <v>197</v>
      </c>
      <c r="Q40" s="2" t="s">
        <v>9178</v>
      </c>
      <c r="R40" s="2" t="s">
        <v>9179</v>
      </c>
    </row>
    <row r="41" spans="3:18" ht="28.5" customHeight="1" x14ac:dyDescent="0.25">
      <c r="C41" s="9" t="e" vm="35">
        <f>_xlfn.IMAGE(final[[#This Row],[Link]])</f>
        <v>#VALUE!</v>
      </c>
      <c r="D41" s="17" t="str">
        <f>HYPERLINK(final[[#This Row],[Count]],final[[#This Row],[FullName]])</f>
        <v>ami.png</v>
      </c>
      <c r="E41" s="2">
        <v>33</v>
      </c>
      <c r="F41" s="2" t="s">
        <v>542</v>
      </c>
      <c r="G41" s="2" t="s">
        <v>543</v>
      </c>
      <c r="H41" s="2" t="s">
        <v>2</v>
      </c>
      <c r="I41" s="2" t="s">
        <v>9111</v>
      </c>
      <c r="J41" s="2">
        <v>0</v>
      </c>
      <c r="K41" s="2">
        <v>0</v>
      </c>
      <c r="L41" s="2">
        <v>0</v>
      </c>
      <c r="M41" s="2" t="s">
        <v>3466</v>
      </c>
      <c r="N41" s="2" t="s">
        <v>3467</v>
      </c>
      <c r="O41" s="2" t="s">
        <v>3468</v>
      </c>
      <c r="P41" s="2" t="s">
        <v>3469</v>
      </c>
      <c r="Q41" s="2" t="s">
        <v>9180</v>
      </c>
      <c r="R41" s="2" t="s">
        <v>9181</v>
      </c>
    </row>
    <row r="42" spans="3:18" ht="28.5" customHeight="1" x14ac:dyDescent="0.25">
      <c r="C42" s="9" t="e" vm="36">
        <f>_xlfn.IMAGE(final[[#This Row],[Link]])</f>
        <v>#VALUE!</v>
      </c>
      <c r="D42" s="17" t="str">
        <f>HYPERLINK(final[[#This Row],[Count]],final[[#This Row],[FullName]])</f>
        <v>ami_alt.png</v>
      </c>
      <c r="E42" s="2">
        <v>34</v>
      </c>
      <c r="F42" s="2" t="s">
        <v>544</v>
      </c>
      <c r="G42" s="2" t="s">
        <v>545</v>
      </c>
      <c r="H42" s="2" t="s">
        <v>2</v>
      </c>
      <c r="I42" s="2" t="s">
        <v>9111</v>
      </c>
      <c r="J42" s="2">
        <v>0</v>
      </c>
      <c r="K42" s="2">
        <v>0</v>
      </c>
      <c r="L42" s="2">
        <v>0</v>
      </c>
      <c r="M42" s="2" t="s">
        <v>3470</v>
      </c>
      <c r="N42" s="2" t="s">
        <v>3471</v>
      </c>
      <c r="O42" s="2" t="s">
        <v>3472</v>
      </c>
      <c r="P42" s="2" t="s">
        <v>3473</v>
      </c>
      <c r="Q42" s="2" t="s">
        <v>9182</v>
      </c>
      <c r="R42" s="2" t="s">
        <v>9183</v>
      </c>
    </row>
    <row r="43" spans="3:18" ht="28.5" customHeight="1" x14ac:dyDescent="0.25">
      <c r="C43" s="9" t="e" vm="37">
        <f>_xlfn.IMAGE(final[[#This Row],[Link]])</f>
        <v>#VALUE!</v>
      </c>
      <c r="D43" s="17" t="str">
        <f>HYPERLINK(final[[#This Row],[Count]],final[[#This Row],[FullName]])</f>
        <v>ami_alt_light.png</v>
      </c>
      <c r="E43" s="2">
        <v>35</v>
      </c>
      <c r="F43" s="2" t="s">
        <v>546</v>
      </c>
      <c r="G43" s="2" t="s">
        <v>547</v>
      </c>
      <c r="H43" s="2" t="s">
        <v>2</v>
      </c>
      <c r="I43" s="2" t="s">
        <v>9111</v>
      </c>
      <c r="J43" s="2">
        <v>0</v>
      </c>
      <c r="K43" s="2">
        <v>0</v>
      </c>
      <c r="L43" s="2">
        <v>0</v>
      </c>
      <c r="M43" s="2" t="s">
        <v>3474</v>
      </c>
      <c r="N43" s="2" t="s">
        <v>3475</v>
      </c>
      <c r="O43" s="2" t="s">
        <v>3476</v>
      </c>
      <c r="P43" s="2" t="s">
        <v>3477</v>
      </c>
      <c r="Q43" s="2" t="s">
        <v>9184</v>
      </c>
      <c r="R43" s="2" t="s">
        <v>9185</v>
      </c>
    </row>
    <row r="44" spans="3:18" ht="28.5" customHeight="1" x14ac:dyDescent="0.25">
      <c r="C44" s="9" t="e" vm="38">
        <f>_xlfn.IMAGE(final[[#This Row],[Link]])</f>
        <v>#VALUE!</v>
      </c>
      <c r="D44" s="17" t="str">
        <f>HYPERLINK(final[[#This Row],[Count]],final[[#This Row],[FullName]])</f>
        <v>amp.png</v>
      </c>
      <c r="E44" s="2">
        <v>36</v>
      </c>
      <c r="F44" s="2" t="s">
        <v>548</v>
      </c>
      <c r="G44" s="2" t="s">
        <v>549</v>
      </c>
      <c r="H44" s="2" t="s">
        <v>2</v>
      </c>
      <c r="I44" s="2" t="s">
        <v>9111</v>
      </c>
      <c r="J44" s="2">
        <v>0</v>
      </c>
      <c r="K44" s="2">
        <v>0</v>
      </c>
      <c r="L44" s="2">
        <v>0</v>
      </c>
      <c r="M44" s="2" t="s">
        <v>3478</v>
      </c>
      <c r="N44" s="2" t="s">
        <v>3479</v>
      </c>
      <c r="O44" s="2" t="s">
        <v>3480</v>
      </c>
      <c r="P44" s="2" t="s">
        <v>3481</v>
      </c>
      <c r="Q44" s="2" t="s">
        <v>9186</v>
      </c>
      <c r="R44" s="2" t="s">
        <v>9187</v>
      </c>
    </row>
    <row r="45" spans="3:18" ht="28.5" customHeight="1" x14ac:dyDescent="0.25">
      <c r="C45" s="9" t="e" vm="39">
        <f>_xlfn.IMAGE(final[[#This Row],[Link]])</f>
        <v>#VALUE!</v>
      </c>
      <c r="D45" s="17" t="str">
        <f>HYPERLINK(final[[#This Row],[Count]],final[[#This Row],[FullName]])</f>
        <v>ampache.png</v>
      </c>
      <c r="E45" s="2">
        <v>37</v>
      </c>
      <c r="F45" s="2" t="s">
        <v>550</v>
      </c>
      <c r="G45" s="2" t="s">
        <v>551</v>
      </c>
      <c r="H45" s="2" t="s">
        <v>2</v>
      </c>
      <c r="I45" s="2" t="s">
        <v>9111</v>
      </c>
      <c r="J45" s="2">
        <v>0</v>
      </c>
      <c r="K45" s="2">
        <v>0</v>
      </c>
      <c r="L45" s="2">
        <v>0</v>
      </c>
      <c r="M45" s="2" t="s">
        <v>3482</v>
      </c>
      <c r="N45" s="2" t="s">
        <v>3483</v>
      </c>
      <c r="O45" s="2" t="s">
        <v>3484</v>
      </c>
      <c r="P45" s="2" t="s">
        <v>3485</v>
      </c>
      <c r="Q45" s="2" t="s">
        <v>9188</v>
      </c>
      <c r="R45" s="2" t="s">
        <v>9189</v>
      </c>
    </row>
    <row r="46" spans="3:18" ht="28.5" customHeight="1" x14ac:dyDescent="0.25">
      <c r="C46" s="9" t="e" vm="40">
        <f>_xlfn.IMAGE(final[[#This Row],[Link]])</f>
        <v>#VALUE!</v>
      </c>
      <c r="D46" s="17" t="str">
        <f>HYPERLINK(final[[#This Row],[Count]],final[[#This Row],[FullName]])</f>
        <v>amvd.png</v>
      </c>
      <c r="E46" s="2">
        <v>38</v>
      </c>
      <c r="F46" s="2" t="s">
        <v>552</v>
      </c>
      <c r="G46" s="2" t="s">
        <v>553</v>
      </c>
      <c r="H46" s="2" t="s">
        <v>2</v>
      </c>
      <c r="I46" s="2" t="s">
        <v>9111</v>
      </c>
      <c r="J46" s="2">
        <v>0</v>
      </c>
      <c r="K46" s="2">
        <v>0</v>
      </c>
      <c r="L46" s="2">
        <v>0</v>
      </c>
      <c r="M46" s="2" t="s">
        <v>3486</v>
      </c>
      <c r="N46" s="2" t="s">
        <v>3487</v>
      </c>
      <c r="O46" s="2" t="s">
        <v>3488</v>
      </c>
      <c r="P46" s="2" t="s">
        <v>3489</v>
      </c>
      <c r="Q46" s="2" t="s">
        <v>9190</v>
      </c>
      <c r="R46" s="2" t="s">
        <v>9191</v>
      </c>
    </row>
    <row r="47" spans="3:18" ht="28.5" customHeight="1" x14ac:dyDescent="0.25">
      <c r="C47" s="9" t="e" vm="41">
        <f>_xlfn.IMAGE(final[[#This Row],[Link]])</f>
        <v>#VALUE!</v>
      </c>
      <c r="D47" s="17" t="str">
        <f>HYPERLINK(final[[#This Row],[Count]],final[[#This Row],[FullName]])</f>
        <v>android.png</v>
      </c>
      <c r="E47" s="2">
        <v>39</v>
      </c>
      <c r="F47" s="2" t="s">
        <v>554</v>
      </c>
      <c r="G47" s="2" t="s">
        <v>555</v>
      </c>
      <c r="H47" s="2" t="s">
        <v>2</v>
      </c>
      <c r="I47" s="2" t="s">
        <v>9111</v>
      </c>
      <c r="J47" s="2">
        <v>0</v>
      </c>
      <c r="K47" s="2">
        <v>0</v>
      </c>
      <c r="L47" s="2">
        <v>0</v>
      </c>
      <c r="M47" s="2" t="s">
        <v>3490</v>
      </c>
      <c r="N47" s="2" t="s">
        <v>3491</v>
      </c>
      <c r="O47" s="2" t="s">
        <v>3492</v>
      </c>
      <c r="P47" s="2" t="s">
        <v>3493</v>
      </c>
      <c r="Q47" s="2" t="s">
        <v>9192</v>
      </c>
      <c r="R47" s="2" t="s">
        <v>9193</v>
      </c>
    </row>
    <row r="48" spans="3:18" ht="28.5" customHeight="1" x14ac:dyDescent="0.25">
      <c r="C48" s="9" t="e" vm="42">
        <f>_xlfn.IMAGE(final[[#This Row],[Link]])</f>
        <v>#VALUE!</v>
      </c>
      <c r="D48" s="17" t="str">
        <f>HYPERLINK(final[[#This Row],[Count]],final[[#This Row],[FullName]])</f>
        <v>android_auto.png</v>
      </c>
      <c r="E48" s="2">
        <v>40</v>
      </c>
      <c r="F48" s="2" t="s">
        <v>556</v>
      </c>
      <c r="G48" s="2" t="s">
        <v>557</v>
      </c>
      <c r="H48" s="2" t="s">
        <v>2</v>
      </c>
      <c r="I48" s="2" t="s">
        <v>9111</v>
      </c>
      <c r="J48" s="2">
        <v>0</v>
      </c>
      <c r="K48" s="2">
        <v>0</v>
      </c>
      <c r="L48" s="2">
        <v>0</v>
      </c>
      <c r="M48" s="2" t="s">
        <v>3494</v>
      </c>
      <c r="N48" s="2" t="s">
        <v>3495</v>
      </c>
      <c r="O48" s="2" t="s">
        <v>3496</v>
      </c>
      <c r="P48" s="2" t="s">
        <v>3497</v>
      </c>
      <c r="Q48" s="2" t="s">
        <v>9194</v>
      </c>
      <c r="R48" s="2" t="s">
        <v>9195</v>
      </c>
    </row>
    <row r="49" spans="3:18" ht="28.5" customHeight="1" x14ac:dyDescent="0.25">
      <c r="C49" s="9" t="e" vm="43">
        <f>_xlfn.IMAGE(final[[#This Row],[Link]])</f>
        <v>#VALUE!</v>
      </c>
      <c r="D49" s="17" t="str">
        <f>HYPERLINK(final[[#This Row],[Count]],final[[#This Row],[FullName]])</f>
        <v>android_light.png</v>
      </c>
      <c r="E49" s="2">
        <v>41</v>
      </c>
      <c r="F49" s="2" t="s">
        <v>558</v>
      </c>
      <c r="G49" s="2" t="s">
        <v>559</v>
      </c>
      <c r="H49" s="2" t="s">
        <v>2</v>
      </c>
      <c r="I49" s="2" t="s">
        <v>9111</v>
      </c>
      <c r="J49" s="2">
        <v>0</v>
      </c>
      <c r="K49" s="2">
        <v>0</v>
      </c>
      <c r="L49" s="2">
        <v>0</v>
      </c>
      <c r="M49" s="2" t="s">
        <v>3498</v>
      </c>
      <c r="N49" s="2" t="s">
        <v>3499</v>
      </c>
      <c r="O49" s="2" t="s">
        <v>3500</v>
      </c>
      <c r="P49" s="2" t="s">
        <v>3501</v>
      </c>
      <c r="Q49" s="2" t="s">
        <v>9196</v>
      </c>
      <c r="R49" s="2" t="s">
        <v>9197</v>
      </c>
    </row>
    <row r="50" spans="3:18" ht="28.5" customHeight="1" x14ac:dyDescent="0.25">
      <c r="C50" s="9" t="e" vm="44">
        <f>_xlfn.IMAGE(final[[#This Row],[Link]])</f>
        <v>#VALUE!</v>
      </c>
      <c r="D50" s="17" t="str">
        <f>HYPERLINK(final[[#This Row],[Count]],final[[#This Row],[FullName]])</f>
        <v>android_robot.png</v>
      </c>
      <c r="E50" s="2">
        <v>42</v>
      </c>
      <c r="F50" s="2" t="s">
        <v>560</v>
      </c>
      <c r="G50" s="2" t="s">
        <v>561</v>
      </c>
      <c r="H50" s="2" t="s">
        <v>2</v>
      </c>
      <c r="I50" s="2" t="s">
        <v>9111</v>
      </c>
      <c r="J50" s="2">
        <v>0</v>
      </c>
      <c r="K50" s="2">
        <v>0</v>
      </c>
      <c r="L50" s="2">
        <v>0</v>
      </c>
      <c r="M50" s="2" t="s">
        <v>3502</v>
      </c>
      <c r="N50" s="2" t="s">
        <v>3503</v>
      </c>
      <c r="O50" s="2" t="s">
        <v>3504</v>
      </c>
      <c r="P50" s="2" t="s">
        <v>3505</v>
      </c>
      <c r="Q50" s="2" t="s">
        <v>9198</v>
      </c>
      <c r="R50" s="2" t="s">
        <v>9199</v>
      </c>
    </row>
    <row r="51" spans="3:18" ht="28.5" customHeight="1" x14ac:dyDescent="0.25">
      <c r="C51" s="9" t="e" vm="45">
        <f>_xlfn.IMAGE(final[[#This Row],[Link]])</f>
        <v>#VALUE!</v>
      </c>
      <c r="D51" s="17" t="str">
        <f>HYPERLINK(final[[#This Row],[Count]],final[[#This Row],[FullName]])</f>
        <v>anonaddy.png</v>
      </c>
      <c r="E51" s="2">
        <v>43</v>
      </c>
      <c r="F51" s="2" t="s">
        <v>562</v>
      </c>
      <c r="G51" s="2" t="s">
        <v>563</v>
      </c>
      <c r="H51" s="2" t="s">
        <v>2</v>
      </c>
      <c r="I51" s="2" t="s">
        <v>9111</v>
      </c>
      <c r="J51" s="2">
        <v>0</v>
      </c>
      <c r="K51" s="2">
        <v>0</v>
      </c>
      <c r="L51" s="2">
        <v>0</v>
      </c>
      <c r="M51" s="2" t="s">
        <v>3506</v>
      </c>
      <c r="N51" s="2" t="s">
        <v>3507</v>
      </c>
      <c r="O51" s="2" t="s">
        <v>3508</v>
      </c>
      <c r="P51" s="2" t="s">
        <v>3509</v>
      </c>
      <c r="Q51" s="2" t="s">
        <v>9200</v>
      </c>
      <c r="R51" s="2" t="s">
        <v>9201</v>
      </c>
    </row>
    <row r="52" spans="3:18" ht="28.5" customHeight="1" x14ac:dyDescent="0.25">
      <c r="C52" s="9" t="e" vm="46">
        <f>_xlfn.IMAGE(final[[#This Row],[Link]])</f>
        <v>#VALUE!</v>
      </c>
      <c r="D52" s="17" t="str">
        <f>HYPERLINK(final[[#This Row],[Count]],final[[#This Row],[FullName]])</f>
        <v>ansible.png</v>
      </c>
      <c r="E52" s="2">
        <v>44</v>
      </c>
      <c r="F52" s="2" t="s">
        <v>564</v>
      </c>
      <c r="G52" s="2" t="s">
        <v>565</v>
      </c>
      <c r="H52" s="2" t="s">
        <v>2</v>
      </c>
      <c r="I52" s="2" t="s">
        <v>9111</v>
      </c>
      <c r="J52" s="2">
        <v>0</v>
      </c>
      <c r="K52" s="2">
        <v>0</v>
      </c>
      <c r="L52" s="2">
        <v>0</v>
      </c>
      <c r="M52" s="2" t="s">
        <v>3510</v>
      </c>
      <c r="N52" s="2" t="s">
        <v>3511</v>
      </c>
      <c r="O52" s="2" t="s">
        <v>3512</v>
      </c>
      <c r="P52" s="2" t="s">
        <v>3513</v>
      </c>
      <c r="Q52" s="2" t="s">
        <v>9202</v>
      </c>
      <c r="R52" s="2" t="s">
        <v>9203</v>
      </c>
    </row>
    <row r="53" spans="3:18" ht="28.5" customHeight="1" x14ac:dyDescent="0.25">
      <c r="C53" s="9" t="e" vm="47">
        <f>_xlfn.IMAGE(final[[#This Row],[Link]])</f>
        <v>#VALUE!</v>
      </c>
      <c r="D53" s="17" t="str">
        <f>HYPERLINK(final[[#This Row],[Count]],final[[#This Row],[FullName]])</f>
        <v>apache.png</v>
      </c>
      <c r="E53" s="2">
        <v>45</v>
      </c>
      <c r="F53" s="2" t="s">
        <v>566</v>
      </c>
      <c r="G53" s="2" t="s">
        <v>567</v>
      </c>
      <c r="H53" s="2" t="s">
        <v>2</v>
      </c>
      <c r="I53" s="2" t="s">
        <v>9111</v>
      </c>
      <c r="J53" s="2">
        <v>0</v>
      </c>
      <c r="K53" s="2">
        <v>0</v>
      </c>
      <c r="L53" s="2">
        <v>0</v>
      </c>
      <c r="M53" s="2" t="s">
        <v>3514</v>
      </c>
      <c r="N53" s="2" t="s">
        <v>3515</v>
      </c>
      <c r="O53" s="2" t="s">
        <v>3516</v>
      </c>
      <c r="P53" s="2" t="s">
        <v>3517</v>
      </c>
      <c r="Q53" s="2" t="s">
        <v>9204</v>
      </c>
      <c r="R53" s="2" t="s">
        <v>9205</v>
      </c>
    </row>
    <row r="54" spans="3:18" ht="28.5" customHeight="1" x14ac:dyDescent="0.25">
      <c r="C54" s="9" t="e" vm="48">
        <f>_xlfn.IMAGE(final[[#This Row],[Link]])</f>
        <v>#VALUE!</v>
      </c>
      <c r="D54" s="17" t="str">
        <f>HYPERLINK(final[[#This Row],[Count]],final[[#This Row],[FullName]])</f>
        <v>apache_cassandra.png</v>
      </c>
      <c r="E54" s="2">
        <v>46</v>
      </c>
      <c r="F54" s="2" t="s">
        <v>568</v>
      </c>
      <c r="G54" s="2" t="s">
        <v>569</v>
      </c>
      <c r="H54" s="2" t="s">
        <v>2</v>
      </c>
      <c r="I54" s="2" t="s">
        <v>9111</v>
      </c>
      <c r="J54" s="2">
        <v>0</v>
      </c>
      <c r="K54" s="2">
        <v>0</v>
      </c>
      <c r="L54" s="2">
        <v>0</v>
      </c>
      <c r="M54" s="2" t="s">
        <v>3518</v>
      </c>
      <c r="N54" s="2" t="s">
        <v>3519</v>
      </c>
      <c r="O54" s="2" t="s">
        <v>3520</v>
      </c>
      <c r="P54" s="2" t="s">
        <v>3521</v>
      </c>
      <c r="Q54" s="2" t="s">
        <v>9206</v>
      </c>
      <c r="R54" s="2" t="s">
        <v>9207</v>
      </c>
    </row>
    <row r="55" spans="3:18" ht="28.5" customHeight="1" x14ac:dyDescent="0.25">
      <c r="C55" s="9" t="e" vm="49">
        <f>_xlfn.IMAGE(final[[#This Row],[Link]])</f>
        <v>#VALUE!</v>
      </c>
      <c r="D55" s="17" t="str">
        <f>HYPERLINK(final[[#This Row],[Count]],final[[#This Row],[FullName]])</f>
        <v>apache_druid.png</v>
      </c>
      <c r="E55" s="2">
        <v>47</v>
      </c>
      <c r="F55" s="2" t="s">
        <v>570</v>
      </c>
      <c r="G55" s="2" t="s">
        <v>571</v>
      </c>
      <c r="H55" s="2" t="s">
        <v>2</v>
      </c>
      <c r="I55" s="2" t="s">
        <v>9111</v>
      </c>
      <c r="J55" s="2">
        <v>0</v>
      </c>
      <c r="K55" s="2">
        <v>0</v>
      </c>
      <c r="L55" s="2">
        <v>0</v>
      </c>
      <c r="M55" s="2" t="s">
        <v>3522</v>
      </c>
      <c r="N55" s="2" t="s">
        <v>3523</v>
      </c>
      <c r="O55" s="2" t="s">
        <v>3524</v>
      </c>
      <c r="P55" s="2" t="s">
        <v>3525</v>
      </c>
      <c r="Q55" s="2" t="s">
        <v>9208</v>
      </c>
      <c r="R55" s="2" t="s">
        <v>9209</v>
      </c>
    </row>
    <row r="56" spans="3:18" ht="28.5" customHeight="1" x14ac:dyDescent="0.25">
      <c r="C56" s="9" t="e" vm="50">
        <f>_xlfn.IMAGE(final[[#This Row],[Link]])</f>
        <v>#VALUE!</v>
      </c>
      <c r="D56" s="17" t="str">
        <f>HYPERLINK(final[[#This Row],[Count]],final[[#This Row],[FullName]])</f>
        <v>apache_openoffice.png</v>
      </c>
      <c r="E56" s="2">
        <v>48</v>
      </c>
      <c r="F56" s="2" t="s">
        <v>572</v>
      </c>
      <c r="G56" s="2" t="s">
        <v>573</v>
      </c>
      <c r="H56" s="2" t="s">
        <v>2</v>
      </c>
      <c r="I56" s="2" t="s">
        <v>9111</v>
      </c>
      <c r="J56" s="2">
        <v>0</v>
      </c>
      <c r="K56" s="2">
        <v>0</v>
      </c>
      <c r="L56" s="2">
        <v>0</v>
      </c>
      <c r="M56" s="2" t="s">
        <v>3526</v>
      </c>
      <c r="N56" s="2" t="s">
        <v>3527</v>
      </c>
      <c r="O56" s="2" t="s">
        <v>3528</v>
      </c>
      <c r="P56" s="2" t="s">
        <v>3529</v>
      </c>
      <c r="Q56" s="2" t="s">
        <v>9210</v>
      </c>
      <c r="R56" s="2" t="s">
        <v>9211</v>
      </c>
    </row>
    <row r="57" spans="3:18" ht="28.5" customHeight="1" x14ac:dyDescent="0.25">
      <c r="C57" s="9" t="e" vm="51">
        <f>_xlfn.IMAGE(final[[#This Row],[Link]])</f>
        <v>#VALUE!</v>
      </c>
      <c r="D57" s="17" t="str">
        <f>HYPERLINK(final[[#This Row],[Count]],final[[#This Row],[FullName]])</f>
        <v>apache_solr.png</v>
      </c>
      <c r="E57" s="2">
        <v>49</v>
      </c>
      <c r="F57" s="2" t="s">
        <v>574</v>
      </c>
      <c r="G57" s="2" t="s">
        <v>575</v>
      </c>
      <c r="H57" s="2" t="s">
        <v>2</v>
      </c>
      <c r="I57" s="2" t="s">
        <v>9111</v>
      </c>
      <c r="J57" s="2">
        <v>0</v>
      </c>
      <c r="K57" s="2">
        <v>0</v>
      </c>
      <c r="L57" s="2">
        <v>0</v>
      </c>
      <c r="M57" s="2" t="s">
        <v>3530</v>
      </c>
      <c r="N57" s="2" t="s">
        <v>3531</v>
      </c>
      <c r="O57" s="2" t="s">
        <v>3532</v>
      </c>
      <c r="P57" s="2" t="s">
        <v>3533</v>
      </c>
      <c r="Q57" s="2" t="s">
        <v>9212</v>
      </c>
      <c r="R57" s="2" t="s">
        <v>9213</v>
      </c>
    </row>
    <row r="58" spans="3:18" ht="28.5" customHeight="1" x14ac:dyDescent="0.25">
      <c r="C58" s="9" t="e" vm="52">
        <f>_xlfn.IMAGE(final[[#This Row],[Link]])</f>
        <v>#VALUE!</v>
      </c>
      <c r="D58" s="17" t="str">
        <f>HYPERLINK(final[[#This Row],[Count]],final[[#This Row],[FullName]])</f>
        <v>apache_subversion.png</v>
      </c>
      <c r="E58" s="2">
        <v>50</v>
      </c>
      <c r="F58" s="2" t="s">
        <v>576</v>
      </c>
      <c r="G58" s="2" t="s">
        <v>577</v>
      </c>
      <c r="H58" s="2" t="s">
        <v>2</v>
      </c>
      <c r="I58" s="2" t="s">
        <v>9111</v>
      </c>
      <c r="J58" s="2">
        <v>0</v>
      </c>
      <c r="K58" s="2">
        <v>0</v>
      </c>
      <c r="L58" s="2">
        <v>0</v>
      </c>
      <c r="M58" s="2" t="s">
        <v>3534</v>
      </c>
      <c r="N58" s="2" t="s">
        <v>3535</v>
      </c>
      <c r="O58" s="2" t="s">
        <v>3536</v>
      </c>
      <c r="P58" s="2" t="s">
        <v>3537</v>
      </c>
      <c r="Q58" s="2" t="s">
        <v>9214</v>
      </c>
      <c r="R58" s="2" t="s">
        <v>9215</v>
      </c>
    </row>
    <row r="59" spans="3:18" ht="28.5" customHeight="1" x14ac:dyDescent="0.25">
      <c r="C59" s="9" t="e" vm="53">
        <f>_xlfn.IMAGE(final[[#This Row],[Link]])</f>
        <v>#VALUE!</v>
      </c>
      <c r="D59" s="17" t="str">
        <f>HYPERLINK(final[[#This Row],[Count]],final[[#This Row],[FullName]])</f>
        <v>apache_tomcat.png</v>
      </c>
      <c r="E59" s="2">
        <v>51</v>
      </c>
      <c r="F59" s="2" t="s">
        <v>578</v>
      </c>
      <c r="G59" s="2" t="s">
        <v>579</v>
      </c>
      <c r="H59" s="2" t="s">
        <v>2</v>
      </c>
      <c r="I59" s="2" t="s">
        <v>9111</v>
      </c>
      <c r="J59" s="2">
        <v>0</v>
      </c>
      <c r="K59" s="2">
        <v>0</v>
      </c>
      <c r="L59" s="2">
        <v>0</v>
      </c>
      <c r="M59" s="2" t="s">
        <v>3538</v>
      </c>
      <c r="N59" s="2" t="s">
        <v>3539</v>
      </c>
      <c r="O59" s="2" t="s">
        <v>3540</v>
      </c>
      <c r="P59" s="2" t="s">
        <v>3541</v>
      </c>
      <c r="Q59" s="2" t="s">
        <v>9216</v>
      </c>
      <c r="R59" s="2" t="s">
        <v>9217</v>
      </c>
    </row>
    <row r="60" spans="3:18" ht="28.5" customHeight="1" x14ac:dyDescent="0.25">
      <c r="C60" s="9" t="e" vm="54">
        <f>_xlfn.IMAGE(final[[#This Row],[Link]])</f>
        <v>#VALUE!</v>
      </c>
      <c r="D60" s="17" t="str">
        <f>HYPERLINK(final[[#This Row],[Count]],final[[#This Row],[FullName]])</f>
        <v>apc.png</v>
      </c>
      <c r="E60" s="2">
        <v>52</v>
      </c>
      <c r="F60" s="2" t="s">
        <v>580</v>
      </c>
      <c r="G60" s="2" t="s">
        <v>581</v>
      </c>
      <c r="H60" s="2" t="s">
        <v>2</v>
      </c>
      <c r="I60" s="2" t="s">
        <v>9111</v>
      </c>
      <c r="J60" s="2">
        <v>0</v>
      </c>
      <c r="K60" s="2">
        <v>0</v>
      </c>
      <c r="L60" s="2">
        <v>0</v>
      </c>
      <c r="M60" s="2" t="s">
        <v>3542</v>
      </c>
      <c r="N60" s="2" t="s">
        <v>3543</v>
      </c>
      <c r="O60" s="2" t="s">
        <v>3544</v>
      </c>
      <c r="P60" s="2" t="s">
        <v>3545</v>
      </c>
      <c r="Q60" s="2" t="s">
        <v>9218</v>
      </c>
      <c r="R60" s="2" t="s">
        <v>9219</v>
      </c>
    </row>
    <row r="61" spans="3:18" ht="28.5" customHeight="1" x14ac:dyDescent="0.25">
      <c r="C61" s="9" t="e" vm="55">
        <f>_xlfn.IMAGE(final[[#This Row],[Link]])</f>
        <v>#VALUE!</v>
      </c>
      <c r="D61" s="17" t="str">
        <f>HYPERLINK(final[[#This Row],[Count]],final[[#This Row],[FullName]])</f>
        <v>apiscp.png</v>
      </c>
      <c r="E61" s="2">
        <v>53</v>
      </c>
      <c r="F61" s="2" t="s">
        <v>582</v>
      </c>
      <c r="G61" s="2" t="s">
        <v>583</v>
      </c>
      <c r="H61" s="2" t="s">
        <v>2</v>
      </c>
      <c r="I61" s="2" t="s">
        <v>9111</v>
      </c>
      <c r="J61" s="2">
        <v>0</v>
      </c>
      <c r="K61" s="2">
        <v>0</v>
      </c>
      <c r="L61" s="2">
        <v>0</v>
      </c>
      <c r="M61" s="2" t="s">
        <v>3546</v>
      </c>
      <c r="N61" s="2" t="s">
        <v>3547</v>
      </c>
      <c r="O61" s="2" t="s">
        <v>3548</v>
      </c>
      <c r="P61" s="2" t="s">
        <v>3549</v>
      </c>
      <c r="Q61" s="2" t="s">
        <v>9220</v>
      </c>
      <c r="R61" s="2" t="s">
        <v>9221</v>
      </c>
    </row>
    <row r="62" spans="3:18" ht="28.5" customHeight="1" x14ac:dyDescent="0.25">
      <c r="C62" s="9" t="e" vm="56">
        <f>_xlfn.IMAGE(final[[#This Row],[Link]])</f>
        <v>#VALUE!</v>
      </c>
      <c r="D62" s="17" t="str">
        <f>HYPERLINK(final[[#This Row],[Count]],final[[#This Row],[FullName]])</f>
        <v>appdaemon.png</v>
      </c>
      <c r="E62" s="2">
        <v>54</v>
      </c>
      <c r="F62" s="2" t="s">
        <v>584</v>
      </c>
      <c r="G62" s="2" t="s">
        <v>585</v>
      </c>
      <c r="H62" s="2" t="s">
        <v>2</v>
      </c>
      <c r="I62" s="2" t="s">
        <v>9111</v>
      </c>
      <c r="J62" s="2">
        <v>0</v>
      </c>
      <c r="K62" s="2">
        <v>0</v>
      </c>
      <c r="L62" s="2">
        <v>0</v>
      </c>
      <c r="M62" s="2" t="s">
        <v>3550</v>
      </c>
      <c r="N62" s="2" t="s">
        <v>3551</v>
      </c>
      <c r="O62" s="2" t="s">
        <v>3552</v>
      </c>
      <c r="P62" s="2" t="s">
        <v>3553</v>
      </c>
      <c r="Q62" s="2" t="s">
        <v>9222</v>
      </c>
      <c r="R62" s="2" t="s">
        <v>9223</v>
      </c>
    </row>
    <row r="63" spans="3:18" ht="28.5" customHeight="1" x14ac:dyDescent="0.25">
      <c r="C63" s="9" t="e" vm="57">
        <f>_xlfn.IMAGE(final[[#This Row],[Link]])</f>
        <v>#VALUE!</v>
      </c>
      <c r="D63" s="17" t="str">
        <f>HYPERLINK(final[[#This Row],[Count]],final[[#This Row],[FullName]])</f>
        <v>apple.png</v>
      </c>
      <c r="E63" s="2">
        <v>55</v>
      </c>
      <c r="F63" s="2" t="s">
        <v>586</v>
      </c>
      <c r="G63" s="2" t="s">
        <v>587</v>
      </c>
      <c r="H63" s="2" t="s">
        <v>2</v>
      </c>
      <c r="I63" s="2" t="s">
        <v>9111</v>
      </c>
      <c r="J63" s="2">
        <v>0</v>
      </c>
      <c r="K63" s="2">
        <v>0</v>
      </c>
      <c r="L63" s="2">
        <v>0</v>
      </c>
      <c r="M63" s="2" t="s">
        <v>3554</v>
      </c>
      <c r="N63" s="2" t="s">
        <v>3555</v>
      </c>
      <c r="O63" s="2" t="s">
        <v>3556</v>
      </c>
      <c r="P63" s="2" t="s">
        <v>3557</v>
      </c>
      <c r="Q63" s="2" t="s">
        <v>9224</v>
      </c>
      <c r="R63" s="2" t="s">
        <v>9225</v>
      </c>
    </row>
    <row r="64" spans="3:18" ht="28.5" customHeight="1" x14ac:dyDescent="0.25">
      <c r="C64" s="9" t="e" vm="58">
        <f>_xlfn.IMAGE(final[[#This Row],[Link]])</f>
        <v>#VALUE!</v>
      </c>
      <c r="D64" s="17" t="str">
        <f>HYPERLINK(final[[#This Row],[Count]],final[[#This Row],[FullName]])</f>
        <v>apple_alt.png</v>
      </c>
      <c r="E64" s="2">
        <v>56</v>
      </c>
      <c r="F64" s="2" t="s">
        <v>588</v>
      </c>
      <c r="G64" s="2" t="s">
        <v>589</v>
      </c>
      <c r="H64" s="2" t="s">
        <v>2</v>
      </c>
      <c r="I64" s="2" t="s">
        <v>9111</v>
      </c>
      <c r="J64" s="2">
        <v>0</v>
      </c>
      <c r="K64" s="2">
        <v>0</v>
      </c>
      <c r="L64" s="2">
        <v>0</v>
      </c>
      <c r="M64" s="2" t="s">
        <v>3558</v>
      </c>
      <c r="N64" s="2" t="s">
        <v>3559</v>
      </c>
      <c r="O64" s="2" t="s">
        <v>3560</v>
      </c>
      <c r="P64" s="2" t="s">
        <v>3561</v>
      </c>
      <c r="Q64" s="2" t="s">
        <v>9226</v>
      </c>
      <c r="R64" s="2" t="s">
        <v>9227</v>
      </c>
    </row>
    <row r="65" spans="3:18" ht="28.5" customHeight="1" x14ac:dyDescent="0.25">
      <c r="C65" s="9" t="e" vm="59">
        <f>_xlfn.IMAGE(final[[#This Row],[Link]])</f>
        <v>#VALUE!</v>
      </c>
      <c r="D65" s="17" t="str">
        <f>HYPERLINK(final[[#This Row],[Count]],final[[#This Row],[FullName]])</f>
        <v>applepay.png</v>
      </c>
      <c r="E65" s="2">
        <v>1473</v>
      </c>
      <c r="F65" s="2" t="s">
        <v>46</v>
      </c>
      <c r="G65" s="2" t="s">
        <v>47</v>
      </c>
      <c r="H65" s="2" t="s">
        <v>2</v>
      </c>
      <c r="I65" s="2" t="s">
        <v>9111</v>
      </c>
      <c r="J65" s="2">
        <v>0</v>
      </c>
      <c r="K65" s="2">
        <v>0</v>
      </c>
      <c r="L65" s="2">
        <v>0</v>
      </c>
      <c r="M65" s="2" t="s">
        <v>198</v>
      </c>
      <c r="N65" s="2" t="s">
        <v>199</v>
      </c>
      <c r="O65" s="2" t="s">
        <v>200</v>
      </c>
      <c r="P65" s="2" t="s">
        <v>201</v>
      </c>
      <c r="Q65" s="2" t="s">
        <v>9228</v>
      </c>
      <c r="R65" s="2" t="s">
        <v>9229</v>
      </c>
    </row>
    <row r="66" spans="3:18" ht="28.5" customHeight="1" x14ac:dyDescent="0.25">
      <c r="C66" s="9" t="e" vm="60">
        <f>_xlfn.IMAGE(final[[#This Row],[Link]])</f>
        <v>#VALUE!</v>
      </c>
      <c r="D66" s="17" t="str">
        <f>HYPERLINK(final[[#This Row],[Count]],final[[#This Row],[FullName]])</f>
        <v>apprise.png</v>
      </c>
      <c r="E66" s="2">
        <v>57</v>
      </c>
      <c r="F66" s="2" t="s">
        <v>590</v>
      </c>
      <c r="G66" s="2" t="s">
        <v>591</v>
      </c>
      <c r="H66" s="2" t="s">
        <v>2</v>
      </c>
      <c r="I66" s="2" t="s">
        <v>9111</v>
      </c>
      <c r="J66" s="2">
        <v>0</v>
      </c>
      <c r="K66" s="2">
        <v>0</v>
      </c>
      <c r="L66" s="2">
        <v>0</v>
      </c>
      <c r="M66" s="2" t="s">
        <v>3562</v>
      </c>
      <c r="N66" s="2" t="s">
        <v>3563</v>
      </c>
      <c r="O66" s="2" t="s">
        <v>3564</v>
      </c>
      <c r="P66" s="2" t="s">
        <v>3565</v>
      </c>
      <c r="Q66" s="2" t="s">
        <v>9230</v>
      </c>
      <c r="R66" s="2" t="s">
        <v>9231</v>
      </c>
    </row>
    <row r="67" spans="3:18" ht="28.5" customHeight="1" x14ac:dyDescent="0.25">
      <c r="C67" s="9" t="e" vm="61">
        <f>_xlfn.IMAGE(final[[#This Row],[Link]])</f>
        <v>#VALUE!</v>
      </c>
      <c r="D67" s="17" t="str">
        <f>HYPERLINK(final[[#This Row],[Count]],final[[#This Row],[FullName]])</f>
        <v>arch.png</v>
      </c>
      <c r="E67" s="2">
        <v>58</v>
      </c>
      <c r="F67" s="2" t="s">
        <v>592</v>
      </c>
      <c r="G67" s="2" t="s">
        <v>593</v>
      </c>
      <c r="H67" s="2" t="s">
        <v>2</v>
      </c>
      <c r="I67" s="2" t="s">
        <v>9111</v>
      </c>
      <c r="J67" s="2">
        <v>0</v>
      </c>
      <c r="K67" s="2">
        <v>0</v>
      </c>
      <c r="L67" s="2">
        <v>0</v>
      </c>
      <c r="M67" s="2" t="s">
        <v>3566</v>
      </c>
      <c r="N67" s="2" t="s">
        <v>3567</v>
      </c>
      <c r="O67" s="2" t="s">
        <v>3568</v>
      </c>
      <c r="P67" s="2" t="s">
        <v>3569</v>
      </c>
      <c r="Q67" s="2" t="s">
        <v>9232</v>
      </c>
      <c r="R67" s="2" t="s">
        <v>9233</v>
      </c>
    </row>
    <row r="68" spans="3:18" ht="28.5" customHeight="1" x14ac:dyDescent="0.25">
      <c r="C68" s="9" t="e" vm="62">
        <f>_xlfn.IMAGE(final[[#This Row],[Link]])</f>
        <v>#VALUE!</v>
      </c>
      <c r="D68" s="17" t="str">
        <f>HYPERLINK(final[[#This Row],[Count]],final[[#This Row],[FullName]])</f>
        <v>archisteamfarm.png</v>
      </c>
      <c r="E68" s="2">
        <v>59</v>
      </c>
      <c r="F68" s="2" t="s">
        <v>594</v>
      </c>
      <c r="G68" s="2" t="s">
        <v>595</v>
      </c>
      <c r="H68" s="2" t="s">
        <v>2</v>
      </c>
      <c r="I68" s="2" t="s">
        <v>9111</v>
      </c>
      <c r="J68" s="2">
        <v>0</v>
      </c>
      <c r="K68" s="2">
        <v>0</v>
      </c>
      <c r="L68" s="2">
        <v>0</v>
      </c>
      <c r="M68" s="2" t="s">
        <v>3570</v>
      </c>
      <c r="N68" s="2" t="s">
        <v>3571</v>
      </c>
      <c r="O68" s="2" t="s">
        <v>3572</v>
      </c>
      <c r="P68" s="2" t="s">
        <v>3573</v>
      </c>
      <c r="Q68" s="2" t="s">
        <v>9234</v>
      </c>
      <c r="R68" s="2" t="s">
        <v>9235</v>
      </c>
    </row>
    <row r="69" spans="3:18" ht="28.5" customHeight="1" x14ac:dyDescent="0.25">
      <c r="C69" s="9" t="e" vm="63">
        <f>_xlfn.IMAGE(final[[#This Row],[Link]])</f>
        <v>#VALUE!</v>
      </c>
      <c r="D69" s="17" t="str">
        <f>HYPERLINK(final[[#This Row],[Count]],final[[#This Row],[FullName]])</f>
        <v>archivebox.png</v>
      </c>
      <c r="E69" s="2">
        <v>60</v>
      </c>
      <c r="F69" s="2" t="s">
        <v>596</v>
      </c>
      <c r="G69" s="2" t="s">
        <v>597</v>
      </c>
      <c r="H69" s="2" t="s">
        <v>2</v>
      </c>
      <c r="I69" s="2" t="s">
        <v>9111</v>
      </c>
      <c r="J69" s="2">
        <v>0</v>
      </c>
      <c r="K69" s="2">
        <v>0</v>
      </c>
      <c r="L69" s="2">
        <v>0</v>
      </c>
      <c r="M69" s="2" t="s">
        <v>3574</v>
      </c>
      <c r="N69" s="2" t="s">
        <v>3575</v>
      </c>
      <c r="O69" s="2" t="s">
        <v>3576</v>
      </c>
      <c r="P69" s="2" t="s">
        <v>3577</v>
      </c>
      <c r="Q69" s="2" t="s">
        <v>9236</v>
      </c>
      <c r="R69" s="2" t="s">
        <v>9237</v>
      </c>
    </row>
    <row r="70" spans="3:18" ht="28.5" customHeight="1" x14ac:dyDescent="0.25">
      <c r="C70" s="9" t="e" vm="64">
        <f>_xlfn.IMAGE(final[[#This Row],[Link]])</f>
        <v>#VALUE!</v>
      </c>
      <c r="D70" s="17" t="str">
        <f>HYPERLINK(final[[#This Row],[Count]],final[[#This Row],[FullName]])</f>
        <v>archiveteamwarrior.png</v>
      </c>
      <c r="E70" s="2">
        <v>61</v>
      </c>
      <c r="F70" s="2" t="s">
        <v>598</v>
      </c>
      <c r="G70" s="2" t="s">
        <v>599</v>
      </c>
      <c r="H70" s="2" t="s">
        <v>2</v>
      </c>
      <c r="I70" s="2" t="s">
        <v>9111</v>
      </c>
      <c r="J70" s="2">
        <v>0</v>
      </c>
      <c r="K70" s="2">
        <v>0</v>
      </c>
      <c r="L70" s="2">
        <v>0</v>
      </c>
      <c r="M70" s="2" t="s">
        <v>3578</v>
      </c>
      <c r="N70" s="2" t="s">
        <v>3579</v>
      </c>
      <c r="O70" s="2" t="s">
        <v>3580</v>
      </c>
      <c r="P70" s="2" t="s">
        <v>3581</v>
      </c>
      <c r="Q70" s="2" t="s">
        <v>9238</v>
      </c>
      <c r="R70" s="2" t="s">
        <v>9239</v>
      </c>
    </row>
    <row r="71" spans="3:18" ht="28.5" customHeight="1" x14ac:dyDescent="0.25">
      <c r="C71" s="9" t="e" vm="65">
        <f>_xlfn.IMAGE(final[[#This Row],[Link]])</f>
        <v>#VALUE!</v>
      </c>
      <c r="D71" s="17" t="str">
        <f>HYPERLINK(final[[#This Row],[Count]],final[[#This Row],[FullName]])</f>
        <v>arduino.png</v>
      </c>
      <c r="E71" s="2">
        <v>62</v>
      </c>
      <c r="F71" s="2" t="s">
        <v>600</v>
      </c>
      <c r="G71" s="2" t="s">
        <v>601</v>
      </c>
      <c r="H71" s="2" t="s">
        <v>2</v>
      </c>
      <c r="I71" s="2" t="s">
        <v>9111</v>
      </c>
      <c r="J71" s="2">
        <v>0</v>
      </c>
      <c r="K71" s="2">
        <v>0</v>
      </c>
      <c r="L71" s="2">
        <v>0</v>
      </c>
      <c r="M71" s="2" t="s">
        <v>3582</v>
      </c>
      <c r="N71" s="2" t="s">
        <v>3583</v>
      </c>
      <c r="O71" s="2" t="s">
        <v>3584</v>
      </c>
      <c r="P71" s="2" t="s">
        <v>3585</v>
      </c>
      <c r="Q71" s="2" t="s">
        <v>9240</v>
      </c>
      <c r="R71" s="2" t="s">
        <v>9241</v>
      </c>
    </row>
    <row r="72" spans="3:18" ht="28.5" customHeight="1" x14ac:dyDescent="0.25">
      <c r="C72" s="9" t="e" vm="66">
        <f>_xlfn.IMAGE(final[[#This Row],[Link]])</f>
        <v>#VALUE!</v>
      </c>
      <c r="D72" s="17" t="str">
        <f>HYPERLINK(final[[#This Row],[Count]],final[[#This Row],[FullName]])</f>
        <v>arggocd.png</v>
      </c>
      <c r="E72" s="2">
        <v>63</v>
      </c>
      <c r="F72" s="2" t="s">
        <v>602</v>
      </c>
      <c r="G72" s="2" t="s">
        <v>603</v>
      </c>
      <c r="H72" s="2" t="s">
        <v>2</v>
      </c>
      <c r="I72" s="2" t="s">
        <v>9111</v>
      </c>
      <c r="J72" s="2">
        <v>0</v>
      </c>
      <c r="K72" s="2">
        <v>0</v>
      </c>
      <c r="L72" s="2">
        <v>0</v>
      </c>
      <c r="M72" s="2" t="s">
        <v>3586</v>
      </c>
      <c r="N72" s="2" t="s">
        <v>3587</v>
      </c>
      <c r="O72" s="2" t="s">
        <v>3588</v>
      </c>
      <c r="P72" s="2" t="s">
        <v>3589</v>
      </c>
      <c r="Q72" s="2" t="s">
        <v>9242</v>
      </c>
      <c r="R72" s="2" t="s">
        <v>9243</v>
      </c>
    </row>
    <row r="73" spans="3:18" ht="28.5" customHeight="1" x14ac:dyDescent="0.25">
      <c r="C73" s="9" t="e" vm="67">
        <f>_xlfn.IMAGE(final[[#This Row],[Link]])</f>
        <v>#VALUE!</v>
      </c>
      <c r="D73" s="17" t="str">
        <f>HYPERLINK(final[[#This Row],[Count]],final[[#This Row],[FullName]])</f>
        <v>argocd.png</v>
      </c>
      <c r="E73" s="2">
        <v>64</v>
      </c>
      <c r="F73" s="2" t="s">
        <v>604</v>
      </c>
      <c r="G73" s="2" t="s">
        <v>605</v>
      </c>
      <c r="H73" s="2" t="s">
        <v>2</v>
      </c>
      <c r="I73" s="2" t="s">
        <v>9111</v>
      </c>
      <c r="J73" s="2">
        <v>0</v>
      </c>
      <c r="K73" s="2">
        <v>0</v>
      </c>
      <c r="L73" s="2">
        <v>0</v>
      </c>
      <c r="M73" s="2" t="s">
        <v>3590</v>
      </c>
      <c r="N73" s="2" t="s">
        <v>3591</v>
      </c>
      <c r="O73" s="2" t="s">
        <v>3592</v>
      </c>
      <c r="P73" s="2" t="s">
        <v>3593</v>
      </c>
      <c r="Q73" s="2" t="s">
        <v>9244</v>
      </c>
      <c r="R73" s="2" t="s">
        <v>9245</v>
      </c>
    </row>
    <row r="74" spans="3:18" ht="28.5" customHeight="1" x14ac:dyDescent="0.25">
      <c r="C74" s="9" t="e" vm="68">
        <f>_xlfn.IMAGE(final[[#This Row],[Link]])</f>
        <v>#VALUE!</v>
      </c>
      <c r="D74" s="17" t="str">
        <f>HYPERLINK(final[[#This Row],[Count]],final[[#This Row],[FullName]])</f>
        <v>ariang.png</v>
      </c>
      <c r="E74" s="2">
        <v>65</v>
      </c>
      <c r="F74" s="2" t="s">
        <v>606</v>
      </c>
      <c r="G74" s="2" t="s">
        <v>607</v>
      </c>
      <c r="H74" s="2" t="s">
        <v>2</v>
      </c>
      <c r="I74" s="2" t="s">
        <v>9111</v>
      </c>
      <c r="J74" s="2">
        <v>0</v>
      </c>
      <c r="K74" s="2">
        <v>0</v>
      </c>
      <c r="L74" s="2">
        <v>0</v>
      </c>
      <c r="M74" s="2" t="s">
        <v>3594</v>
      </c>
      <c r="N74" s="2" t="s">
        <v>3595</v>
      </c>
      <c r="O74" s="2" t="s">
        <v>3596</v>
      </c>
      <c r="P74" s="2" t="s">
        <v>3597</v>
      </c>
      <c r="Q74" s="2" t="s">
        <v>9246</v>
      </c>
      <c r="R74" s="2" t="s">
        <v>9247</v>
      </c>
    </row>
    <row r="75" spans="3:18" ht="28.5" customHeight="1" x14ac:dyDescent="0.25">
      <c r="C75" s="9" t="e" vm="69">
        <f>_xlfn.IMAGE(final[[#This Row],[Link]])</f>
        <v>#VALUE!</v>
      </c>
      <c r="D75" s="17" t="str">
        <f>HYPERLINK(final[[#This Row],[Count]],final[[#This Row],[FullName]])</f>
        <v>arm.png</v>
      </c>
      <c r="E75" s="2">
        <v>66</v>
      </c>
      <c r="F75" s="2" t="s">
        <v>608</v>
      </c>
      <c r="G75" s="2" t="s">
        <v>609</v>
      </c>
      <c r="H75" s="2" t="s">
        <v>2</v>
      </c>
      <c r="I75" s="2" t="s">
        <v>9111</v>
      </c>
      <c r="J75" s="2">
        <v>0</v>
      </c>
      <c r="K75" s="2">
        <v>0</v>
      </c>
      <c r="L75" s="2">
        <v>0</v>
      </c>
      <c r="M75" s="2" t="s">
        <v>3598</v>
      </c>
      <c r="N75" s="2" t="s">
        <v>3599</v>
      </c>
      <c r="O75" s="2" t="s">
        <v>3600</v>
      </c>
      <c r="P75" s="2" t="s">
        <v>3601</v>
      </c>
      <c r="Q75" s="2" t="s">
        <v>9248</v>
      </c>
      <c r="R75" s="2" t="s">
        <v>9249</v>
      </c>
    </row>
    <row r="76" spans="3:18" ht="28.5" customHeight="1" x14ac:dyDescent="0.25">
      <c r="C76" s="9" t="e" vm="70">
        <f>_xlfn.IMAGE(final[[#This Row],[Link]])</f>
        <v>#VALUE!</v>
      </c>
      <c r="D76" s="17" t="str">
        <f>HYPERLINK(final[[#This Row],[Count]],final[[#This Row],[FullName]])</f>
        <v>arris.png</v>
      </c>
      <c r="E76" s="2">
        <v>67</v>
      </c>
      <c r="F76" s="2" t="s">
        <v>610</v>
      </c>
      <c r="G76" s="2" t="s">
        <v>611</v>
      </c>
      <c r="H76" s="2" t="s">
        <v>2</v>
      </c>
      <c r="I76" s="2" t="s">
        <v>9111</v>
      </c>
      <c r="J76" s="2">
        <v>0</v>
      </c>
      <c r="K76" s="2">
        <v>0</v>
      </c>
      <c r="L76" s="2">
        <v>0</v>
      </c>
      <c r="M76" s="2" t="s">
        <v>3602</v>
      </c>
      <c r="N76" s="2" t="s">
        <v>3603</v>
      </c>
      <c r="O76" s="2" t="s">
        <v>3604</v>
      </c>
      <c r="P76" s="2" t="s">
        <v>3605</v>
      </c>
      <c r="Q76" s="2" t="s">
        <v>9250</v>
      </c>
      <c r="R76" s="2" t="s">
        <v>9251</v>
      </c>
    </row>
    <row r="77" spans="3:18" ht="28.5" customHeight="1" x14ac:dyDescent="0.25">
      <c r="C77" s="9" t="e" vm="71">
        <f>_xlfn.IMAGE(final[[#This Row],[Link]])</f>
        <v>#VALUE!</v>
      </c>
      <c r="D77" s="17" t="str">
        <f>HYPERLINK(final[[#This Row],[Count]],final[[#This Row],[FullName]])</f>
        <v>arris_light.png</v>
      </c>
      <c r="E77" s="2">
        <v>68</v>
      </c>
      <c r="F77" s="2" t="s">
        <v>612</v>
      </c>
      <c r="G77" s="2" t="s">
        <v>613</v>
      </c>
      <c r="H77" s="2" t="s">
        <v>2</v>
      </c>
      <c r="I77" s="2" t="s">
        <v>9111</v>
      </c>
      <c r="J77" s="2">
        <v>0</v>
      </c>
      <c r="K77" s="2">
        <v>0</v>
      </c>
      <c r="L77" s="2">
        <v>0</v>
      </c>
      <c r="M77" s="2" t="s">
        <v>3606</v>
      </c>
      <c r="N77" s="2" t="s">
        <v>3607</v>
      </c>
      <c r="O77" s="2" t="s">
        <v>3608</v>
      </c>
      <c r="P77" s="2" t="s">
        <v>3609</v>
      </c>
      <c r="Q77" s="2" t="s">
        <v>9252</v>
      </c>
      <c r="R77" s="2" t="s">
        <v>9253</v>
      </c>
    </row>
    <row r="78" spans="3:18" ht="28.5" customHeight="1" x14ac:dyDescent="0.25">
      <c r="C78" s="9" t="e" vm="72">
        <f>_xlfn.IMAGE(final[[#This Row],[Link]])</f>
        <v>#VALUE!</v>
      </c>
      <c r="D78" s="17" t="str">
        <f>HYPERLINK(final[[#This Row],[Count]],final[[#This Row],[FullName]])</f>
        <v>artifactory.png</v>
      </c>
      <c r="E78" s="2">
        <v>69</v>
      </c>
      <c r="F78" s="2" t="s">
        <v>614</v>
      </c>
      <c r="G78" s="2" t="s">
        <v>615</v>
      </c>
      <c r="H78" s="2" t="s">
        <v>2</v>
      </c>
      <c r="I78" s="2" t="s">
        <v>9111</v>
      </c>
      <c r="J78" s="2">
        <v>0</v>
      </c>
      <c r="K78" s="2">
        <v>0</v>
      </c>
      <c r="L78" s="2">
        <v>0</v>
      </c>
      <c r="M78" s="2" t="s">
        <v>3610</v>
      </c>
      <c r="N78" s="2" t="s">
        <v>3611</v>
      </c>
      <c r="O78" s="2" t="s">
        <v>3612</v>
      </c>
      <c r="P78" s="2" t="s">
        <v>3613</v>
      </c>
      <c r="Q78" s="2" t="s">
        <v>9254</v>
      </c>
      <c r="R78" s="2" t="s">
        <v>9255</v>
      </c>
    </row>
    <row r="79" spans="3:18" ht="28.5" customHeight="1" x14ac:dyDescent="0.25">
      <c r="C79" s="9" t="e" vm="73">
        <f>_xlfn.IMAGE(final[[#This Row],[Link]])</f>
        <v>#VALUE!</v>
      </c>
      <c r="D79" s="17" t="str">
        <f>HYPERLINK(final[[#This Row],[Count]],final[[#This Row],[FullName]])</f>
        <v>asana.png</v>
      </c>
      <c r="E79" s="2">
        <v>70</v>
      </c>
      <c r="F79" s="2" t="s">
        <v>616</v>
      </c>
      <c r="G79" s="2" t="s">
        <v>617</v>
      </c>
      <c r="H79" s="2" t="s">
        <v>2</v>
      </c>
      <c r="I79" s="2" t="s">
        <v>9111</v>
      </c>
      <c r="J79" s="2">
        <v>0</v>
      </c>
      <c r="K79" s="2">
        <v>0</v>
      </c>
      <c r="L79" s="2">
        <v>0</v>
      </c>
      <c r="M79" s="2" t="s">
        <v>3614</v>
      </c>
      <c r="N79" s="2" t="s">
        <v>3615</v>
      </c>
      <c r="O79" s="2" t="s">
        <v>3616</v>
      </c>
      <c r="P79" s="2" t="s">
        <v>3617</v>
      </c>
      <c r="Q79" s="2" t="s">
        <v>9256</v>
      </c>
      <c r="R79" s="2" t="s">
        <v>9257</v>
      </c>
    </row>
    <row r="80" spans="3:18" ht="28.5" customHeight="1" x14ac:dyDescent="0.25">
      <c r="C80" s="9" t="e" vm="74">
        <f>_xlfn.IMAGE(final[[#This Row],[Link]])</f>
        <v>#VALUE!</v>
      </c>
      <c r="D80" s="17" t="str">
        <f>HYPERLINK(final[[#This Row],[Count]],final[[#This Row],[FullName]])</f>
        <v>asrockrackipmi.png</v>
      </c>
      <c r="E80" s="2">
        <v>71</v>
      </c>
      <c r="F80" s="2" t="s">
        <v>618</v>
      </c>
      <c r="G80" s="2" t="s">
        <v>619</v>
      </c>
      <c r="H80" s="2" t="s">
        <v>2</v>
      </c>
      <c r="I80" s="2" t="s">
        <v>9111</v>
      </c>
      <c r="J80" s="2">
        <v>0</v>
      </c>
      <c r="K80" s="2">
        <v>0</v>
      </c>
      <c r="L80" s="2">
        <v>0</v>
      </c>
      <c r="M80" s="2" t="s">
        <v>3618</v>
      </c>
      <c r="N80" s="2" t="s">
        <v>3619</v>
      </c>
      <c r="O80" s="2" t="s">
        <v>3620</v>
      </c>
      <c r="P80" s="2" t="s">
        <v>3621</v>
      </c>
      <c r="Q80" s="2" t="s">
        <v>9258</v>
      </c>
      <c r="R80" s="2" t="s">
        <v>9259</v>
      </c>
    </row>
    <row r="81" spans="3:18" ht="28.5" customHeight="1" x14ac:dyDescent="0.25">
      <c r="C81" s="9" t="e" vm="75">
        <f>_xlfn.IMAGE(final[[#This Row],[Link]])</f>
        <v>#VALUE!</v>
      </c>
      <c r="D81" s="17" t="str">
        <f>HYPERLINK(final[[#This Row],[Count]],final[[#This Row],[FullName]])</f>
        <v>assetgrid.png</v>
      </c>
      <c r="E81" s="2">
        <v>72</v>
      </c>
      <c r="F81" s="2" t="s">
        <v>620</v>
      </c>
      <c r="G81" s="2" t="s">
        <v>621</v>
      </c>
      <c r="H81" s="2" t="s">
        <v>2</v>
      </c>
      <c r="I81" s="2" t="s">
        <v>9111</v>
      </c>
      <c r="J81" s="2">
        <v>0</v>
      </c>
      <c r="K81" s="2">
        <v>0</v>
      </c>
      <c r="L81" s="2">
        <v>0</v>
      </c>
      <c r="M81" s="2" t="s">
        <v>3622</v>
      </c>
      <c r="N81" s="2" t="s">
        <v>3623</v>
      </c>
      <c r="O81" s="2" t="s">
        <v>3624</v>
      </c>
      <c r="P81" s="2" t="s">
        <v>3625</v>
      </c>
      <c r="Q81" s="2" t="s">
        <v>9260</v>
      </c>
      <c r="R81" s="2" t="s">
        <v>9261</v>
      </c>
    </row>
    <row r="82" spans="3:18" ht="28.5" customHeight="1" x14ac:dyDescent="0.25">
      <c r="C82" s="9" t="e" vm="76">
        <f>_xlfn.IMAGE(final[[#This Row],[Link]])</f>
        <v>#VALUE!</v>
      </c>
      <c r="D82" s="17" t="str">
        <f>HYPERLINK(final[[#This Row],[Count]],final[[#This Row],[FullName]])</f>
        <v>asterisk.png</v>
      </c>
      <c r="E82" s="2">
        <v>73</v>
      </c>
      <c r="F82" s="2" t="s">
        <v>622</v>
      </c>
      <c r="G82" s="2" t="s">
        <v>623</v>
      </c>
      <c r="H82" s="2" t="s">
        <v>2</v>
      </c>
      <c r="I82" s="2" t="s">
        <v>9111</v>
      </c>
      <c r="J82" s="2">
        <v>0</v>
      </c>
      <c r="K82" s="2">
        <v>0</v>
      </c>
      <c r="L82" s="2">
        <v>0</v>
      </c>
      <c r="M82" s="2" t="s">
        <v>3626</v>
      </c>
      <c r="N82" s="2" t="s">
        <v>3627</v>
      </c>
      <c r="O82" s="2" t="s">
        <v>3628</v>
      </c>
      <c r="P82" s="2" t="s">
        <v>3629</v>
      </c>
      <c r="Q82" s="2" t="s">
        <v>9262</v>
      </c>
      <c r="R82" s="2" t="s">
        <v>9263</v>
      </c>
    </row>
    <row r="83" spans="3:18" ht="28.5" customHeight="1" x14ac:dyDescent="0.25">
      <c r="C83" s="9" t="e" vm="77">
        <f>_xlfn.IMAGE(final[[#This Row],[Link]])</f>
        <v>#VALUE!</v>
      </c>
      <c r="D83" s="17" t="str">
        <f>HYPERLINK(final[[#This Row],[Count]],final[[#This Row],[FullName]])</f>
        <v>asus.png</v>
      </c>
      <c r="E83" s="2">
        <v>74</v>
      </c>
      <c r="F83" s="2" t="s">
        <v>624</v>
      </c>
      <c r="G83" s="2" t="s">
        <v>625</v>
      </c>
      <c r="H83" s="2" t="s">
        <v>2</v>
      </c>
      <c r="I83" s="2" t="s">
        <v>9111</v>
      </c>
      <c r="J83" s="2">
        <v>0</v>
      </c>
      <c r="K83" s="2">
        <v>0</v>
      </c>
      <c r="L83" s="2">
        <v>0</v>
      </c>
      <c r="M83" s="2" t="s">
        <v>3630</v>
      </c>
      <c r="N83" s="2" t="s">
        <v>3631</v>
      </c>
      <c r="O83" s="2" t="s">
        <v>3632</v>
      </c>
      <c r="P83" s="2" t="s">
        <v>3633</v>
      </c>
      <c r="Q83" s="2" t="s">
        <v>9264</v>
      </c>
      <c r="R83" s="2" t="s">
        <v>9265</v>
      </c>
    </row>
    <row r="84" spans="3:18" ht="28.5" customHeight="1" x14ac:dyDescent="0.25">
      <c r="C84" s="9" t="e" vm="78">
        <f>_xlfn.IMAGE(final[[#This Row],[Link]])</f>
        <v>#VALUE!</v>
      </c>
      <c r="D84" s="17" t="str">
        <f>HYPERLINK(final[[#This Row],[Count]],final[[#This Row],[FullName]])</f>
        <v>asus_light.png</v>
      </c>
      <c r="E84" s="2">
        <v>75</v>
      </c>
      <c r="F84" s="2" t="s">
        <v>626</v>
      </c>
      <c r="G84" s="2" t="s">
        <v>627</v>
      </c>
      <c r="H84" s="2" t="s">
        <v>2</v>
      </c>
      <c r="I84" s="2" t="s">
        <v>9111</v>
      </c>
      <c r="J84" s="2">
        <v>0</v>
      </c>
      <c r="K84" s="2">
        <v>0</v>
      </c>
      <c r="L84" s="2">
        <v>0</v>
      </c>
      <c r="M84" s="2" t="s">
        <v>3634</v>
      </c>
      <c r="N84" s="2" t="s">
        <v>3635</v>
      </c>
      <c r="O84" s="2" t="s">
        <v>3636</v>
      </c>
      <c r="P84" s="2" t="s">
        <v>3637</v>
      </c>
      <c r="Q84" s="2" t="s">
        <v>9266</v>
      </c>
      <c r="R84" s="2" t="s">
        <v>9267</v>
      </c>
    </row>
    <row r="85" spans="3:18" ht="28.5" customHeight="1" x14ac:dyDescent="0.25">
      <c r="C85" s="9" t="e" vm="79">
        <f>_xlfn.IMAGE(final[[#This Row],[Link]])</f>
        <v>#VALUE!</v>
      </c>
      <c r="D85" s="17" t="str">
        <f>HYPERLINK(final[[#This Row],[Count]],final[[#This Row],[FullName]])</f>
        <v>asus_rog.png</v>
      </c>
      <c r="E85" s="2">
        <v>76</v>
      </c>
      <c r="F85" s="2" t="s">
        <v>628</v>
      </c>
      <c r="G85" s="2" t="s">
        <v>629</v>
      </c>
      <c r="H85" s="2" t="s">
        <v>2</v>
      </c>
      <c r="I85" s="2" t="s">
        <v>9111</v>
      </c>
      <c r="J85" s="2">
        <v>0</v>
      </c>
      <c r="K85" s="2">
        <v>0</v>
      </c>
      <c r="L85" s="2">
        <v>0</v>
      </c>
      <c r="M85" s="2" t="s">
        <v>3638</v>
      </c>
      <c r="N85" s="2" t="s">
        <v>3639</v>
      </c>
      <c r="O85" s="2" t="s">
        <v>3640</v>
      </c>
      <c r="P85" s="2" t="s">
        <v>3641</v>
      </c>
      <c r="Q85" s="2" t="s">
        <v>9268</v>
      </c>
      <c r="R85" s="2" t="s">
        <v>9269</v>
      </c>
    </row>
    <row r="86" spans="3:18" ht="28.5" customHeight="1" x14ac:dyDescent="0.25">
      <c r="C86" s="9" t="e" vm="80">
        <f>_xlfn.IMAGE(final[[#This Row],[Link]])</f>
        <v>#VALUE!</v>
      </c>
      <c r="D86" s="17" t="str">
        <f>HYPERLINK(final[[#This Row],[Count]],final[[#This Row],[FullName]])</f>
        <v>asus_router.png</v>
      </c>
      <c r="E86" s="2">
        <v>77</v>
      </c>
      <c r="F86" s="2" t="s">
        <v>630</v>
      </c>
      <c r="G86" s="2" t="s">
        <v>631</v>
      </c>
      <c r="H86" s="2" t="s">
        <v>2</v>
      </c>
      <c r="I86" s="2" t="s">
        <v>9111</v>
      </c>
      <c r="J86" s="2">
        <v>0</v>
      </c>
      <c r="K86" s="2">
        <v>0</v>
      </c>
      <c r="L86" s="2">
        <v>0</v>
      </c>
      <c r="M86" s="2" t="s">
        <v>3642</v>
      </c>
      <c r="N86" s="2" t="s">
        <v>3643</v>
      </c>
      <c r="O86" s="2" t="s">
        <v>3644</v>
      </c>
      <c r="P86" s="2" t="s">
        <v>3645</v>
      </c>
      <c r="Q86" s="2" t="s">
        <v>9270</v>
      </c>
      <c r="R86" s="2" t="s">
        <v>9271</v>
      </c>
    </row>
    <row r="87" spans="3:18" ht="28.5" customHeight="1" x14ac:dyDescent="0.25">
      <c r="C87" s="9" t="e" vm="81">
        <f>_xlfn.IMAGE(final[[#This Row],[Link]])</f>
        <v>#VALUE!</v>
      </c>
      <c r="D87" s="17" t="str">
        <f>HYPERLINK(final[[#This Row],[Count]],final[[#This Row],[FullName]])</f>
        <v>asustor.png</v>
      </c>
      <c r="E87" s="2">
        <v>78</v>
      </c>
      <c r="F87" s="2" t="s">
        <v>632</v>
      </c>
      <c r="G87" s="2" t="s">
        <v>633</v>
      </c>
      <c r="H87" s="2" t="s">
        <v>2</v>
      </c>
      <c r="I87" s="2" t="s">
        <v>9111</v>
      </c>
      <c r="J87" s="2">
        <v>0</v>
      </c>
      <c r="K87" s="2">
        <v>0</v>
      </c>
      <c r="L87" s="2">
        <v>0</v>
      </c>
      <c r="M87" s="2" t="s">
        <v>3646</v>
      </c>
      <c r="N87" s="2" t="s">
        <v>3647</v>
      </c>
      <c r="O87" s="2" t="s">
        <v>3648</v>
      </c>
      <c r="P87" s="2" t="s">
        <v>3649</v>
      </c>
      <c r="Q87" s="2" t="s">
        <v>9272</v>
      </c>
      <c r="R87" s="2" t="s">
        <v>9273</v>
      </c>
    </row>
    <row r="88" spans="3:18" ht="28.5" customHeight="1" x14ac:dyDescent="0.25">
      <c r="C88" s="9" t="e" vm="82">
        <f>_xlfn.IMAGE(final[[#This Row],[Link]])</f>
        <v>#VALUE!</v>
      </c>
      <c r="D88" s="17" t="str">
        <f>HYPERLINK(final[[#This Row],[Count]],final[[#This Row],[FullName]])</f>
        <v>asustor_data_master.png</v>
      </c>
      <c r="E88" s="2">
        <v>79</v>
      </c>
      <c r="F88" s="2" t="s">
        <v>634</v>
      </c>
      <c r="G88" s="2" t="s">
        <v>635</v>
      </c>
      <c r="H88" s="2" t="s">
        <v>2</v>
      </c>
      <c r="I88" s="2" t="s">
        <v>9111</v>
      </c>
      <c r="J88" s="2">
        <v>0</v>
      </c>
      <c r="K88" s="2">
        <v>0</v>
      </c>
      <c r="L88" s="2">
        <v>0</v>
      </c>
      <c r="M88" s="2" t="s">
        <v>3650</v>
      </c>
      <c r="N88" s="2" t="s">
        <v>3651</v>
      </c>
      <c r="O88" s="2" t="s">
        <v>3652</v>
      </c>
      <c r="P88" s="2" t="s">
        <v>3653</v>
      </c>
      <c r="Q88" s="2" t="s">
        <v>9274</v>
      </c>
      <c r="R88" s="2" t="s">
        <v>9275</v>
      </c>
    </row>
    <row r="89" spans="3:18" ht="28.5" customHeight="1" x14ac:dyDescent="0.25">
      <c r="C89" s="9" t="e" vm="83">
        <f>_xlfn.IMAGE(final[[#This Row],[Link]])</f>
        <v>#VALUE!</v>
      </c>
      <c r="D89" s="17" t="str">
        <f>HYPERLINK(final[[#This Row],[Count]],final[[#This Row],[FullName]])</f>
        <v>at_t.png</v>
      </c>
      <c r="E89" s="2">
        <v>80</v>
      </c>
      <c r="F89" s="2" t="s">
        <v>636</v>
      </c>
      <c r="G89" s="2" t="s">
        <v>637</v>
      </c>
      <c r="H89" s="2" t="s">
        <v>2</v>
      </c>
      <c r="I89" s="2" t="s">
        <v>9111</v>
      </c>
      <c r="J89" s="2">
        <v>0</v>
      </c>
      <c r="K89" s="2">
        <v>0</v>
      </c>
      <c r="L89" s="2">
        <v>0</v>
      </c>
      <c r="M89" s="2" t="s">
        <v>3654</v>
      </c>
      <c r="N89" s="2" t="s">
        <v>3655</v>
      </c>
      <c r="O89" s="2" t="s">
        <v>3656</v>
      </c>
      <c r="P89" s="2" t="s">
        <v>3657</v>
      </c>
      <c r="Q89" s="2" t="s">
        <v>9276</v>
      </c>
      <c r="R89" s="2" t="s">
        <v>9277</v>
      </c>
    </row>
    <row r="90" spans="3:18" ht="28.5" customHeight="1" x14ac:dyDescent="0.25">
      <c r="C90" s="9" t="e" vm="84">
        <f>_xlfn.IMAGE(final[[#This Row],[Link]])</f>
        <v>#VALUE!</v>
      </c>
      <c r="D90" s="17" t="str">
        <f>HYPERLINK(final[[#This Row],[Count]],final[[#This Row],[FullName]])</f>
        <v>atlassian-bitbucketpng.png</v>
      </c>
      <c r="E90" s="2">
        <v>1500</v>
      </c>
      <c r="F90" s="2" t="s">
        <v>48</v>
      </c>
      <c r="G90" s="2" t="s">
        <v>49</v>
      </c>
      <c r="H90" s="2" t="s">
        <v>2</v>
      </c>
      <c r="I90" s="2" t="s">
        <v>9111</v>
      </c>
      <c r="J90" s="2">
        <v>0</v>
      </c>
      <c r="K90" s="2">
        <v>0</v>
      </c>
      <c r="L90" s="2">
        <v>0</v>
      </c>
      <c r="M90" s="2" t="s">
        <v>202</v>
      </c>
      <c r="N90" s="2" t="s">
        <v>203</v>
      </c>
      <c r="O90" s="2" t="s">
        <v>204</v>
      </c>
      <c r="P90" s="2" t="s">
        <v>205</v>
      </c>
      <c r="Q90" s="2" t="s">
        <v>9278</v>
      </c>
      <c r="R90" s="2" t="s">
        <v>9279</v>
      </c>
    </row>
    <row r="91" spans="3:18" ht="28.5" customHeight="1" x14ac:dyDescent="0.25">
      <c r="C91" s="9" t="e" vm="85">
        <f>_xlfn.IMAGE(final[[#This Row],[Link]])</f>
        <v>#VALUE!</v>
      </c>
      <c r="D91" s="17" t="str">
        <f>HYPERLINK(final[[#This Row],[Count]],final[[#This Row],[FullName]])</f>
        <v>atlassian.png</v>
      </c>
      <c r="E91" s="2">
        <v>81</v>
      </c>
      <c r="F91" s="2" t="s">
        <v>638</v>
      </c>
      <c r="G91" s="2" t="s">
        <v>639</v>
      </c>
      <c r="H91" s="2" t="s">
        <v>2</v>
      </c>
      <c r="I91" s="2" t="s">
        <v>9111</v>
      </c>
      <c r="J91" s="2">
        <v>0</v>
      </c>
      <c r="K91" s="2">
        <v>0</v>
      </c>
      <c r="L91" s="2">
        <v>0</v>
      </c>
      <c r="M91" s="2" t="s">
        <v>3658</v>
      </c>
      <c r="N91" s="2" t="s">
        <v>3659</v>
      </c>
      <c r="O91" s="2" t="s">
        <v>3660</v>
      </c>
      <c r="P91" s="2" t="s">
        <v>3661</v>
      </c>
      <c r="Q91" s="2" t="s">
        <v>9280</v>
      </c>
      <c r="R91" s="2" t="s">
        <v>9281</v>
      </c>
    </row>
    <row r="92" spans="3:18" ht="28.5" customHeight="1" x14ac:dyDescent="0.25">
      <c r="C92" s="9" t="e" vm="86">
        <f>_xlfn.IMAGE(final[[#This Row],[Link]])</f>
        <v>#VALUE!</v>
      </c>
      <c r="D92" s="17" t="str">
        <f>HYPERLINK(final[[#This Row],[Count]],final[[#This Row],[FullName]])</f>
        <v>atlassian_bamboo.png</v>
      </c>
      <c r="E92" s="2">
        <v>82</v>
      </c>
      <c r="F92" s="2" t="s">
        <v>640</v>
      </c>
      <c r="G92" s="2" t="s">
        <v>641</v>
      </c>
      <c r="H92" s="2" t="s">
        <v>2</v>
      </c>
      <c r="I92" s="2" t="s">
        <v>9111</v>
      </c>
      <c r="J92" s="2">
        <v>0</v>
      </c>
      <c r="K92" s="2">
        <v>0</v>
      </c>
      <c r="L92" s="2">
        <v>0</v>
      </c>
      <c r="M92" s="2" t="s">
        <v>3662</v>
      </c>
      <c r="N92" s="2" t="s">
        <v>3663</v>
      </c>
      <c r="O92" s="2" t="s">
        <v>3664</v>
      </c>
      <c r="P92" s="2" t="s">
        <v>3665</v>
      </c>
      <c r="Q92" s="2" t="s">
        <v>9282</v>
      </c>
      <c r="R92" s="2" t="s">
        <v>9283</v>
      </c>
    </row>
    <row r="93" spans="3:18" ht="28.5" customHeight="1" x14ac:dyDescent="0.25">
      <c r="C93" s="9" t="e" vm="87">
        <f>_xlfn.IMAGE(final[[#This Row],[Link]])</f>
        <v>#VALUE!</v>
      </c>
      <c r="D93" s="17" t="str">
        <f>HYPERLINK(final[[#This Row],[Count]],final[[#This Row],[FullName]])</f>
        <v>atlassian_confluence.png</v>
      </c>
      <c r="E93" s="2">
        <v>83</v>
      </c>
      <c r="F93" s="2" t="s">
        <v>642</v>
      </c>
      <c r="G93" s="2" t="s">
        <v>643</v>
      </c>
      <c r="H93" s="2" t="s">
        <v>2</v>
      </c>
      <c r="I93" s="2" t="s">
        <v>9111</v>
      </c>
      <c r="J93" s="2">
        <v>0</v>
      </c>
      <c r="K93" s="2">
        <v>0</v>
      </c>
      <c r="L93" s="2">
        <v>0</v>
      </c>
      <c r="M93" s="2" t="s">
        <v>3666</v>
      </c>
      <c r="N93" s="2" t="s">
        <v>3667</v>
      </c>
      <c r="O93" s="2" t="s">
        <v>3668</v>
      </c>
      <c r="P93" s="2" t="s">
        <v>3669</v>
      </c>
      <c r="Q93" s="2" t="s">
        <v>9284</v>
      </c>
      <c r="R93" s="2" t="s">
        <v>9285</v>
      </c>
    </row>
    <row r="94" spans="3:18" ht="28.5" customHeight="1" x14ac:dyDescent="0.25">
      <c r="C94" s="9" t="e" vm="88">
        <f>_xlfn.IMAGE(final[[#This Row],[Link]])</f>
        <v>#VALUE!</v>
      </c>
      <c r="D94" s="17" t="str">
        <f>HYPERLINK(final[[#This Row],[Count]],final[[#This Row],[FullName]])</f>
        <v>atlassian_jira.png</v>
      </c>
      <c r="E94" s="2">
        <v>84</v>
      </c>
      <c r="F94" s="2" t="s">
        <v>644</v>
      </c>
      <c r="G94" s="2" t="s">
        <v>645</v>
      </c>
      <c r="H94" s="2" t="s">
        <v>2</v>
      </c>
      <c r="I94" s="2" t="s">
        <v>9111</v>
      </c>
      <c r="J94" s="2">
        <v>0</v>
      </c>
      <c r="K94" s="2">
        <v>0</v>
      </c>
      <c r="L94" s="2">
        <v>0</v>
      </c>
      <c r="M94" s="2" t="s">
        <v>3670</v>
      </c>
      <c r="N94" s="2" t="s">
        <v>3671</v>
      </c>
      <c r="O94" s="2" t="s">
        <v>3672</v>
      </c>
      <c r="P94" s="2" t="s">
        <v>3673</v>
      </c>
      <c r="Q94" s="2" t="s">
        <v>9286</v>
      </c>
      <c r="R94" s="2" t="s">
        <v>9287</v>
      </c>
    </row>
    <row r="95" spans="3:18" ht="28.5" customHeight="1" x14ac:dyDescent="0.25">
      <c r="C95" s="9" t="e" vm="89">
        <f>_xlfn.IMAGE(final[[#This Row],[Link]])</f>
        <v>#VALUE!</v>
      </c>
      <c r="D95" s="17" t="str">
        <f>HYPERLINK(final[[#This Row],[Count]],final[[#This Row],[FullName]])</f>
        <v>atlassian_opsgenie.png</v>
      </c>
      <c r="E95" s="2">
        <v>85</v>
      </c>
      <c r="F95" s="2" t="s">
        <v>646</v>
      </c>
      <c r="G95" s="2" t="s">
        <v>647</v>
      </c>
      <c r="H95" s="2" t="s">
        <v>2</v>
      </c>
      <c r="I95" s="2" t="s">
        <v>9111</v>
      </c>
      <c r="J95" s="2">
        <v>0</v>
      </c>
      <c r="K95" s="2">
        <v>0</v>
      </c>
      <c r="L95" s="2">
        <v>0</v>
      </c>
      <c r="M95" s="2" t="s">
        <v>3674</v>
      </c>
      <c r="N95" s="2" t="s">
        <v>3675</v>
      </c>
      <c r="O95" s="2" t="s">
        <v>3676</v>
      </c>
      <c r="P95" s="2" t="s">
        <v>3677</v>
      </c>
      <c r="Q95" s="2" t="s">
        <v>9288</v>
      </c>
      <c r="R95" s="2" t="s">
        <v>9289</v>
      </c>
    </row>
    <row r="96" spans="3:18" ht="28.5" customHeight="1" x14ac:dyDescent="0.25">
      <c r="C96" s="9" t="e" vm="90">
        <f>_xlfn.IMAGE(final[[#This Row],[Link]])</f>
        <v>#VALUE!</v>
      </c>
      <c r="D96" s="17" t="str">
        <f>HYPERLINK(final[[#This Row],[Count]],final[[#This Row],[FullName]])</f>
        <v>atlassian_trello.png</v>
      </c>
      <c r="E96" s="2">
        <v>86</v>
      </c>
      <c r="F96" s="2" t="s">
        <v>648</v>
      </c>
      <c r="G96" s="2" t="s">
        <v>649</v>
      </c>
      <c r="H96" s="2" t="s">
        <v>2</v>
      </c>
      <c r="I96" s="2" t="s">
        <v>9111</v>
      </c>
      <c r="J96" s="2">
        <v>0</v>
      </c>
      <c r="K96" s="2">
        <v>0</v>
      </c>
      <c r="L96" s="2">
        <v>0</v>
      </c>
      <c r="M96" s="2" t="s">
        <v>3678</v>
      </c>
      <c r="N96" s="2" t="s">
        <v>3679</v>
      </c>
      <c r="O96" s="2" t="s">
        <v>3680</v>
      </c>
      <c r="P96" s="2" t="s">
        <v>3681</v>
      </c>
      <c r="Q96" s="2" t="s">
        <v>9290</v>
      </c>
      <c r="R96" s="2" t="s">
        <v>9291</v>
      </c>
    </row>
    <row r="97" spans="3:18" ht="28.5" customHeight="1" x14ac:dyDescent="0.25">
      <c r="C97" s="9" t="e" vm="91">
        <f>_xlfn.IMAGE(final[[#This Row],[Link]])</f>
        <v>#VALUE!</v>
      </c>
      <c r="D97" s="17" t="str">
        <f>HYPERLINK(final[[#This Row],[Count]],final[[#This Row],[FullName]])</f>
        <v>audacity.png</v>
      </c>
      <c r="E97" s="2">
        <v>87</v>
      </c>
      <c r="F97" s="2" t="s">
        <v>650</v>
      </c>
      <c r="G97" s="2" t="s">
        <v>651</v>
      </c>
      <c r="H97" s="2" t="s">
        <v>2</v>
      </c>
      <c r="I97" s="2" t="s">
        <v>9111</v>
      </c>
      <c r="J97" s="2">
        <v>0</v>
      </c>
      <c r="K97" s="2">
        <v>0</v>
      </c>
      <c r="L97" s="2">
        <v>0</v>
      </c>
      <c r="M97" s="2" t="s">
        <v>3682</v>
      </c>
      <c r="N97" s="2" t="s">
        <v>3683</v>
      </c>
      <c r="O97" s="2" t="s">
        <v>3684</v>
      </c>
      <c r="P97" s="2" t="s">
        <v>3685</v>
      </c>
      <c r="Q97" s="2" t="s">
        <v>9292</v>
      </c>
      <c r="R97" s="2" t="s">
        <v>9293</v>
      </c>
    </row>
    <row r="98" spans="3:18" ht="28.5" customHeight="1" x14ac:dyDescent="0.25">
      <c r="C98" s="9" t="e" vm="92">
        <f>_xlfn.IMAGE(final[[#This Row],[Link]])</f>
        <v>#VALUE!</v>
      </c>
      <c r="D98" s="17" t="str">
        <f>HYPERLINK(final[[#This Row],[Count]],final[[#This Row],[FullName]])</f>
        <v>audiobookshelf.png</v>
      </c>
      <c r="E98" s="2">
        <v>88</v>
      </c>
      <c r="F98" s="2" t="s">
        <v>652</v>
      </c>
      <c r="G98" s="2" t="s">
        <v>653</v>
      </c>
      <c r="H98" s="2" t="s">
        <v>2</v>
      </c>
      <c r="I98" s="2" t="s">
        <v>9111</v>
      </c>
      <c r="J98" s="2">
        <v>0</v>
      </c>
      <c r="K98" s="2">
        <v>0</v>
      </c>
      <c r="L98" s="2">
        <v>0</v>
      </c>
      <c r="M98" s="2" t="s">
        <v>3686</v>
      </c>
      <c r="N98" s="2" t="s">
        <v>3687</v>
      </c>
      <c r="O98" s="2" t="s">
        <v>3688</v>
      </c>
      <c r="P98" s="2" t="s">
        <v>3689</v>
      </c>
      <c r="Q98" s="2" t="s">
        <v>9294</v>
      </c>
      <c r="R98" s="2" t="s">
        <v>9295</v>
      </c>
    </row>
    <row r="99" spans="3:18" ht="28.5" customHeight="1" x14ac:dyDescent="0.25">
      <c r="C99" s="9" t="e" vm="93">
        <f>_xlfn.IMAGE(final[[#This Row],[Link]])</f>
        <v>#VALUE!</v>
      </c>
      <c r="D99" s="17" t="str">
        <f>HYPERLINK(final[[#This Row],[Count]],final[[#This Row],[FullName]])</f>
        <v>auracast.png</v>
      </c>
      <c r="E99" s="2">
        <v>89</v>
      </c>
      <c r="F99" s="2" t="s">
        <v>654</v>
      </c>
      <c r="G99" s="2" t="s">
        <v>655</v>
      </c>
      <c r="H99" s="2" t="s">
        <v>2</v>
      </c>
      <c r="I99" s="2" t="s">
        <v>9111</v>
      </c>
      <c r="J99" s="2">
        <v>0</v>
      </c>
      <c r="K99" s="2">
        <v>0</v>
      </c>
      <c r="L99" s="2">
        <v>0</v>
      </c>
      <c r="M99" s="2" t="s">
        <v>3690</v>
      </c>
      <c r="N99" s="2" t="s">
        <v>3691</v>
      </c>
      <c r="O99" s="2" t="s">
        <v>3692</v>
      </c>
      <c r="P99" s="2" t="s">
        <v>3693</v>
      </c>
      <c r="Q99" s="2" t="s">
        <v>9296</v>
      </c>
      <c r="R99" s="2" t="s">
        <v>9297</v>
      </c>
    </row>
    <row r="100" spans="3:18" ht="28.5" customHeight="1" x14ac:dyDescent="0.25">
      <c r="C100" s="9" t="e" vm="94">
        <f>_xlfn.IMAGE(final[[#This Row],[Link]])</f>
        <v>#VALUE!</v>
      </c>
      <c r="D100" s="17" t="str">
        <f>HYPERLINK(final[[#This Row],[Count]],final[[#This Row],[FullName]])</f>
        <v>authelia.png</v>
      </c>
      <c r="E100" s="2">
        <v>90</v>
      </c>
      <c r="F100" s="2" t="s">
        <v>656</v>
      </c>
      <c r="G100" s="2" t="s">
        <v>657</v>
      </c>
      <c r="H100" s="2" t="s">
        <v>2</v>
      </c>
      <c r="I100" s="2" t="s">
        <v>9111</v>
      </c>
      <c r="J100" s="2">
        <v>0</v>
      </c>
      <c r="K100" s="2">
        <v>0</v>
      </c>
      <c r="L100" s="2">
        <v>0</v>
      </c>
      <c r="M100" s="2" t="s">
        <v>3694</v>
      </c>
      <c r="N100" s="2" t="s">
        <v>3695</v>
      </c>
      <c r="O100" s="2" t="s">
        <v>3696</v>
      </c>
      <c r="P100" s="2" t="s">
        <v>3697</v>
      </c>
      <c r="Q100" s="2" t="s">
        <v>9298</v>
      </c>
      <c r="R100" s="2" t="s">
        <v>9299</v>
      </c>
    </row>
    <row r="101" spans="3:18" ht="28.5" customHeight="1" x14ac:dyDescent="0.25">
      <c r="C101" s="9" t="e" vm="95">
        <f>_xlfn.IMAGE(final[[#This Row],[Link]])</f>
        <v>#VALUE!</v>
      </c>
      <c r="D101" s="17" t="str">
        <f>HYPERLINK(final[[#This Row],[Count]],final[[#This Row],[FullName]])</f>
        <v>authentik.png</v>
      </c>
      <c r="E101" s="2">
        <v>91</v>
      </c>
      <c r="F101" s="2" t="s">
        <v>658</v>
      </c>
      <c r="G101" s="2" t="s">
        <v>659</v>
      </c>
      <c r="H101" s="2" t="s">
        <v>2</v>
      </c>
      <c r="I101" s="2" t="s">
        <v>9111</v>
      </c>
      <c r="J101" s="2">
        <v>0</v>
      </c>
      <c r="K101" s="2">
        <v>0</v>
      </c>
      <c r="L101" s="2">
        <v>0</v>
      </c>
      <c r="M101" s="2" t="s">
        <v>3698</v>
      </c>
      <c r="N101" s="2" t="s">
        <v>3699</v>
      </c>
      <c r="O101" s="2" t="s">
        <v>3700</v>
      </c>
      <c r="P101" s="2" t="s">
        <v>3701</v>
      </c>
      <c r="Q101" s="2" t="s">
        <v>9300</v>
      </c>
      <c r="R101" s="2" t="s">
        <v>9301</v>
      </c>
    </row>
    <row r="102" spans="3:18" ht="28.5" customHeight="1" x14ac:dyDescent="0.25">
      <c r="C102" s="9" t="e" vm="96">
        <f>_xlfn.IMAGE(final[[#This Row],[Link]])</f>
        <v>#VALUE!</v>
      </c>
      <c r="D102" s="17" t="str">
        <f>HYPERLINK(final[[#This Row],[Count]],final[[#This Row],[FullName]])</f>
        <v>authentik_light.png</v>
      </c>
      <c r="E102" s="2">
        <v>92</v>
      </c>
      <c r="F102" s="2" t="s">
        <v>660</v>
      </c>
      <c r="G102" s="2" t="s">
        <v>661</v>
      </c>
      <c r="H102" s="2" t="s">
        <v>2</v>
      </c>
      <c r="I102" s="2" t="s">
        <v>9111</v>
      </c>
      <c r="J102" s="2">
        <v>0</v>
      </c>
      <c r="K102" s="2">
        <v>0</v>
      </c>
      <c r="L102" s="2">
        <v>0</v>
      </c>
      <c r="M102" s="2" t="s">
        <v>3702</v>
      </c>
      <c r="N102" s="2" t="s">
        <v>3703</v>
      </c>
      <c r="O102" s="2" t="s">
        <v>3704</v>
      </c>
      <c r="P102" s="2" t="s">
        <v>3705</v>
      </c>
      <c r="Q102" s="2" t="s">
        <v>9302</v>
      </c>
      <c r="R102" s="2" t="s">
        <v>9303</v>
      </c>
    </row>
    <row r="103" spans="3:18" ht="28.5" customHeight="1" x14ac:dyDescent="0.25">
      <c r="C103" s="9" t="e" vm="97">
        <f>_xlfn.IMAGE(final[[#This Row],[Link]])</f>
        <v>#VALUE!</v>
      </c>
      <c r="D103" s="17" t="str">
        <f>HYPERLINK(final[[#This Row],[Count]],final[[#This Row],[FullName]])</f>
        <v>autobrr.png</v>
      </c>
      <c r="E103" s="2">
        <v>93</v>
      </c>
      <c r="F103" s="2" t="s">
        <v>662</v>
      </c>
      <c r="G103" s="2" t="s">
        <v>663</v>
      </c>
      <c r="H103" s="2" t="s">
        <v>2</v>
      </c>
      <c r="I103" s="2" t="s">
        <v>9111</v>
      </c>
      <c r="J103" s="2">
        <v>0</v>
      </c>
      <c r="K103" s="2">
        <v>0</v>
      </c>
      <c r="L103" s="2">
        <v>0</v>
      </c>
      <c r="M103" s="2" t="s">
        <v>3706</v>
      </c>
      <c r="N103" s="2" t="s">
        <v>3707</v>
      </c>
      <c r="O103" s="2" t="s">
        <v>3708</v>
      </c>
      <c r="P103" s="2" t="s">
        <v>3709</v>
      </c>
      <c r="Q103" s="2" t="s">
        <v>9304</v>
      </c>
      <c r="R103" s="2" t="s">
        <v>9305</v>
      </c>
    </row>
    <row r="104" spans="3:18" ht="28.5" customHeight="1" x14ac:dyDescent="0.25">
      <c r="C104" s="9" t="e" vm="98">
        <f>_xlfn.IMAGE(final[[#This Row],[Link]])</f>
        <v>#VALUE!</v>
      </c>
      <c r="D104" s="17" t="str">
        <f>HYPERLINK(final[[#This Row],[Count]],final[[#This Row],[FullName]])</f>
        <v>avmfritzbox.png</v>
      </c>
      <c r="E104" s="2">
        <v>94</v>
      </c>
      <c r="F104" s="2" t="s">
        <v>664</v>
      </c>
      <c r="G104" s="2" t="s">
        <v>665</v>
      </c>
      <c r="H104" s="2" t="s">
        <v>2</v>
      </c>
      <c r="I104" s="2" t="s">
        <v>9111</v>
      </c>
      <c r="J104" s="2">
        <v>0</v>
      </c>
      <c r="K104" s="2">
        <v>0</v>
      </c>
      <c r="L104" s="2">
        <v>0</v>
      </c>
      <c r="M104" s="2" t="s">
        <v>3710</v>
      </c>
      <c r="N104" s="2" t="s">
        <v>3711</v>
      </c>
      <c r="O104" s="2" t="s">
        <v>3712</v>
      </c>
      <c r="P104" s="2" t="s">
        <v>3713</v>
      </c>
      <c r="Q104" s="2" t="s">
        <v>9306</v>
      </c>
      <c r="R104" s="2" t="s">
        <v>9307</v>
      </c>
    </row>
    <row r="105" spans="3:18" ht="28.5" customHeight="1" x14ac:dyDescent="0.25">
      <c r="C105" s="9" t="e" vm="99">
        <f>_xlfn.IMAGE(final[[#This Row],[Link]])</f>
        <v>#VALUE!</v>
      </c>
      <c r="D105" s="17" t="str">
        <f>HYPERLINK(final[[#This Row],[Count]],final[[#This Row],[FullName]])</f>
        <v>aws.png</v>
      </c>
      <c r="E105" s="2">
        <v>95</v>
      </c>
      <c r="F105" s="2" t="s">
        <v>666</v>
      </c>
      <c r="G105" s="2" t="s">
        <v>667</v>
      </c>
      <c r="H105" s="2" t="s">
        <v>2</v>
      </c>
      <c r="I105" s="2" t="s">
        <v>9111</v>
      </c>
      <c r="J105" s="2">
        <v>0</v>
      </c>
      <c r="K105" s="2">
        <v>0</v>
      </c>
      <c r="L105" s="2">
        <v>0</v>
      </c>
      <c r="M105" s="2" t="s">
        <v>3714</v>
      </c>
      <c r="N105" s="2" t="s">
        <v>3715</v>
      </c>
      <c r="O105" s="2" t="s">
        <v>3716</v>
      </c>
      <c r="P105" s="2" t="s">
        <v>3717</v>
      </c>
      <c r="Q105" s="2" t="s">
        <v>9308</v>
      </c>
      <c r="R105" s="2" t="s">
        <v>9309</v>
      </c>
    </row>
    <row r="106" spans="3:18" ht="28.5" customHeight="1" x14ac:dyDescent="0.25">
      <c r="C106" s="9" t="e" vm="100">
        <f>_xlfn.IMAGE(final[[#This Row],[Link]])</f>
        <v>#VALUE!</v>
      </c>
      <c r="D106" s="17" t="str">
        <f>HYPERLINK(final[[#This Row],[Count]],final[[#This Row],[FullName]])</f>
        <v>aws_ecs.png</v>
      </c>
      <c r="E106" s="2">
        <v>96</v>
      </c>
      <c r="F106" s="2" t="s">
        <v>668</v>
      </c>
      <c r="G106" s="2" t="s">
        <v>669</v>
      </c>
      <c r="H106" s="2" t="s">
        <v>2</v>
      </c>
      <c r="I106" s="2" t="s">
        <v>9111</v>
      </c>
      <c r="J106" s="2">
        <v>0</v>
      </c>
      <c r="K106" s="2">
        <v>0</v>
      </c>
      <c r="L106" s="2">
        <v>0</v>
      </c>
      <c r="M106" s="2" t="s">
        <v>3718</v>
      </c>
      <c r="N106" s="2" t="s">
        <v>3719</v>
      </c>
      <c r="O106" s="2" t="s">
        <v>3720</v>
      </c>
      <c r="P106" s="2" t="s">
        <v>3721</v>
      </c>
      <c r="Q106" s="2" t="s">
        <v>9310</v>
      </c>
      <c r="R106" s="2" t="s">
        <v>9311</v>
      </c>
    </row>
    <row r="107" spans="3:18" ht="28.5" customHeight="1" x14ac:dyDescent="0.25">
      <c r="C107" s="9" t="e" vm="101">
        <f>_xlfn.IMAGE(final[[#This Row],[Link]])</f>
        <v>#VALUE!</v>
      </c>
      <c r="D107" s="17" t="str">
        <f>HYPERLINK(final[[#This Row],[Count]],final[[#This Row],[FullName]])</f>
        <v>awx.png</v>
      </c>
      <c r="E107" s="2">
        <v>97</v>
      </c>
      <c r="F107" s="2" t="s">
        <v>670</v>
      </c>
      <c r="G107" s="2" t="s">
        <v>671</v>
      </c>
      <c r="H107" s="2" t="s">
        <v>2</v>
      </c>
      <c r="I107" s="2" t="s">
        <v>9111</v>
      </c>
      <c r="J107" s="2">
        <v>0</v>
      </c>
      <c r="K107" s="2">
        <v>0</v>
      </c>
      <c r="L107" s="2">
        <v>0</v>
      </c>
      <c r="M107" s="2" t="s">
        <v>3722</v>
      </c>
      <c r="N107" s="2" t="s">
        <v>3723</v>
      </c>
      <c r="O107" s="2" t="s">
        <v>3724</v>
      </c>
      <c r="P107" s="2" t="s">
        <v>3725</v>
      </c>
      <c r="Q107" s="2" t="s">
        <v>9312</v>
      </c>
      <c r="R107" s="2" t="s">
        <v>9313</v>
      </c>
    </row>
    <row r="108" spans="3:18" ht="28.5" customHeight="1" x14ac:dyDescent="0.25">
      <c r="C108" s="9" t="e" vm="102">
        <f>_xlfn.IMAGE(final[[#This Row],[Link]])</f>
        <v>#VALUE!</v>
      </c>
      <c r="D108" s="17" t="str">
        <f>HYPERLINK(final[[#This Row],[Count]],final[[#This Row],[FullName]])</f>
        <v>axis.png</v>
      </c>
      <c r="E108" s="2">
        <v>98</v>
      </c>
      <c r="F108" s="2" t="s">
        <v>672</v>
      </c>
      <c r="G108" s="2" t="s">
        <v>673</v>
      </c>
      <c r="H108" s="2" t="s">
        <v>2</v>
      </c>
      <c r="I108" s="2" t="s">
        <v>9111</v>
      </c>
      <c r="J108" s="2">
        <v>0</v>
      </c>
      <c r="K108" s="2">
        <v>0</v>
      </c>
      <c r="L108" s="2">
        <v>0</v>
      </c>
      <c r="M108" s="2" t="s">
        <v>3726</v>
      </c>
      <c r="N108" s="2" t="s">
        <v>3727</v>
      </c>
      <c r="O108" s="2" t="s">
        <v>3728</v>
      </c>
      <c r="P108" s="2" t="s">
        <v>3729</v>
      </c>
      <c r="Q108" s="2" t="s">
        <v>9314</v>
      </c>
      <c r="R108" s="2" t="s">
        <v>9315</v>
      </c>
    </row>
    <row r="109" spans="3:18" ht="28.5" customHeight="1" x14ac:dyDescent="0.25">
      <c r="C109" s="9" t="e" vm="103">
        <f>_xlfn.IMAGE(final[[#This Row],[Link]])</f>
        <v>#VALUE!</v>
      </c>
      <c r="D109" s="17" t="str">
        <f>HYPERLINK(final[[#This Row],[Count]],final[[#This Row],[FullName]])</f>
        <v>azuracast.png</v>
      </c>
      <c r="E109" s="2">
        <v>99</v>
      </c>
      <c r="F109" s="2" t="s">
        <v>674</v>
      </c>
      <c r="G109" s="2" t="s">
        <v>675</v>
      </c>
      <c r="H109" s="2" t="s">
        <v>2</v>
      </c>
      <c r="I109" s="2" t="s">
        <v>9111</v>
      </c>
      <c r="J109" s="2">
        <v>0</v>
      </c>
      <c r="K109" s="2">
        <v>0</v>
      </c>
      <c r="L109" s="2">
        <v>0</v>
      </c>
      <c r="M109" s="2" t="s">
        <v>3730</v>
      </c>
      <c r="N109" s="2" t="s">
        <v>3731</v>
      </c>
      <c r="O109" s="2" t="s">
        <v>3732</v>
      </c>
      <c r="P109" s="2" t="s">
        <v>3733</v>
      </c>
      <c r="Q109" s="2" t="s">
        <v>9316</v>
      </c>
      <c r="R109" s="2" t="s">
        <v>9317</v>
      </c>
    </row>
    <row r="110" spans="3:18" ht="28.5" customHeight="1" x14ac:dyDescent="0.25">
      <c r="C110" s="9" t="e" vm="104">
        <f>_xlfn.IMAGE(final[[#This Row],[Link]])</f>
        <v>#VALUE!</v>
      </c>
      <c r="D110" s="17" t="str">
        <f>HYPERLINK(final[[#This Row],[Count]],final[[#This Row],[FullName]])</f>
        <v>azure.png</v>
      </c>
      <c r="E110" s="2">
        <v>100</v>
      </c>
      <c r="F110" s="2" t="s">
        <v>676</v>
      </c>
      <c r="G110" s="2" t="s">
        <v>677</v>
      </c>
      <c r="H110" s="2" t="s">
        <v>2</v>
      </c>
      <c r="I110" s="2" t="s">
        <v>9111</v>
      </c>
      <c r="J110" s="2">
        <v>0</v>
      </c>
      <c r="K110" s="2">
        <v>0</v>
      </c>
      <c r="L110" s="2">
        <v>0</v>
      </c>
      <c r="M110" s="2" t="s">
        <v>3734</v>
      </c>
      <c r="N110" s="2" t="s">
        <v>3735</v>
      </c>
      <c r="O110" s="2" t="s">
        <v>3736</v>
      </c>
      <c r="P110" s="2" t="s">
        <v>3737</v>
      </c>
      <c r="Q110" s="2" t="s">
        <v>9318</v>
      </c>
      <c r="R110" s="2" t="s">
        <v>9319</v>
      </c>
    </row>
    <row r="111" spans="3:18" ht="28.5" customHeight="1" x14ac:dyDescent="0.25">
      <c r="C111" s="9" t="e" vm="105">
        <f>_xlfn.IMAGE(final[[#This Row],[Link]])</f>
        <v>#VALUE!</v>
      </c>
      <c r="D111" s="17" t="str">
        <f>HYPERLINK(final[[#This Row],[Count]],final[[#This Row],[FullName]])</f>
        <v>azure_container_instances.png</v>
      </c>
      <c r="E111" s="2">
        <v>101</v>
      </c>
      <c r="F111" s="2" t="s">
        <v>678</v>
      </c>
      <c r="G111" s="2" t="s">
        <v>679</v>
      </c>
      <c r="H111" s="2" t="s">
        <v>2</v>
      </c>
      <c r="I111" s="2" t="s">
        <v>9111</v>
      </c>
      <c r="J111" s="2">
        <v>0</v>
      </c>
      <c r="K111" s="2">
        <v>0</v>
      </c>
      <c r="L111" s="2">
        <v>0</v>
      </c>
      <c r="M111" s="2" t="s">
        <v>3738</v>
      </c>
      <c r="N111" s="2" t="s">
        <v>3739</v>
      </c>
      <c r="O111" s="2" t="s">
        <v>3740</v>
      </c>
      <c r="P111" s="2" t="s">
        <v>3741</v>
      </c>
      <c r="Q111" s="2" t="s">
        <v>9320</v>
      </c>
      <c r="R111" s="2" t="s">
        <v>9321</v>
      </c>
    </row>
    <row r="112" spans="3:18" ht="28.5" customHeight="1" x14ac:dyDescent="0.25">
      <c r="C112" s="9" t="e" vm="106">
        <f>_xlfn.IMAGE(final[[#This Row],[Link]])</f>
        <v>#VALUE!</v>
      </c>
      <c r="D112" s="17" t="str">
        <f>HYPERLINK(final[[#This Row],[Count]],final[[#This Row],[FullName]])</f>
        <v>azure_container_service.png</v>
      </c>
      <c r="E112" s="2">
        <v>102</v>
      </c>
      <c r="F112" s="2" t="s">
        <v>680</v>
      </c>
      <c r="G112" s="2" t="s">
        <v>681</v>
      </c>
      <c r="H112" s="2" t="s">
        <v>2</v>
      </c>
      <c r="I112" s="2" t="s">
        <v>9111</v>
      </c>
      <c r="J112" s="2">
        <v>0</v>
      </c>
      <c r="K112" s="2">
        <v>0</v>
      </c>
      <c r="L112" s="2">
        <v>0</v>
      </c>
      <c r="M112" s="2" t="s">
        <v>3742</v>
      </c>
      <c r="N112" s="2" t="s">
        <v>3743</v>
      </c>
      <c r="O112" s="2" t="s">
        <v>3744</v>
      </c>
      <c r="P112" s="2" t="s">
        <v>3745</v>
      </c>
      <c r="Q112" s="2" t="s">
        <v>9322</v>
      </c>
      <c r="R112" s="2" t="s">
        <v>9323</v>
      </c>
    </row>
    <row r="113" spans="3:18" ht="28.5" customHeight="1" x14ac:dyDescent="0.25">
      <c r="C113" s="9" t="e" vm="107">
        <f>_xlfn.IMAGE(final[[#This Row],[Link]])</f>
        <v>#VALUE!</v>
      </c>
      <c r="D113" s="17" t="str">
        <f>HYPERLINK(final[[#This Row],[Count]],final[[#This Row],[FullName]])</f>
        <v>azure_dns.png</v>
      </c>
      <c r="E113" s="2">
        <v>103</v>
      </c>
      <c r="F113" s="2" t="s">
        <v>682</v>
      </c>
      <c r="G113" s="2" t="s">
        <v>683</v>
      </c>
      <c r="H113" s="2" t="s">
        <v>2</v>
      </c>
      <c r="I113" s="2" t="s">
        <v>9111</v>
      </c>
      <c r="J113" s="2">
        <v>0</v>
      </c>
      <c r="K113" s="2">
        <v>0</v>
      </c>
      <c r="L113" s="2">
        <v>0</v>
      </c>
      <c r="M113" s="2" t="s">
        <v>3746</v>
      </c>
      <c r="N113" s="2" t="s">
        <v>3747</v>
      </c>
      <c r="O113" s="2" t="s">
        <v>3748</v>
      </c>
      <c r="P113" s="2" t="s">
        <v>3749</v>
      </c>
      <c r="Q113" s="2" t="s">
        <v>9324</v>
      </c>
      <c r="R113" s="2" t="s">
        <v>9325</v>
      </c>
    </row>
    <row r="114" spans="3:18" ht="28.5" customHeight="1" x14ac:dyDescent="0.25">
      <c r="C114" s="9" t="e" vm="108">
        <f>_xlfn.IMAGE(final[[#This Row],[Link]])</f>
        <v>#VALUE!</v>
      </c>
      <c r="D114" s="17" t="str">
        <f>HYPERLINK(final[[#This Row],[Count]],final[[#This Row],[FullName]])</f>
        <v>babybuddy.png</v>
      </c>
      <c r="E114" s="2">
        <v>104</v>
      </c>
      <c r="F114" s="2" t="s">
        <v>684</v>
      </c>
      <c r="G114" s="2" t="s">
        <v>685</v>
      </c>
      <c r="H114" s="2" t="s">
        <v>2</v>
      </c>
      <c r="I114" s="2" t="s">
        <v>9111</v>
      </c>
      <c r="J114" s="2">
        <v>0</v>
      </c>
      <c r="K114" s="2">
        <v>0</v>
      </c>
      <c r="L114" s="2">
        <v>0</v>
      </c>
      <c r="M114" s="2" t="s">
        <v>3750</v>
      </c>
      <c r="N114" s="2" t="s">
        <v>3751</v>
      </c>
      <c r="O114" s="2" t="s">
        <v>3752</v>
      </c>
      <c r="P114" s="2" t="s">
        <v>3753</v>
      </c>
      <c r="Q114" s="2" t="s">
        <v>9326</v>
      </c>
      <c r="R114" s="2" t="s">
        <v>9327</v>
      </c>
    </row>
    <row r="115" spans="3:18" ht="28.5" customHeight="1" x14ac:dyDescent="0.25">
      <c r="C115" s="9" t="e" vm="109">
        <f>_xlfn.IMAGE(final[[#This Row],[Link]])</f>
        <v>#VALUE!</v>
      </c>
      <c r="D115" s="17" t="str">
        <f>HYPERLINK(final[[#This Row],[Count]],final[[#This Row],[FullName]])</f>
        <v>backblaze.png</v>
      </c>
      <c r="E115" s="2">
        <v>105</v>
      </c>
      <c r="F115" s="2" t="s">
        <v>686</v>
      </c>
      <c r="G115" s="2" t="s">
        <v>687</v>
      </c>
      <c r="H115" s="2" t="s">
        <v>2</v>
      </c>
      <c r="I115" s="2" t="s">
        <v>9111</v>
      </c>
      <c r="J115" s="2">
        <v>0</v>
      </c>
      <c r="K115" s="2">
        <v>0</v>
      </c>
      <c r="L115" s="2">
        <v>0</v>
      </c>
      <c r="M115" s="2" t="s">
        <v>3754</v>
      </c>
      <c r="N115" s="2" t="s">
        <v>3755</v>
      </c>
      <c r="O115" s="2" t="s">
        <v>3756</v>
      </c>
      <c r="P115" s="2" t="s">
        <v>3757</v>
      </c>
      <c r="Q115" s="2" t="s">
        <v>9328</v>
      </c>
      <c r="R115" s="2" t="s">
        <v>9329</v>
      </c>
    </row>
    <row r="116" spans="3:18" ht="28.5" customHeight="1" x14ac:dyDescent="0.25">
      <c r="C116" s="9" t="e" vm="110">
        <f>_xlfn.IMAGE(final[[#This Row],[Link]])</f>
        <v>#VALUE!</v>
      </c>
      <c r="D116" s="17" t="str">
        <f>HYPERLINK(final[[#This Row],[Count]],final[[#This Row],[FullName]])</f>
        <v>bacula.png</v>
      </c>
      <c r="E116" s="2">
        <v>106</v>
      </c>
      <c r="F116" s="2" t="s">
        <v>688</v>
      </c>
      <c r="G116" s="2" t="s">
        <v>689</v>
      </c>
      <c r="H116" s="2" t="s">
        <v>2</v>
      </c>
      <c r="I116" s="2" t="s">
        <v>9111</v>
      </c>
      <c r="J116" s="2">
        <v>0</v>
      </c>
      <c r="K116" s="2">
        <v>0</v>
      </c>
      <c r="L116" s="2">
        <v>0</v>
      </c>
      <c r="M116" s="2" t="s">
        <v>3758</v>
      </c>
      <c r="N116" s="2" t="s">
        <v>3759</v>
      </c>
      <c r="O116" s="2" t="s">
        <v>3760</v>
      </c>
      <c r="P116" s="2" t="s">
        <v>3761</v>
      </c>
      <c r="Q116" s="2" t="s">
        <v>9330</v>
      </c>
      <c r="R116" s="2" t="s">
        <v>9331</v>
      </c>
    </row>
    <row r="117" spans="3:18" ht="28.5" customHeight="1" x14ac:dyDescent="0.25">
      <c r="C117" s="9" t="e" vm="111">
        <f>_xlfn.IMAGE(final[[#This Row],[Link]])</f>
        <v>#VALUE!</v>
      </c>
      <c r="D117" s="17" t="str">
        <f>HYPERLINK(final[[#This Row],[Count]],final[[#This Row],[FullName]])</f>
        <v>badge.png</v>
      </c>
      <c r="E117" s="2">
        <v>107</v>
      </c>
      <c r="F117" s="2" t="s">
        <v>690</v>
      </c>
      <c r="G117" s="2" t="s">
        <v>691</v>
      </c>
      <c r="H117" s="2" t="s">
        <v>2</v>
      </c>
      <c r="I117" s="2" t="s">
        <v>9111</v>
      </c>
      <c r="J117" s="2">
        <v>0</v>
      </c>
      <c r="K117" s="2">
        <v>0</v>
      </c>
      <c r="L117" s="2">
        <v>0</v>
      </c>
      <c r="M117" s="2" t="s">
        <v>3762</v>
      </c>
      <c r="N117" s="2" t="s">
        <v>3763</v>
      </c>
      <c r="O117" s="2" t="s">
        <v>3764</v>
      </c>
      <c r="P117" s="2" t="s">
        <v>3765</v>
      </c>
      <c r="Q117" s="2" t="s">
        <v>9332</v>
      </c>
      <c r="R117" s="2" t="s">
        <v>9333</v>
      </c>
    </row>
    <row r="118" spans="3:18" ht="28.5" customHeight="1" x14ac:dyDescent="0.25">
      <c r="C118" s="9" t="e" vm="112">
        <f>_xlfn.IMAGE(final[[#This Row],[Link]])</f>
        <v>#VALUE!</v>
      </c>
      <c r="D118" s="17" t="str">
        <f>HYPERLINK(final[[#This Row],[Count]],final[[#This Row],[FullName]])</f>
        <v>baikal.png</v>
      </c>
      <c r="E118" s="2">
        <v>108</v>
      </c>
      <c r="F118" s="2" t="s">
        <v>692</v>
      </c>
      <c r="G118" s="2" t="s">
        <v>693</v>
      </c>
      <c r="H118" s="2" t="s">
        <v>2</v>
      </c>
      <c r="I118" s="2" t="s">
        <v>9111</v>
      </c>
      <c r="J118" s="2">
        <v>0</v>
      </c>
      <c r="K118" s="2">
        <v>0</v>
      </c>
      <c r="L118" s="2">
        <v>0</v>
      </c>
      <c r="M118" s="2" t="s">
        <v>3766</v>
      </c>
      <c r="N118" s="2" t="s">
        <v>3767</v>
      </c>
      <c r="O118" s="2" t="s">
        <v>3768</v>
      </c>
      <c r="P118" s="2" t="s">
        <v>3769</v>
      </c>
      <c r="Q118" s="2" t="s">
        <v>9334</v>
      </c>
      <c r="R118" s="2" t="s">
        <v>9335</v>
      </c>
    </row>
    <row r="119" spans="3:18" ht="28.5" customHeight="1" x14ac:dyDescent="0.25">
      <c r="C119" s="9" t="e" vm="113">
        <f>_xlfn.IMAGE(final[[#This Row],[Link]])</f>
        <v>#VALUE!</v>
      </c>
      <c r="D119" s="17" t="str">
        <f>HYPERLINK(final[[#This Row],[Count]],final[[#This Row],[FullName]])</f>
        <v>bar_assistant.png</v>
      </c>
      <c r="E119" s="2">
        <v>109</v>
      </c>
      <c r="F119" s="2" t="s">
        <v>694</v>
      </c>
      <c r="G119" s="2" t="s">
        <v>695</v>
      </c>
      <c r="H119" s="2" t="s">
        <v>2</v>
      </c>
      <c r="I119" s="2" t="s">
        <v>9111</v>
      </c>
      <c r="J119" s="2">
        <v>0</v>
      </c>
      <c r="K119" s="2">
        <v>0</v>
      </c>
      <c r="L119" s="2">
        <v>0</v>
      </c>
      <c r="M119" s="2" t="s">
        <v>3770</v>
      </c>
      <c r="N119" s="2" t="s">
        <v>3771</v>
      </c>
      <c r="O119" s="2" t="s">
        <v>3772</v>
      </c>
      <c r="P119" s="2" t="s">
        <v>3773</v>
      </c>
      <c r="Q119" s="2" t="s">
        <v>9336</v>
      </c>
      <c r="R119" s="2" t="s">
        <v>9337</v>
      </c>
    </row>
    <row r="120" spans="3:18" ht="28.5" customHeight="1" x14ac:dyDescent="0.25">
      <c r="C120" s="9" t="e" vm="114">
        <f>_xlfn.IMAGE(final[[#This Row],[Link]])</f>
        <v>#VALUE!</v>
      </c>
      <c r="D120" s="17" t="str">
        <f>HYPERLINK(final[[#This Row],[Count]],final[[#This Row],[FullName]])</f>
        <v>barcodebuddy.png</v>
      </c>
      <c r="E120" s="2">
        <v>110</v>
      </c>
      <c r="F120" s="2" t="s">
        <v>696</v>
      </c>
      <c r="G120" s="2" t="s">
        <v>697</v>
      </c>
      <c r="H120" s="2" t="s">
        <v>2</v>
      </c>
      <c r="I120" s="2" t="s">
        <v>9111</v>
      </c>
      <c r="J120" s="2">
        <v>0</v>
      </c>
      <c r="K120" s="2">
        <v>0</v>
      </c>
      <c r="L120" s="2">
        <v>0</v>
      </c>
      <c r="M120" s="2" t="s">
        <v>3774</v>
      </c>
      <c r="N120" s="2" t="s">
        <v>3775</v>
      </c>
      <c r="O120" s="2" t="s">
        <v>3776</v>
      </c>
      <c r="P120" s="2" t="s">
        <v>3777</v>
      </c>
      <c r="Q120" s="2" t="s">
        <v>9338</v>
      </c>
      <c r="R120" s="2" t="s">
        <v>9339</v>
      </c>
    </row>
    <row r="121" spans="3:18" ht="28.5" customHeight="1" x14ac:dyDescent="0.25">
      <c r="C121" s="9" t="e" vm="115">
        <f>_xlfn.IMAGE(final[[#This Row],[Link]])</f>
        <v>#VALUE!</v>
      </c>
      <c r="D121" s="17" t="str">
        <f>HYPERLINK(final[[#This Row],[Count]],final[[#This Row],[FullName]])</f>
        <v>baserow.png</v>
      </c>
      <c r="E121" s="2">
        <v>111</v>
      </c>
      <c r="F121" s="2" t="s">
        <v>698</v>
      </c>
      <c r="G121" s="2" t="s">
        <v>699</v>
      </c>
      <c r="H121" s="2" t="s">
        <v>2</v>
      </c>
      <c r="I121" s="2" t="s">
        <v>9111</v>
      </c>
      <c r="J121" s="2">
        <v>0</v>
      </c>
      <c r="K121" s="2">
        <v>0</v>
      </c>
      <c r="L121" s="2">
        <v>0</v>
      </c>
      <c r="M121" s="2" t="s">
        <v>3778</v>
      </c>
      <c r="N121" s="2" t="s">
        <v>3779</v>
      </c>
      <c r="O121" s="2" t="s">
        <v>3780</v>
      </c>
      <c r="P121" s="2" t="s">
        <v>3781</v>
      </c>
      <c r="Q121" s="2" t="s">
        <v>9340</v>
      </c>
      <c r="R121" s="2" t="s">
        <v>9341</v>
      </c>
    </row>
    <row r="122" spans="3:18" ht="28.5" customHeight="1" x14ac:dyDescent="0.25">
      <c r="C122" s="9" t="e" vm="116">
        <f>_xlfn.IMAGE(final[[#This Row],[Link]])</f>
        <v>#VALUE!</v>
      </c>
      <c r="D122" s="17" t="str">
        <f>HYPERLINK(final[[#This Row],[Count]],final[[#This Row],[FullName]])</f>
        <v>basilisk.png</v>
      </c>
      <c r="E122" s="2">
        <v>112</v>
      </c>
      <c r="F122" s="2" t="s">
        <v>700</v>
      </c>
      <c r="G122" s="2" t="s">
        <v>701</v>
      </c>
      <c r="H122" s="2" t="s">
        <v>2</v>
      </c>
      <c r="I122" s="2" t="s">
        <v>9111</v>
      </c>
      <c r="J122" s="2">
        <v>0</v>
      </c>
      <c r="K122" s="2">
        <v>0</v>
      </c>
      <c r="L122" s="2">
        <v>0</v>
      </c>
      <c r="M122" s="2" t="s">
        <v>3782</v>
      </c>
      <c r="N122" s="2" t="s">
        <v>3783</v>
      </c>
      <c r="O122" s="2" t="s">
        <v>3784</v>
      </c>
      <c r="P122" s="2" t="s">
        <v>3785</v>
      </c>
      <c r="Q122" s="2" t="s">
        <v>9342</v>
      </c>
      <c r="R122" s="2" t="s">
        <v>9343</v>
      </c>
    </row>
    <row r="123" spans="3:18" ht="28.5" customHeight="1" x14ac:dyDescent="0.25">
      <c r="C123" s="9" t="e" vm="117">
        <f>_xlfn.IMAGE(final[[#This Row],[Link]])</f>
        <v>#VALUE!</v>
      </c>
      <c r="D123" s="17" t="str">
        <f>HYPERLINK(final[[#This Row],[Count]],final[[#This Row],[FullName]])</f>
        <v>bastillion.png</v>
      </c>
      <c r="E123" s="2">
        <v>113</v>
      </c>
      <c r="F123" s="2" t="s">
        <v>702</v>
      </c>
      <c r="G123" s="2" t="s">
        <v>703</v>
      </c>
      <c r="H123" s="2" t="s">
        <v>2</v>
      </c>
      <c r="I123" s="2" t="s">
        <v>9111</v>
      </c>
      <c r="J123" s="2">
        <v>0</v>
      </c>
      <c r="K123" s="2">
        <v>0</v>
      </c>
      <c r="L123" s="2">
        <v>0</v>
      </c>
      <c r="M123" s="2" t="s">
        <v>3786</v>
      </c>
      <c r="N123" s="2" t="s">
        <v>3787</v>
      </c>
      <c r="O123" s="2" t="s">
        <v>3788</v>
      </c>
      <c r="P123" s="2" t="s">
        <v>3789</v>
      </c>
      <c r="Q123" s="2" t="s">
        <v>9344</v>
      </c>
      <c r="R123" s="2" t="s">
        <v>9345</v>
      </c>
    </row>
    <row r="124" spans="3:18" ht="28.5" customHeight="1" x14ac:dyDescent="0.25">
      <c r="C124" s="9" t="e" vm="118">
        <f>_xlfn.IMAGE(final[[#This Row],[Link]])</f>
        <v>#VALUE!</v>
      </c>
      <c r="D124" s="17" t="str">
        <f>HYPERLINK(final[[#This Row],[Count]],final[[#This Row],[FullName]])</f>
        <v>bazarr.png</v>
      </c>
      <c r="E124" s="2">
        <v>114</v>
      </c>
      <c r="F124" s="2" t="s">
        <v>704</v>
      </c>
      <c r="G124" s="2" t="s">
        <v>705</v>
      </c>
      <c r="H124" s="2" t="s">
        <v>2</v>
      </c>
      <c r="I124" s="2" t="s">
        <v>9111</v>
      </c>
      <c r="J124" s="2">
        <v>0</v>
      </c>
      <c r="K124" s="2">
        <v>0</v>
      </c>
      <c r="L124" s="2">
        <v>0</v>
      </c>
      <c r="M124" s="2" t="s">
        <v>3790</v>
      </c>
      <c r="N124" s="2" t="s">
        <v>3791</v>
      </c>
      <c r="O124" s="2" t="s">
        <v>3792</v>
      </c>
      <c r="P124" s="2" t="s">
        <v>3793</v>
      </c>
      <c r="Q124" s="2" t="s">
        <v>9346</v>
      </c>
      <c r="R124" s="2" t="s">
        <v>9347</v>
      </c>
    </row>
    <row r="125" spans="3:18" ht="28.5" customHeight="1" x14ac:dyDescent="0.25">
      <c r="C125" s="9" t="e" vm="119">
        <f>_xlfn.IMAGE(final[[#This Row],[Link]])</f>
        <v>#VALUE!</v>
      </c>
      <c r="D125" s="17" t="str">
        <f>HYPERLINK(final[[#This Row],[Count]],final[[#This Row],[FullName]])</f>
        <v>bazarr_light.png</v>
      </c>
      <c r="E125" s="2">
        <v>115</v>
      </c>
      <c r="F125" s="2" t="s">
        <v>706</v>
      </c>
      <c r="G125" s="2" t="s">
        <v>707</v>
      </c>
      <c r="H125" s="2" t="s">
        <v>2</v>
      </c>
      <c r="I125" s="2" t="s">
        <v>9111</v>
      </c>
      <c r="J125" s="2">
        <v>0</v>
      </c>
      <c r="K125" s="2">
        <v>0</v>
      </c>
      <c r="L125" s="2">
        <v>0</v>
      </c>
      <c r="M125" s="2" t="s">
        <v>3794</v>
      </c>
      <c r="N125" s="2" t="s">
        <v>3795</v>
      </c>
      <c r="O125" s="2" t="s">
        <v>3796</v>
      </c>
      <c r="P125" s="2" t="s">
        <v>3797</v>
      </c>
      <c r="Q125" s="2" t="s">
        <v>9348</v>
      </c>
      <c r="R125" s="2" t="s">
        <v>9349</v>
      </c>
    </row>
    <row r="126" spans="3:18" ht="28.5" customHeight="1" x14ac:dyDescent="0.25">
      <c r="C126" s="9" t="e" vm="120">
        <f>_xlfn.IMAGE(final[[#This Row],[Link]])</f>
        <v>#VALUE!</v>
      </c>
      <c r="D126" s="17" t="str">
        <f>HYPERLINK(final[[#This Row],[Count]],final[[#This Row],[FullName]])</f>
        <v>beef.png</v>
      </c>
      <c r="E126" s="2">
        <v>116</v>
      </c>
      <c r="F126" s="2" t="s">
        <v>708</v>
      </c>
      <c r="G126" s="2" t="s">
        <v>709</v>
      </c>
      <c r="H126" s="2" t="s">
        <v>2</v>
      </c>
      <c r="I126" s="2" t="s">
        <v>9111</v>
      </c>
      <c r="J126" s="2">
        <v>0</v>
      </c>
      <c r="K126" s="2">
        <v>0</v>
      </c>
      <c r="L126" s="2">
        <v>0</v>
      </c>
      <c r="M126" s="2" t="s">
        <v>3798</v>
      </c>
      <c r="N126" s="2" t="s">
        <v>3799</v>
      </c>
      <c r="O126" s="2" t="s">
        <v>3800</v>
      </c>
      <c r="P126" s="2" t="s">
        <v>3801</v>
      </c>
      <c r="Q126" s="2" t="s">
        <v>9350</v>
      </c>
      <c r="R126" s="2" t="s">
        <v>9351</v>
      </c>
    </row>
    <row r="127" spans="3:18" ht="28.5" customHeight="1" x14ac:dyDescent="0.25">
      <c r="C127" s="9" t="e" vm="121">
        <f>_xlfn.IMAGE(final[[#This Row],[Link]])</f>
        <v>#VALUE!</v>
      </c>
      <c r="D127" s="17" t="str">
        <f>HYPERLINK(final[[#This Row],[Count]],final[[#This Row],[FullName]])</f>
        <v>beef_light.png</v>
      </c>
      <c r="E127" s="2">
        <v>117</v>
      </c>
      <c r="F127" s="2" t="s">
        <v>710</v>
      </c>
      <c r="G127" s="2" t="s">
        <v>711</v>
      </c>
      <c r="H127" s="2" t="s">
        <v>2</v>
      </c>
      <c r="I127" s="2" t="s">
        <v>9111</v>
      </c>
      <c r="J127" s="2">
        <v>0</v>
      </c>
      <c r="K127" s="2">
        <v>0</v>
      </c>
      <c r="L127" s="2">
        <v>0</v>
      </c>
      <c r="M127" s="2" t="s">
        <v>3802</v>
      </c>
      <c r="N127" s="2" t="s">
        <v>3803</v>
      </c>
      <c r="O127" s="2" t="s">
        <v>3804</v>
      </c>
      <c r="P127" s="2" t="s">
        <v>3805</v>
      </c>
      <c r="Q127" s="2" t="s">
        <v>9352</v>
      </c>
      <c r="R127" s="2" t="s">
        <v>9353</v>
      </c>
    </row>
    <row r="128" spans="3:18" ht="28.5" customHeight="1" x14ac:dyDescent="0.25">
      <c r="C128" s="9" t="e" vm="122">
        <f>_xlfn.IMAGE(final[[#This Row],[Link]])</f>
        <v>#VALUE!</v>
      </c>
      <c r="D128" s="17" t="str">
        <f>HYPERLINK(final[[#This Row],[Count]],final[[#This Row],[FullName]])</f>
        <v>beets.png</v>
      </c>
      <c r="E128" s="2">
        <v>118</v>
      </c>
      <c r="F128" s="2" t="s">
        <v>712</v>
      </c>
      <c r="G128" s="2" t="s">
        <v>713</v>
      </c>
      <c r="H128" s="2" t="s">
        <v>2</v>
      </c>
      <c r="I128" s="2" t="s">
        <v>9111</v>
      </c>
      <c r="J128" s="2">
        <v>0</v>
      </c>
      <c r="K128" s="2">
        <v>0</v>
      </c>
      <c r="L128" s="2">
        <v>0</v>
      </c>
      <c r="M128" s="2" t="s">
        <v>3806</v>
      </c>
      <c r="N128" s="2" t="s">
        <v>3807</v>
      </c>
      <c r="O128" s="2" t="s">
        <v>3808</v>
      </c>
      <c r="P128" s="2" t="s">
        <v>3809</v>
      </c>
      <c r="Q128" s="2" t="s">
        <v>9354</v>
      </c>
      <c r="R128" s="2" t="s">
        <v>9355</v>
      </c>
    </row>
    <row r="129" spans="3:18" ht="28.5" customHeight="1" x14ac:dyDescent="0.25">
      <c r="C129" s="9" t="e" vm="123">
        <f>_xlfn.IMAGE(final[[#This Row],[Link]])</f>
        <v>#VALUE!</v>
      </c>
      <c r="D129" s="17" t="str">
        <f>HYPERLINK(final[[#This Row],[Count]],final[[#This Row],[FullName]])</f>
        <v>benotes.png</v>
      </c>
      <c r="E129" s="2">
        <v>119</v>
      </c>
      <c r="F129" s="2" t="s">
        <v>714</v>
      </c>
      <c r="G129" s="2" t="s">
        <v>715</v>
      </c>
      <c r="H129" s="2" t="s">
        <v>2</v>
      </c>
      <c r="I129" s="2" t="s">
        <v>9111</v>
      </c>
      <c r="J129" s="2">
        <v>0</v>
      </c>
      <c r="K129" s="2">
        <v>0</v>
      </c>
      <c r="L129" s="2">
        <v>0</v>
      </c>
      <c r="M129" s="2" t="s">
        <v>3810</v>
      </c>
      <c r="N129" s="2" t="s">
        <v>3811</v>
      </c>
      <c r="O129" s="2" t="s">
        <v>3812</v>
      </c>
      <c r="P129" s="2" t="s">
        <v>3813</v>
      </c>
      <c r="Q129" s="2" t="s">
        <v>9356</v>
      </c>
      <c r="R129" s="2" t="s">
        <v>9357</v>
      </c>
    </row>
    <row r="130" spans="3:18" ht="28.5" customHeight="1" x14ac:dyDescent="0.25">
      <c r="C130" s="9" t="e" vm="124">
        <f>_xlfn.IMAGE(final[[#This Row],[Link]])</f>
        <v>#VALUE!</v>
      </c>
      <c r="D130" s="17" t="str">
        <f>HYPERLINK(final[[#This Row],[Count]],final[[#This Row],[FullName]])</f>
        <v>betanin.png</v>
      </c>
      <c r="E130" s="2">
        <v>120</v>
      </c>
      <c r="F130" s="2" t="s">
        <v>716</v>
      </c>
      <c r="G130" s="2" t="s">
        <v>717</v>
      </c>
      <c r="H130" s="2" t="s">
        <v>2</v>
      </c>
      <c r="I130" s="2" t="s">
        <v>9111</v>
      </c>
      <c r="J130" s="2">
        <v>0</v>
      </c>
      <c r="K130" s="2">
        <v>0</v>
      </c>
      <c r="L130" s="2">
        <v>0</v>
      </c>
      <c r="M130" s="2" t="s">
        <v>3814</v>
      </c>
      <c r="N130" s="2" t="s">
        <v>3815</v>
      </c>
      <c r="O130" s="2" t="s">
        <v>3816</v>
      </c>
      <c r="P130" s="2" t="s">
        <v>3817</v>
      </c>
      <c r="Q130" s="2" t="s">
        <v>9358</v>
      </c>
      <c r="R130" s="2" t="s">
        <v>9359</v>
      </c>
    </row>
    <row r="131" spans="3:18" ht="28.5" customHeight="1" x14ac:dyDescent="0.25">
      <c r="C131" s="9" t="e" vm="125">
        <f>_xlfn.IMAGE(final[[#This Row],[Link]])</f>
        <v>#VALUE!</v>
      </c>
      <c r="D131" s="17" t="str">
        <f>HYPERLINK(final[[#This Row],[Count]],final[[#This Row],[FullName]])</f>
        <v>bible_gateway.png</v>
      </c>
      <c r="E131" s="2">
        <v>121</v>
      </c>
      <c r="F131" s="2" t="s">
        <v>718</v>
      </c>
      <c r="G131" s="2" t="s">
        <v>719</v>
      </c>
      <c r="H131" s="2" t="s">
        <v>2</v>
      </c>
      <c r="I131" s="2" t="s">
        <v>9111</v>
      </c>
      <c r="J131" s="2">
        <v>0</v>
      </c>
      <c r="K131" s="2">
        <v>0</v>
      </c>
      <c r="L131" s="2">
        <v>0</v>
      </c>
      <c r="M131" s="2" t="s">
        <v>3818</v>
      </c>
      <c r="N131" s="2" t="s">
        <v>3819</v>
      </c>
      <c r="O131" s="2" t="s">
        <v>3820</v>
      </c>
      <c r="P131" s="2" t="s">
        <v>3821</v>
      </c>
      <c r="Q131" s="2" t="s">
        <v>9360</v>
      </c>
      <c r="R131" s="2" t="s">
        <v>9361</v>
      </c>
    </row>
    <row r="132" spans="3:18" ht="28.5" customHeight="1" x14ac:dyDescent="0.25">
      <c r="C132" s="9" t="e" vm="126">
        <f>_xlfn.IMAGE(final[[#This Row],[Link]])</f>
        <v>#VALUE!</v>
      </c>
      <c r="D132" s="17" t="str">
        <f>HYPERLINK(final[[#This Row],[Count]],final[[#This Row],[FullName]])</f>
        <v>bibliogram.png</v>
      </c>
      <c r="E132" s="2">
        <v>122</v>
      </c>
      <c r="F132" s="2" t="s">
        <v>720</v>
      </c>
      <c r="G132" s="2" t="s">
        <v>721</v>
      </c>
      <c r="H132" s="2" t="s">
        <v>2</v>
      </c>
      <c r="I132" s="2" t="s">
        <v>9111</v>
      </c>
      <c r="J132" s="2">
        <v>0</v>
      </c>
      <c r="K132" s="2">
        <v>0</v>
      </c>
      <c r="L132" s="2">
        <v>0</v>
      </c>
      <c r="M132" s="2" t="s">
        <v>3822</v>
      </c>
      <c r="N132" s="2" t="s">
        <v>3823</v>
      </c>
      <c r="O132" s="2" t="s">
        <v>3824</v>
      </c>
      <c r="P132" s="2" t="s">
        <v>3825</v>
      </c>
      <c r="Q132" s="2" t="s">
        <v>9362</v>
      </c>
      <c r="R132" s="2" t="s">
        <v>9363</v>
      </c>
    </row>
    <row r="133" spans="3:18" ht="28.5" customHeight="1" x14ac:dyDescent="0.25">
      <c r="C133" s="9" t="e" vm="127">
        <f>_xlfn.IMAGE(final[[#This Row],[Link]])</f>
        <v>#VALUE!</v>
      </c>
      <c r="D133" s="17" t="str">
        <f>HYPERLINK(final[[#This Row],[Count]],final[[#This Row],[FullName]])</f>
        <v>biedronka.png</v>
      </c>
      <c r="E133" s="2">
        <v>123</v>
      </c>
      <c r="F133" s="2" t="s">
        <v>722</v>
      </c>
      <c r="G133" s="2" t="s">
        <v>723</v>
      </c>
      <c r="H133" s="2" t="s">
        <v>2</v>
      </c>
      <c r="I133" s="2" t="s">
        <v>9111</v>
      </c>
      <c r="J133" s="2">
        <v>0</v>
      </c>
      <c r="K133" s="2">
        <v>0</v>
      </c>
      <c r="L133" s="2">
        <v>0</v>
      </c>
      <c r="M133" s="2" t="s">
        <v>3826</v>
      </c>
      <c r="N133" s="2" t="s">
        <v>3827</v>
      </c>
      <c r="O133" s="2" t="s">
        <v>3828</v>
      </c>
      <c r="P133" s="2" t="s">
        <v>3829</v>
      </c>
      <c r="Q133" s="2" t="s">
        <v>9364</v>
      </c>
      <c r="R133" s="2" t="s">
        <v>9365</v>
      </c>
    </row>
    <row r="134" spans="3:18" ht="28.5" customHeight="1" x14ac:dyDescent="0.25">
      <c r="C134" s="9" t="e" vm="128">
        <f>_xlfn.IMAGE(final[[#This Row],[Link]])</f>
        <v>#VALUE!</v>
      </c>
      <c r="D134" s="17" t="str">
        <f>HYPERLINK(final[[#This Row],[Count]],final[[#This Row],[FullName]])</f>
        <v>bing.png</v>
      </c>
      <c r="E134" s="2">
        <v>124</v>
      </c>
      <c r="F134" s="2" t="s">
        <v>50</v>
      </c>
      <c r="G134" s="2" t="s">
        <v>51</v>
      </c>
      <c r="H134" s="2" t="s">
        <v>2</v>
      </c>
      <c r="I134" s="2" t="s">
        <v>9111</v>
      </c>
      <c r="J134" s="2">
        <v>0</v>
      </c>
      <c r="K134" s="2">
        <v>0</v>
      </c>
      <c r="L134" s="2">
        <v>0</v>
      </c>
      <c r="M134" s="2" t="s">
        <v>206</v>
      </c>
      <c r="N134" s="2" t="s">
        <v>207</v>
      </c>
      <c r="O134" s="2" t="s">
        <v>208</v>
      </c>
      <c r="P134" s="2" t="s">
        <v>209</v>
      </c>
      <c r="Q134" s="2" t="s">
        <v>9366</v>
      </c>
      <c r="R134" s="2" t="s">
        <v>9367</v>
      </c>
    </row>
    <row r="135" spans="3:18" ht="28.5" customHeight="1" x14ac:dyDescent="0.25">
      <c r="C135" s="9" t="e" vm="129">
        <f>_xlfn.IMAGE(final[[#This Row],[Link]])</f>
        <v>#VALUE!</v>
      </c>
      <c r="D135" s="17" t="str">
        <f>HYPERLINK(final[[#This Row],[Count]],final[[#This Row],[FullName]])</f>
        <v>birdnet.png</v>
      </c>
      <c r="E135" s="2">
        <v>125</v>
      </c>
      <c r="F135" s="2" t="s">
        <v>724</v>
      </c>
      <c r="G135" s="2" t="s">
        <v>725</v>
      </c>
      <c r="H135" s="2" t="s">
        <v>2</v>
      </c>
      <c r="I135" s="2" t="s">
        <v>9111</v>
      </c>
      <c r="J135" s="2">
        <v>0</v>
      </c>
      <c r="K135" s="2">
        <v>0</v>
      </c>
      <c r="L135" s="2">
        <v>0</v>
      </c>
      <c r="M135" s="2" t="s">
        <v>3830</v>
      </c>
      <c r="N135" s="2" t="s">
        <v>3831</v>
      </c>
      <c r="O135" s="2" t="s">
        <v>3832</v>
      </c>
      <c r="P135" s="2" t="s">
        <v>3833</v>
      </c>
      <c r="Q135" s="2" t="s">
        <v>9368</v>
      </c>
      <c r="R135" s="2" t="s">
        <v>9369</v>
      </c>
    </row>
    <row r="136" spans="3:18" ht="28.5" customHeight="1" x14ac:dyDescent="0.25">
      <c r="C136" s="9" t="e" vm="130">
        <f>_xlfn.IMAGE(final[[#This Row],[Link]])</f>
        <v>#VALUE!</v>
      </c>
      <c r="D136" s="17" t="str">
        <f>HYPERLINK(final[[#This Row],[Count]],final[[#This Row],[FullName]])</f>
        <v>bitcoin.png</v>
      </c>
      <c r="E136" s="2">
        <v>126</v>
      </c>
      <c r="F136" s="2" t="s">
        <v>726</v>
      </c>
      <c r="G136" s="2" t="s">
        <v>727</v>
      </c>
      <c r="H136" s="2" t="s">
        <v>2</v>
      </c>
      <c r="I136" s="2" t="s">
        <v>9111</v>
      </c>
      <c r="J136" s="2">
        <v>0</v>
      </c>
      <c r="K136" s="2">
        <v>0</v>
      </c>
      <c r="L136" s="2">
        <v>0</v>
      </c>
      <c r="M136" s="2" t="s">
        <v>3834</v>
      </c>
      <c r="N136" s="2" t="s">
        <v>3835</v>
      </c>
      <c r="O136" s="2" t="s">
        <v>3836</v>
      </c>
      <c r="P136" s="2" t="s">
        <v>3837</v>
      </c>
      <c r="Q136" s="2" t="s">
        <v>9370</v>
      </c>
      <c r="R136" s="2" t="s">
        <v>9371</v>
      </c>
    </row>
    <row r="137" spans="3:18" ht="28.5" customHeight="1" x14ac:dyDescent="0.25">
      <c r="C137" s="9" t="e" vm="131">
        <f>_xlfn.IMAGE(final[[#This Row],[Link]])</f>
        <v>#VALUE!</v>
      </c>
      <c r="D137" s="17" t="str">
        <f>HYPERLINK(final[[#This Row],[Count]],final[[#This Row],[FullName]])</f>
        <v>bithumen.png</v>
      </c>
      <c r="E137" s="2">
        <v>127</v>
      </c>
      <c r="F137" s="2" t="s">
        <v>728</v>
      </c>
      <c r="G137" s="2" t="s">
        <v>729</v>
      </c>
      <c r="H137" s="2" t="s">
        <v>2</v>
      </c>
      <c r="I137" s="2" t="s">
        <v>9111</v>
      </c>
      <c r="J137" s="2">
        <v>0</v>
      </c>
      <c r="K137" s="2">
        <v>0</v>
      </c>
      <c r="L137" s="2">
        <v>0</v>
      </c>
      <c r="M137" s="2" t="s">
        <v>3838</v>
      </c>
      <c r="N137" s="2" t="s">
        <v>3839</v>
      </c>
      <c r="O137" s="2" t="s">
        <v>3840</v>
      </c>
      <c r="P137" s="2" t="s">
        <v>3841</v>
      </c>
      <c r="Q137" s="2" t="s">
        <v>9372</v>
      </c>
      <c r="R137" s="2" t="s">
        <v>9373</v>
      </c>
    </row>
    <row r="138" spans="3:18" ht="28.5" customHeight="1" x14ac:dyDescent="0.25">
      <c r="C138" s="9" t="e" vm="132">
        <f>_xlfn.IMAGE(final[[#This Row],[Link]])</f>
        <v>#VALUE!</v>
      </c>
      <c r="D138" s="17" t="str">
        <f>HYPERLINK(final[[#This Row],[Count]],final[[#This Row],[FullName]])</f>
        <v>bitwarden.png</v>
      </c>
      <c r="E138" s="2">
        <v>128</v>
      </c>
      <c r="F138" s="2" t="s">
        <v>730</v>
      </c>
      <c r="G138" s="2" t="s">
        <v>731</v>
      </c>
      <c r="H138" s="2" t="s">
        <v>2</v>
      </c>
      <c r="I138" s="2" t="s">
        <v>9111</v>
      </c>
      <c r="J138" s="2">
        <v>0</v>
      </c>
      <c r="K138" s="2">
        <v>0</v>
      </c>
      <c r="L138" s="2">
        <v>0</v>
      </c>
      <c r="M138" s="2" t="s">
        <v>3842</v>
      </c>
      <c r="N138" s="2" t="s">
        <v>3843</v>
      </c>
      <c r="O138" s="2" t="s">
        <v>3844</v>
      </c>
      <c r="P138" s="2" t="s">
        <v>3845</v>
      </c>
      <c r="Q138" s="2" t="s">
        <v>9374</v>
      </c>
      <c r="R138" s="2" t="s">
        <v>9375</v>
      </c>
    </row>
    <row r="139" spans="3:18" ht="28.5" customHeight="1" x14ac:dyDescent="0.25">
      <c r="C139" s="9" t="e" vm="133">
        <f>_xlfn.IMAGE(final[[#This Row],[Link]])</f>
        <v>#VALUE!</v>
      </c>
      <c r="D139" s="17" t="str">
        <f>HYPERLINK(final[[#This Row],[Count]],final[[#This Row],[FullName]])</f>
        <v>blocky.png</v>
      </c>
      <c r="E139" s="2">
        <v>129</v>
      </c>
      <c r="F139" s="2" t="s">
        <v>732</v>
      </c>
      <c r="G139" s="2" t="s">
        <v>733</v>
      </c>
      <c r="H139" s="2" t="s">
        <v>2</v>
      </c>
      <c r="I139" s="2" t="s">
        <v>9111</v>
      </c>
      <c r="J139" s="2">
        <v>0</v>
      </c>
      <c r="K139" s="2">
        <v>0</v>
      </c>
      <c r="L139" s="2">
        <v>0</v>
      </c>
      <c r="M139" s="2" t="s">
        <v>3846</v>
      </c>
      <c r="N139" s="2" t="s">
        <v>3847</v>
      </c>
      <c r="O139" s="2" t="s">
        <v>3848</v>
      </c>
      <c r="P139" s="2" t="s">
        <v>3849</v>
      </c>
      <c r="Q139" s="2" t="s">
        <v>9376</v>
      </c>
      <c r="R139" s="2" t="s">
        <v>9377</v>
      </c>
    </row>
    <row r="140" spans="3:18" ht="28.5" customHeight="1" x14ac:dyDescent="0.25">
      <c r="C140" s="9" t="e" vm="134">
        <f>_xlfn.IMAGE(final[[#This Row],[Link]])</f>
        <v>#VALUE!</v>
      </c>
      <c r="D140" s="17" t="str">
        <f>HYPERLINK(final[[#This Row],[Count]],final[[#This Row],[FullName]])</f>
        <v>blogger.png</v>
      </c>
      <c r="E140" s="2">
        <v>130</v>
      </c>
      <c r="F140" s="2" t="s">
        <v>734</v>
      </c>
      <c r="G140" s="2" t="s">
        <v>735</v>
      </c>
      <c r="H140" s="2" t="s">
        <v>2</v>
      </c>
      <c r="I140" s="2" t="s">
        <v>9111</v>
      </c>
      <c r="J140" s="2">
        <v>0</v>
      </c>
      <c r="K140" s="2">
        <v>0</v>
      </c>
      <c r="L140" s="2">
        <v>0</v>
      </c>
      <c r="M140" s="2" t="s">
        <v>3850</v>
      </c>
      <c r="N140" s="2" t="s">
        <v>3851</v>
      </c>
      <c r="O140" s="2" t="s">
        <v>3852</v>
      </c>
      <c r="P140" s="2" t="s">
        <v>3853</v>
      </c>
      <c r="Q140" s="2" t="s">
        <v>9378</v>
      </c>
      <c r="R140" s="2" t="s">
        <v>9379</v>
      </c>
    </row>
    <row r="141" spans="3:18" ht="28.5" customHeight="1" x14ac:dyDescent="0.25">
      <c r="C141" s="9" t="e" vm="135">
        <f>_xlfn.IMAGE(final[[#This Row],[Link]])</f>
        <v>#VALUE!</v>
      </c>
      <c r="D141" s="17" t="str">
        <f>HYPERLINK(final[[#This Row],[Count]],final[[#This Row],[FullName]])</f>
        <v>blue_iris.png</v>
      </c>
      <c r="E141" s="2">
        <v>131</v>
      </c>
      <c r="F141" s="2" t="s">
        <v>736</v>
      </c>
      <c r="G141" s="2" t="s">
        <v>737</v>
      </c>
      <c r="H141" s="2" t="s">
        <v>2</v>
      </c>
      <c r="I141" s="2" t="s">
        <v>9111</v>
      </c>
      <c r="J141" s="2">
        <v>0</v>
      </c>
      <c r="K141" s="2">
        <v>0</v>
      </c>
      <c r="L141" s="2">
        <v>0</v>
      </c>
      <c r="M141" s="2" t="s">
        <v>3854</v>
      </c>
      <c r="N141" s="2" t="s">
        <v>3855</v>
      </c>
      <c r="O141" s="2" t="s">
        <v>3856</v>
      </c>
      <c r="P141" s="2" t="s">
        <v>3857</v>
      </c>
      <c r="Q141" s="2" t="s">
        <v>9380</v>
      </c>
      <c r="R141" s="2" t="s">
        <v>9381</v>
      </c>
    </row>
    <row r="142" spans="3:18" ht="28.5" customHeight="1" x14ac:dyDescent="0.25">
      <c r="C142" s="9" t="e" vm="136">
        <f>_xlfn.IMAGE(final[[#This Row],[Link]])</f>
        <v>#VALUE!</v>
      </c>
      <c r="D142" s="17" t="str">
        <f>HYPERLINK(final[[#This Row],[Count]],final[[#This Row],[FullName]])</f>
        <v>bluetooth.png</v>
      </c>
      <c r="E142" s="2">
        <v>132</v>
      </c>
      <c r="F142" s="2" t="s">
        <v>52</v>
      </c>
      <c r="G142" s="2" t="s">
        <v>53</v>
      </c>
      <c r="H142" s="2" t="s">
        <v>2</v>
      </c>
      <c r="I142" s="2" t="s">
        <v>9111</v>
      </c>
      <c r="J142" s="2">
        <v>0</v>
      </c>
      <c r="K142" s="2">
        <v>0</v>
      </c>
      <c r="L142" s="2">
        <v>0</v>
      </c>
      <c r="M142" s="2" t="s">
        <v>210</v>
      </c>
      <c r="N142" s="2" t="s">
        <v>211</v>
      </c>
      <c r="O142" s="2" t="s">
        <v>212</v>
      </c>
      <c r="P142" s="2" t="s">
        <v>213</v>
      </c>
      <c r="Q142" s="2" t="s">
        <v>9382</v>
      </c>
      <c r="R142" s="2" t="s">
        <v>9383</v>
      </c>
    </row>
    <row r="143" spans="3:18" ht="28.5" customHeight="1" x14ac:dyDescent="0.25">
      <c r="C143" s="9" t="e" vm="137">
        <f>_xlfn.IMAGE(final[[#This Row],[Link]])</f>
        <v>#VALUE!</v>
      </c>
      <c r="D143" s="17" t="str">
        <f>HYPERLINK(final[[#This Row],[Count]],final[[#This Row],[FullName]])</f>
        <v>bluewallet.png</v>
      </c>
      <c r="E143" s="2">
        <v>133</v>
      </c>
      <c r="F143" s="2" t="s">
        <v>738</v>
      </c>
      <c r="G143" s="2" t="s">
        <v>739</v>
      </c>
      <c r="H143" s="2" t="s">
        <v>2</v>
      </c>
      <c r="I143" s="2" t="s">
        <v>9111</v>
      </c>
      <c r="J143" s="2">
        <v>0</v>
      </c>
      <c r="K143" s="2">
        <v>0</v>
      </c>
      <c r="L143" s="2">
        <v>0</v>
      </c>
      <c r="M143" s="2" t="s">
        <v>3858</v>
      </c>
      <c r="N143" s="2" t="s">
        <v>3859</v>
      </c>
      <c r="O143" s="2" t="s">
        <v>3860</v>
      </c>
      <c r="P143" s="2" t="s">
        <v>3861</v>
      </c>
      <c r="Q143" s="2" t="s">
        <v>9384</v>
      </c>
      <c r="R143" s="2" t="s">
        <v>9385</v>
      </c>
    </row>
    <row r="144" spans="3:18" ht="28.5" customHeight="1" x14ac:dyDescent="0.25">
      <c r="C144" s="9" t="e" vm="138">
        <f>_xlfn.IMAGE(final[[#This Row],[Link]])</f>
        <v>#VALUE!</v>
      </c>
      <c r="D144" s="17" t="str">
        <f>HYPERLINK(final[[#This Row],[Count]],final[[#This Row],[FullName]])</f>
        <v>bobcat_miner.png</v>
      </c>
      <c r="E144" s="2">
        <v>134</v>
      </c>
      <c r="F144" s="2" t="s">
        <v>740</v>
      </c>
      <c r="G144" s="2" t="s">
        <v>741</v>
      </c>
      <c r="H144" s="2" t="s">
        <v>2</v>
      </c>
      <c r="I144" s="2" t="s">
        <v>9111</v>
      </c>
      <c r="J144" s="2">
        <v>0</v>
      </c>
      <c r="K144" s="2">
        <v>0</v>
      </c>
      <c r="L144" s="2">
        <v>0</v>
      </c>
      <c r="M144" s="2" t="s">
        <v>3862</v>
      </c>
      <c r="N144" s="2" t="s">
        <v>3863</v>
      </c>
      <c r="O144" s="2" t="s">
        <v>3864</v>
      </c>
      <c r="P144" s="2" t="s">
        <v>3865</v>
      </c>
      <c r="Q144" s="2" t="s">
        <v>9386</v>
      </c>
      <c r="R144" s="2" t="s">
        <v>9387</v>
      </c>
    </row>
    <row r="145" spans="3:18" ht="28.5" customHeight="1" x14ac:dyDescent="0.25">
      <c r="C145" s="9" t="e" vm="139">
        <f>_xlfn.IMAGE(final[[#This Row],[Link]])</f>
        <v>#VALUE!</v>
      </c>
      <c r="D145" s="17" t="str">
        <f>HYPERLINK(final[[#This Row],[Count]],final[[#This Row],[FullName]])</f>
        <v>booksonic.png</v>
      </c>
      <c r="E145" s="2">
        <v>135</v>
      </c>
      <c r="F145" s="2" t="s">
        <v>742</v>
      </c>
      <c r="G145" s="2" t="s">
        <v>743</v>
      </c>
      <c r="H145" s="2" t="s">
        <v>2</v>
      </c>
      <c r="I145" s="2" t="s">
        <v>9111</v>
      </c>
      <c r="J145" s="2">
        <v>0</v>
      </c>
      <c r="K145" s="2">
        <v>0</v>
      </c>
      <c r="L145" s="2">
        <v>0</v>
      </c>
      <c r="M145" s="2" t="s">
        <v>3866</v>
      </c>
      <c r="N145" s="2" t="s">
        <v>3867</v>
      </c>
      <c r="O145" s="2" t="s">
        <v>3868</v>
      </c>
      <c r="P145" s="2" t="s">
        <v>3869</v>
      </c>
      <c r="Q145" s="2" t="s">
        <v>9388</v>
      </c>
      <c r="R145" s="2" t="s">
        <v>9389</v>
      </c>
    </row>
    <row r="146" spans="3:18" ht="28.5" customHeight="1" x14ac:dyDescent="0.25">
      <c r="C146" s="9" t="e" vm="140">
        <f>_xlfn.IMAGE(final[[#This Row],[Link]])</f>
        <v>#VALUE!</v>
      </c>
      <c r="D146" s="17" t="str">
        <f>HYPERLINK(final[[#This Row],[Count]],final[[#This Row],[FullName]])</f>
        <v>bookstack.png</v>
      </c>
      <c r="E146" s="2">
        <v>136</v>
      </c>
      <c r="F146" s="2" t="s">
        <v>744</v>
      </c>
      <c r="G146" s="2" t="s">
        <v>745</v>
      </c>
      <c r="H146" s="2" t="s">
        <v>2</v>
      </c>
      <c r="I146" s="2" t="s">
        <v>9111</v>
      </c>
      <c r="J146" s="2">
        <v>0</v>
      </c>
      <c r="K146" s="2">
        <v>0</v>
      </c>
      <c r="L146" s="2">
        <v>0</v>
      </c>
      <c r="M146" s="2" t="s">
        <v>3870</v>
      </c>
      <c r="N146" s="2" t="s">
        <v>3871</v>
      </c>
      <c r="O146" s="2" t="s">
        <v>3872</v>
      </c>
      <c r="P146" s="2" t="s">
        <v>3873</v>
      </c>
      <c r="Q146" s="2" t="s">
        <v>9390</v>
      </c>
      <c r="R146" s="2" t="s">
        <v>9391</v>
      </c>
    </row>
    <row r="147" spans="3:18" ht="28.5" customHeight="1" x14ac:dyDescent="0.25">
      <c r="C147" s="9" t="e" vm="141">
        <f>_xlfn.IMAGE(final[[#This Row],[Link]])</f>
        <v>#VALUE!</v>
      </c>
      <c r="D147" s="17" t="str">
        <f>HYPERLINK(final[[#This Row],[Count]],final[[#This Row],[FullName]])</f>
        <v>bootstrap.png</v>
      </c>
      <c r="E147" s="2">
        <v>137</v>
      </c>
      <c r="F147" s="2" t="s">
        <v>746</v>
      </c>
      <c r="G147" s="2" t="s">
        <v>747</v>
      </c>
      <c r="H147" s="2" t="s">
        <v>2</v>
      </c>
      <c r="I147" s="2" t="s">
        <v>9111</v>
      </c>
      <c r="J147" s="2">
        <v>0</v>
      </c>
      <c r="K147" s="2">
        <v>0</v>
      </c>
      <c r="L147" s="2">
        <v>0</v>
      </c>
      <c r="M147" s="2" t="s">
        <v>3874</v>
      </c>
      <c r="N147" s="2" t="s">
        <v>3875</v>
      </c>
      <c r="O147" s="2" t="s">
        <v>3876</v>
      </c>
      <c r="P147" s="2" t="s">
        <v>3877</v>
      </c>
      <c r="Q147" s="2" t="s">
        <v>9392</v>
      </c>
      <c r="R147" s="2" t="s">
        <v>9393</v>
      </c>
    </row>
    <row r="148" spans="3:18" ht="28.5" customHeight="1" x14ac:dyDescent="0.25">
      <c r="C148" s="9" t="e" vm="142">
        <f>_xlfn.IMAGE(final[[#This Row],[Link]])</f>
        <v>#VALUE!</v>
      </c>
      <c r="D148" s="17" t="str">
        <f>HYPERLINK(final[[#This Row],[Count]],final[[#This Row],[FullName]])</f>
        <v>borg.png</v>
      </c>
      <c r="E148" s="2">
        <v>138</v>
      </c>
      <c r="F148" s="2" t="s">
        <v>748</v>
      </c>
      <c r="G148" s="2" t="s">
        <v>749</v>
      </c>
      <c r="H148" s="2" t="s">
        <v>2</v>
      </c>
      <c r="I148" s="2" t="s">
        <v>9111</v>
      </c>
      <c r="J148" s="2">
        <v>0</v>
      </c>
      <c r="K148" s="2">
        <v>0</v>
      </c>
      <c r="L148" s="2">
        <v>0</v>
      </c>
      <c r="M148" s="2" t="s">
        <v>3878</v>
      </c>
      <c r="N148" s="2" t="s">
        <v>3879</v>
      </c>
      <c r="O148" s="2" t="s">
        <v>3880</v>
      </c>
      <c r="P148" s="2" t="s">
        <v>3881</v>
      </c>
      <c r="Q148" s="2" t="s">
        <v>9394</v>
      </c>
      <c r="R148" s="2" t="s">
        <v>9395</v>
      </c>
    </row>
    <row r="149" spans="3:18" ht="28.5" customHeight="1" x14ac:dyDescent="0.25">
      <c r="C149" s="9" t="e" vm="143">
        <f>_xlfn.IMAGE(final[[#This Row],[Link]])</f>
        <v>#VALUE!</v>
      </c>
      <c r="D149" s="17" t="str">
        <f>HYPERLINK(final[[#This Row],[Count]],final[[#This Row],[FullName]])</f>
        <v>borgbackup.png</v>
      </c>
      <c r="E149" s="2">
        <v>139</v>
      </c>
      <c r="F149" s="2" t="s">
        <v>750</v>
      </c>
      <c r="G149" s="2" t="s">
        <v>751</v>
      </c>
      <c r="H149" s="2" t="s">
        <v>2</v>
      </c>
      <c r="I149" s="2" t="s">
        <v>9111</v>
      </c>
      <c r="J149" s="2">
        <v>0</v>
      </c>
      <c r="K149" s="2">
        <v>0</v>
      </c>
      <c r="L149" s="2">
        <v>0</v>
      </c>
      <c r="M149" s="2" t="s">
        <v>3882</v>
      </c>
      <c r="N149" s="2" t="s">
        <v>3883</v>
      </c>
      <c r="O149" s="2" t="s">
        <v>3884</v>
      </c>
      <c r="P149" s="2" t="s">
        <v>3885</v>
      </c>
      <c r="Q149" s="2" t="s">
        <v>9396</v>
      </c>
      <c r="R149" s="2" t="s">
        <v>9397</v>
      </c>
    </row>
    <row r="150" spans="3:18" ht="28.5" customHeight="1" x14ac:dyDescent="0.25">
      <c r="C150" s="9" t="e" vm="144">
        <f>_xlfn.IMAGE(final[[#This Row],[Link]])</f>
        <v>#VALUE!</v>
      </c>
      <c r="D150" s="17" t="str">
        <f>HYPERLINK(final[[#This Row],[Count]],final[[#This Row],[FullName]])</f>
        <v>boundary.png</v>
      </c>
      <c r="E150" s="2">
        <v>140</v>
      </c>
      <c r="F150" s="2" t="s">
        <v>752</v>
      </c>
      <c r="G150" s="2" t="s">
        <v>753</v>
      </c>
      <c r="H150" s="2" t="s">
        <v>2</v>
      </c>
      <c r="I150" s="2" t="s">
        <v>9111</v>
      </c>
      <c r="J150" s="2">
        <v>0</v>
      </c>
      <c r="K150" s="2">
        <v>0</v>
      </c>
      <c r="L150" s="2">
        <v>0</v>
      </c>
      <c r="M150" s="2" t="s">
        <v>3886</v>
      </c>
      <c r="N150" s="2" t="s">
        <v>3887</v>
      </c>
      <c r="O150" s="2" t="s">
        <v>3888</v>
      </c>
      <c r="P150" s="2" t="s">
        <v>3889</v>
      </c>
      <c r="Q150" s="2" t="s">
        <v>9398</v>
      </c>
      <c r="R150" s="2" t="s">
        <v>9399</v>
      </c>
    </row>
    <row r="151" spans="3:18" ht="28.5" customHeight="1" x14ac:dyDescent="0.25">
      <c r="C151" s="9" t="e" vm="145">
        <f>_xlfn.IMAGE(final[[#This Row],[Link]])</f>
        <v>#VALUE!</v>
      </c>
      <c r="D151" s="17" t="str">
        <f>HYPERLINK(final[[#This Row],[Count]],final[[#This Row],[FullName]])</f>
        <v>box.png</v>
      </c>
      <c r="E151" s="2">
        <v>141</v>
      </c>
      <c r="F151" s="2" t="s">
        <v>754</v>
      </c>
      <c r="G151" s="2" t="s">
        <v>755</v>
      </c>
      <c r="H151" s="2" t="s">
        <v>2</v>
      </c>
      <c r="I151" s="2" t="s">
        <v>9111</v>
      </c>
      <c r="J151" s="2">
        <v>0</v>
      </c>
      <c r="K151" s="2">
        <v>0</v>
      </c>
      <c r="L151" s="2">
        <v>0</v>
      </c>
      <c r="M151" s="2" t="s">
        <v>3890</v>
      </c>
      <c r="N151" s="2" t="s">
        <v>3891</v>
      </c>
      <c r="O151" s="2" t="s">
        <v>3892</v>
      </c>
      <c r="P151" s="2" t="s">
        <v>3893</v>
      </c>
      <c r="Q151" s="2" t="s">
        <v>9400</v>
      </c>
      <c r="R151" s="2" t="s">
        <v>9401</v>
      </c>
    </row>
    <row r="152" spans="3:18" ht="28.5" customHeight="1" x14ac:dyDescent="0.25">
      <c r="C152" s="9" t="e" vm="146">
        <f>_xlfn.IMAGE(final[[#This Row],[Link]])</f>
        <v>#VALUE!</v>
      </c>
      <c r="D152" s="17" t="str">
        <f>HYPERLINK(final[[#This Row],[Count]],final[[#This Row],[FullName]])</f>
        <v>brave.png</v>
      </c>
      <c r="E152" s="2">
        <v>142</v>
      </c>
      <c r="F152" s="2" t="s">
        <v>756</v>
      </c>
      <c r="G152" s="2" t="s">
        <v>757</v>
      </c>
      <c r="H152" s="2" t="s">
        <v>2</v>
      </c>
      <c r="I152" s="2" t="s">
        <v>9111</v>
      </c>
      <c r="J152" s="2">
        <v>0</v>
      </c>
      <c r="K152" s="2">
        <v>0</v>
      </c>
      <c r="L152" s="2">
        <v>0</v>
      </c>
      <c r="M152" s="2" t="s">
        <v>3894</v>
      </c>
      <c r="N152" s="2" t="s">
        <v>3895</v>
      </c>
      <c r="O152" s="2" t="s">
        <v>3896</v>
      </c>
      <c r="P152" s="2" t="s">
        <v>3897</v>
      </c>
      <c r="Q152" s="2" t="s">
        <v>9402</v>
      </c>
      <c r="R152" s="2" t="s">
        <v>9403</v>
      </c>
    </row>
    <row r="153" spans="3:18" ht="28.5" customHeight="1" x14ac:dyDescent="0.25">
      <c r="C153" s="9" t="e" vm="147">
        <f>_xlfn.IMAGE(final[[#This Row],[Link]])</f>
        <v>#VALUE!</v>
      </c>
      <c r="D153" s="17" t="str">
        <f>HYPERLINK(final[[#This Row],[Count]],final[[#This Row],[FullName]])</f>
        <v>brave_dev.png</v>
      </c>
      <c r="E153" s="2">
        <v>143</v>
      </c>
      <c r="F153" s="2" t="s">
        <v>758</v>
      </c>
      <c r="G153" s="2" t="s">
        <v>759</v>
      </c>
      <c r="H153" s="2" t="s">
        <v>2</v>
      </c>
      <c r="I153" s="2" t="s">
        <v>9111</v>
      </c>
      <c r="J153" s="2">
        <v>0</v>
      </c>
      <c r="K153" s="2">
        <v>0</v>
      </c>
      <c r="L153" s="2">
        <v>0</v>
      </c>
      <c r="M153" s="2" t="s">
        <v>3898</v>
      </c>
      <c r="N153" s="2" t="s">
        <v>3899</v>
      </c>
      <c r="O153" s="2" t="s">
        <v>3900</v>
      </c>
      <c r="P153" s="2" t="s">
        <v>3901</v>
      </c>
      <c r="Q153" s="2" t="s">
        <v>9404</v>
      </c>
      <c r="R153" s="2" t="s">
        <v>9405</v>
      </c>
    </row>
    <row r="154" spans="3:18" ht="28.5" customHeight="1" x14ac:dyDescent="0.25">
      <c r="C154" s="9" t="e" vm="148">
        <f>_xlfn.IMAGE(final[[#This Row],[Link]])</f>
        <v>#VALUE!</v>
      </c>
      <c r="D154" s="17" t="str">
        <f>HYPERLINK(final[[#This Row],[Count]],final[[#This Row],[FullName]])</f>
        <v>brewpi.png</v>
      </c>
      <c r="E154" s="2">
        <v>144</v>
      </c>
      <c r="F154" s="2" t="s">
        <v>760</v>
      </c>
      <c r="G154" s="2" t="s">
        <v>761</v>
      </c>
      <c r="H154" s="2" t="s">
        <v>2</v>
      </c>
      <c r="I154" s="2" t="s">
        <v>9111</v>
      </c>
      <c r="J154" s="2">
        <v>0</v>
      </c>
      <c r="K154" s="2">
        <v>0</v>
      </c>
      <c r="L154" s="2">
        <v>0</v>
      </c>
      <c r="M154" s="2" t="s">
        <v>3902</v>
      </c>
      <c r="N154" s="2" t="s">
        <v>3903</v>
      </c>
      <c r="O154" s="2" t="s">
        <v>3904</v>
      </c>
      <c r="P154" s="2" t="s">
        <v>3905</v>
      </c>
      <c r="Q154" s="2" t="s">
        <v>9406</v>
      </c>
      <c r="R154" s="2" t="s">
        <v>9407</v>
      </c>
    </row>
    <row r="155" spans="3:18" ht="28.5" customHeight="1" x14ac:dyDescent="0.25">
      <c r="C155" s="9" t="e" vm="149">
        <f>_xlfn.IMAGE(final[[#This Row],[Link]])</f>
        <v>#VALUE!</v>
      </c>
      <c r="D155" s="17" t="str">
        <f>HYPERLINK(final[[#This Row],[Count]],final[[#This Row],[FullName]])</f>
        <v>brillcam.png</v>
      </c>
      <c r="E155" s="2">
        <v>145</v>
      </c>
      <c r="F155" s="2" t="s">
        <v>762</v>
      </c>
      <c r="G155" s="2" t="s">
        <v>763</v>
      </c>
      <c r="H155" s="2" t="s">
        <v>2</v>
      </c>
      <c r="I155" s="2" t="s">
        <v>9111</v>
      </c>
      <c r="J155" s="2">
        <v>0</v>
      </c>
      <c r="K155" s="2">
        <v>0</v>
      </c>
      <c r="L155" s="2">
        <v>0</v>
      </c>
      <c r="M155" s="2" t="s">
        <v>3906</v>
      </c>
      <c r="N155" s="2" t="s">
        <v>3907</v>
      </c>
      <c r="O155" s="2" t="s">
        <v>3908</v>
      </c>
      <c r="P155" s="2" t="s">
        <v>3909</v>
      </c>
      <c r="Q155" s="2" t="s">
        <v>9408</v>
      </c>
      <c r="R155" s="2" t="s">
        <v>9409</v>
      </c>
    </row>
    <row r="156" spans="3:18" ht="28.5" customHeight="1" x14ac:dyDescent="0.25">
      <c r="C156" s="9" t="e" vm="150">
        <f>_xlfn.IMAGE(final[[#This Row],[Link]])</f>
        <v>#VALUE!</v>
      </c>
      <c r="D156" s="17" t="str">
        <f>HYPERLINK(final[[#This Row],[Count]],final[[#This Row],[FullName]])</f>
        <v>brocade.png</v>
      </c>
      <c r="E156" s="2">
        <v>146</v>
      </c>
      <c r="F156" s="2" t="s">
        <v>764</v>
      </c>
      <c r="G156" s="2" t="s">
        <v>765</v>
      </c>
      <c r="H156" s="2" t="s">
        <v>2</v>
      </c>
      <c r="I156" s="2" t="s">
        <v>9111</v>
      </c>
      <c r="J156" s="2">
        <v>0</v>
      </c>
      <c r="K156" s="2">
        <v>0</v>
      </c>
      <c r="L156" s="2">
        <v>0</v>
      </c>
      <c r="M156" s="2" t="s">
        <v>3910</v>
      </c>
      <c r="N156" s="2" t="s">
        <v>3911</v>
      </c>
      <c r="O156" s="2" t="s">
        <v>3912</v>
      </c>
      <c r="P156" s="2" t="s">
        <v>3913</v>
      </c>
      <c r="Q156" s="2" t="s">
        <v>9410</v>
      </c>
      <c r="R156" s="2" t="s">
        <v>9411</v>
      </c>
    </row>
    <row r="157" spans="3:18" ht="28.5" customHeight="1" x14ac:dyDescent="0.25">
      <c r="C157" s="9" t="e" vm="151">
        <f>_xlfn.IMAGE(final[[#This Row],[Link]])</f>
        <v>#VALUE!</v>
      </c>
      <c r="D157" s="17" t="str">
        <f>HYPERLINK(final[[#This Row],[Count]],final[[#This Row],[FullName]])</f>
        <v>brother.png</v>
      </c>
      <c r="E157" s="2">
        <v>147</v>
      </c>
      <c r="F157" s="2" t="s">
        <v>766</v>
      </c>
      <c r="G157" s="2" t="s">
        <v>767</v>
      </c>
      <c r="H157" s="2" t="s">
        <v>2</v>
      </c>
      <c r="I157" s="2" t="s">
        <v>9111</v>
      </c>
      <c r="J157" s="2">
        <v>0</v>
      </c>
      <c r="K157" s="2">
        <v>0</v>
      </c>
      <c r="L157" s="2">
        <v>0</v>
      </c>
      <c r="M157" s="2" t="s">
        <v>3914</v>
      </c>
      <c r="N157" s="2" t="s">
        <v>3915</v>
      </c>
      <c r="O157" s="2" t="s">
        <v>3916</v>
      </c>
      <c r="P157" s="2" t="s">
        <v>3917</v>
      </c>
      <c r="Q157" s="2" t="s">
        <v>9412</v>
      </c>
      <c r="R157" s="2" t="s">
        <v>9413</v>
      </c>
    </row>
    <row r="158" spans="3:18" ht="28.5" customHeight="1" x14ac:dyDescent="0.25">
      <c r="C158" s="9" t="e" vm="152">
        <f>_xlfn.IMAGE(final[[#This Row],[Link]])</f>
        <v>#VALUE!</v>
      </c>
      <c r="D158" s="17" t="str">
        <f>HYPERLINK(final[[#This Row],[Count]],final[[#This Row],[FullName]])</f>
        <v>browserless.png</v>
      </c>
      <c r="E158" s="2">
        <v>148</v>
      </c>
      <c r="F158" s="2" t="s">
        <v>768</v>
      </c>
      <c r="G158" s="2" t="s">
        <v>769</v>
      </c>
      <c r="H158" s="2" t="s">
        <v>2</v>
      </c>
      <c r="I158" s="2" t="s">
        <v>9111</v>
      </c>
      <c r="J158" s="2">
        <v>0</v>
      </c>
      <c r="K158" s="2">
        <v>0</v>
      </c>
      <c r="L158" s="2">
        <v>0</v>
      </c>
      <c r="M158" s="2" t="s">
        <v>3918</v>
      </c>
      <c r="N158" s="2" t="s">
        <v>3919</v>
      </c>
      <c r="O158" s="2" t="s">
        <v>3920</v>
      </c>
      <c r="P158" s="2" t="s">
        <v>3921</v>
      </c>
      <c r="Q158" s="2" t="s">
        <v>9414</v>
      </c>
      <c r="R158" s="2" t="s">
        <v>9415</v>
      </c>
    </row>
    <row r="159" spans="3:18" ht="28.5" customHeight="1" x14ac:dyDescent="0.25">
      <c r="C159" s="9" t="e" vm="153">
        <f>_xlfn.IMAGE(final[[#This Row],[Link]])</f>
        <v>#VALUE!</v>
      </c>
      <c r="D159" s="17" t="str">
        <f>HYPERLINK(final[[#This Row],[Count]],final[[#This Row],[FullName]])</f>
        <v>browserless_light.png</v>
      </c>
      <c r="E159" s="2">
        <v>149</v>
      </c>
      <c r="F159" s="2" t="s">
        <v>770</v>
      </c>
      <c r="G159" s="2" t="s">
        <v>771</v>
      </c>
      <c r="H159" s="2" t="s">
        <v>2</v>
      </c>
      <c r="I159" s="2" t="s">
        <v>9111</v>
      </c>
      <c r="J159" s="2">
        <v>0</v>
      </c>
      <c r="K159" s="2">
        <v>0</v>
      </c>
      <c r="L159" s="2">
        <v>0</v>
      </c>
      <c r="M159" s="2" t="s">
        <v>3922</v>
      </c>
      <c r="N159" s="2" t="s">
        <v>3923</v>
      </c>
      <c r="O159" s="2" t="s">
        <v>3924</v>
      </c>
      <c r="P159" s="2" t="s">
        <v>3925</v>
      </c>
      <c r="Q159" s="2" t="s">
        <v>9416</v>
      </c>
      <c r="R159" s="2" t="s">
        <v>9417</v>
      </c>
    </row>
    <row r="160" spans="3:18" ht="28.5" customHeight="1" x14ac:dyDescent="0.25">
      <c r="C160" s="9" t="e" vm="154">
        <f>_xlfn.IMAGE(final[[#This Row],[Link]])</f>
        <v>#VALUE!</v>
      </c>
      <c r="D160" s="17" t="str">
        <f>HYPERLINK(final[[#This Row],[Count]],final[[#This Row],[FullName]])</f>
        <v>browsh.png</v>
      </c>
      <c r="E160" s="2">
        <v>150</v>
      </c>
      <c r="F160" s="2" t="s">
        <v>772</v>
      </c>
      <c r="G160" s="2" t="s">
        <v>773</v>
      </c>
      <c r="H160" s="2" t="s">
        <v>2</v>
      </c>
      <c r="I160" s="2" t="s">
        <v>9111</v>
      </c>
      <c r="J160" s="2">
        <v>0</v>
      </c>
      <c r="K160" s="2">
        <v>0</v>
      </c>
      <c r="L160" s="2">
        <v>0</v>
      </c>
      <c r="M160" s="2" t="s">
        <v>3926</v>
      </c>
      <c r="N160" s="2" t="s">
        <v>3927</v>
      </c>
      <c r="O160" s="2" t="s">
        <v>3928</v>
      </c>
      <c r="P160" s="2" t="s">
        <v>3929</v>
      </c>
      <c r="Q160" s="2" t="s">
        <v>9418</v>
      </c>
      <c r="R160" s="2" t="s">
        <v>9419</v>
      </c>
    </row>
    <row r="161" spans="3:18" ht="28.5" customHeight="1" x14ac:dyDescent="0.25">
      <c r="C161" s="9" t="e" vm="155">
        <f>_xlfn.IMAGE(final[[#This Row],[Link]])</f>
        <v>#VALUE!</v>
      </c>
      <c r="D161" s="17" t="str">
        <f>HYPERLINK(final[[#This Row],[Count]],final[[#This Row],[FullName]])</f>
        <v>btcpay_server.png</v>
      </c>
      <c r="E161" s="2">
        <v>151</v>
      </c>
      <c r="F161" s="2" t="s">
        <v>774</v>
      </c>
      <c r="G161" s="2" t="s">
        <v>775</v>
      </c>
      <c r="H161" s="2" t="s">
        <v>2</v>
      </c>
      <c r="I161" s="2" t="s">
        <v>9111</v>
      </c>
      <c r="J161" s="2">
        <v>0</v>
      </c>
      <c r="K161" s="2">
        <v>0</v>
      </c>
      <c r="L161" s="2">
        <v>0</v>
      </c>
      <c r="M161" s="2" t="s">
        <v>3930</v>
      </c>
      <c r="N161" s="2" t="s">
        <v>3931</v>
      </c>
      <c r="O161" s="2" t="s">
        <v>3932</v>
      </c>
      <c r="P161" s="2" t="s">
        <v>3933</v>
      </c>
      <c r="Q161" s="2" t="s">
        <v>9420</v>
      </c>
      <c r="R161" s="2" t="s">
        <v>9421</v>
      </c>
    </row>
    <row r="162" spans="3:18" ht="28.5" customHeight="1" x14ac:dyDescent="0.25">
      <c r="C162" s="9" t="e" vm="156">
        <f>_xlfn.IMAGE(final[[#This Row],[Link]])</f>
        <v>#VALUE!</v>
      </c>
      <c r="D162" s="17" t="str">
        <f>HYPERLINK(final[[#This Row],[Count]],final[[#This Row],[FullName]])</f>
        <v>buddy.png</v>
      </c>
      <c r="E162" s="2">
        <v>152</v>
      </c>
      <c r="F162" s="2" t="s">
        <v>776</v>
      </c>
      <c r="G162" s="2" t="s">
        <v>777</v>
      </c>
      <c r="H162" s="2" t="s">
        <v>2</v>
      </c>
      <c r="I162" s="2" t="s">
        <v>9111</v>
      </c>
      <c r="J162" s="2">
        <v>0</v>
      </c>
      <c r="K162" s="2">
        <v>0</v>
      </c>
      <c r="L162" s="2">
        <v>0</v>
      </c>
      <c r="M162" s="2" t="s">
        <v>3934</v>
      </c>
      <c r="N162" s="2" t="s">
        <v>3935</v>
      </c>
      <c r="O162" s="2" t="s">
        <v>3936</v>
      </c>
      <c r="P162" s="2" t="s">
        <v>3937</v>
      </c>
      <c r="Q162" s="2" t="s">
        <v>9422</v>
      </c>
      <c r="R162" s="2" t="s">
        <v>9423</v>
      </c>
    </row>
    <row r="163" spans="3:18" ht="28.5" customHeight="1" x14ac:dyDescent="0.25">
      <c r="C163" s="9" t="e" vm="157">
        <f>_xlfn.IMAGE(final[[#This Row],[Link]])</f>
        <v>#VALUE!</v>
      </c>
      <c r="D163" s="17" t="str">
        <f>HYPERLINK(final[[#This Row],[Count]],final[[#This Row],[FullName]])</f>
        <v>budget_zero.png</v>
      </c>
      <c r="E163" s="2">
        <v>153</v>
      </c>
      <c r="F163" s="2" t="s">
        <v>778</v>
      </c>
      <c r="G163" s="2" t="s">
        <v>779</v>
      </c>
      <c r="H163" s="2" t="s">
        <v>2</v>
      </c>
      <c r="I163" s="2" t="s">
        <v>9111</v>
      </c>
      <c r="J163" s="2">
        <v>0</v>
      </c>
      <c r="K163" s="2">
        <v>0</v>
      </c>
      <c r="L163" s="2">
        <v>0</v>
      </c>
      <c r="M163" s="2" t="s">
        <v>3938</v>
      </c>
      <c r="N163" s="2" t="s">
        <v>3939</v>
      </c>
      <c r="O163" s="2" t="s">
        <v>3940</v>
      </c>
      <c r="P163" s="2" t="s">
        <v>3941</v>
      </c>
      <c r="Q163" s="2" t="s">
        <v>9424</v>
      </c>
      <c r="R163" s="2" t="s">
        <v>9425</v>
      </c>
    </row>
    <row r="164" spans="3:18" ht="28.5" customHeight="1" x14ac:dyDescent="0.25">
      <c r="C164" s="9" t="e" vm="158">
        <f>_xlfn.IMAGE(final[[#This Row],[Link]])</f>
        <v>#VALUE!</v>
      </c>
      <c r="D164" s="17" t="str">
        <f>HYPERLINK(final[[#This Row],[Count]],final[[#This Row],[FullName]])</f>
        <v>budibase.png</v>
      </c>
      <c r="E164" s="2">
        <v>154</v>
      </c>
      <c r="F164" s="2" t="s">
        <v>780</v>
      </c>
      <c r="G164" s="2" t="s">
        <v>781</v>
      </c>
      <c r="H164" s="2" t="s">
        <v>2</v>
      </c>
      <c r="I164" s="2" t="s">
        <v>9111</v>
      </c>
      <c r="J164" s="2">
        <v>0</v>
      </c>
      <c r="K164" s="2">
        <v>0</v>
      </c>
      <c r="L164" s="2">
        <v>0</v>
      </c>
      <c r="M164" s="2" t="s">
        <v>3942</v>
      </c>
      <c r="N164" s="2" t="s">
        <v>3943</v>
      </c>
      <c r="O164" s="2" t="s">
        <v>3944</v>
      </c>
      <c r="P164" s="2" t="s">
        <v>3945</v>
      </c>
      <c r="Q164" s="2" t="s">
        <v>9426</v>
      </c>
      <c r="R164" s="2" t="s">
        <v>9427</v>
      </c>
    </row>
    <row r="165" spans="3:18" ht="28.5" customHeight="1" x14ac:dyDescent="0.25">
      <c r="C165" s="9" t="e" vm="159">
        <f>_xlfn.IMAGE(final[[#This Row],[Link]])</f>
        <v>#VALUE!</v>
      </c>
      <c r="D165" s="17" t="str">
        <f>HYPERLINK(final[[#This Row],[Count]],final[[#This Row],[FullName]])</f>
        <v>budibase_light.png</v>
      </c>
      <c r="E165" s="2">
        <v>155</v>
      </c>
      <c r="F165" s="2" t="s">
        <v>782</v>
      </c>
      <c r="G165" s="2" t="s">
        <v>783</v>
      </c>
      <c r="H165" s="2" t="s">
        <v>2</v>
      </c>
      <c r="I165" s="2" t="s">
        <v>9111</v>
      </c>
      <c r="J165" s="2">
        <v>0</v>
      </c>
      <c r="K165" s="2">
        <v>0</v>
      </c>
      <c r="L165" s="2">
        <v>0</v>
      </c>
      <c r="M165" s="2" t="s">
        <v>3946</v>
      </c>
      <c r="N165" s="2" t="s">
        <v>3947</v>
      </c>
      <c r="O165" s="2" t="s">
        <v>3948</v>
      </c>
      <c r="P165" s="2" t="s">
        <v>3949</v>
      </c>
      <c r="Q165" s="2" t="s">
        <v>9428</v>
      </c>
      <c r="R165" s="2" t="s">
        <v>9429</v>
      </c>
    </row>
    <row r="166" spans="3:18" ht="28.5" customHeight="1" x14ac:dyDescent="0.25">
      <c r="C166" s="9" t="e" vm="160">
        <f>_xlfn.IMAGE(final[[#This Row],[Link]])</f>
        <v>#VALUE!</v>
      </c>
      <c r="D166" s="17" t="str">
        <f>HYPERLINK(final[[#This Row],[Count]],final[[#This Row],[FullName]])</f>
        <v>buffalo.png</v>
      </c>
      <c r="E166" s="2">
        <v>156</v>
      </c>
      <c r="F166" s="2" t="s">
        <v>784</v>
      </c>
      <c r="G166" s="2" t="s">
        <v>785</v>
      </c>
      <c r="H166" s="2" t="s">
        <v>2</v>
      </c>
      <c r="I166" s="2" t="s">
        <v>9111</v>
      </c>
      <c r="J166" s="2">
        <v>0</v>
      </c>
      <c r="K166" s="2">
        <v>0</v>
      </c>
      <c r="L166" s="2">
        <v>0</v>
      </c>
      <c r="M166" s="2" t="s">
        <v>3950</v>
      </c>
      <c r="N166" s="2" t="s">
        <v>3951</v>
      </c>
      <c r="O166" s="2" t="s">
        <v>3952</v>
      </c>
      <c r="P166" s="2" t="s">
        <v>3953</v>
      </c>
      <c r="Q166" s="2" t="s">
        <v>9430</v>
      </c>
      <c r="R166" s="2" t="s">
        <v>9431</v>
      </c>
    </row>
    <row r="167" spans="3:18" ht="28.5" customHeight="1" x14ac:dyDescent="0.25">
      <c r="C167" s="9" t="e" vm="161">
        <f>_xlfn.IMAGE(final[[#This Row],[Link]])</f>
        <v>#VALUE!</v>
      </c>
      <c r="D167" s="17" t="str">
        <f>HYPERLINK(final[[#This Row],[Count]],final[[#This Row],[FullName]])</f>
        <v>buxfer.png</v>
      </c>
      <c r="E167" s="2">
        <v>157</v>
      </c>
      <c r="F167" s="2" t="s">
        <v>786</v>
      </c>
      <c r="G167" s="2" t="s">
        <v>787</v>
      </c>
      <c r="H167" s="2" t="s">
        <v>2</v>
      </c>
      <c r="I167" s="2" t="s">
        <v>9111</v>
      </c>
      <c r="J167" s="2">
        <v>0</v>
      </c>
      <c r="K167" s="2">
        <v>0</v>
      </c>
      <c r="L167" s="2">
        <v>0</v>
      </c>
      <c r="M167" s="2" t="s">
        <v>3954</v>
      </c>
      <c r="N167" s="2" t="s">
        <v>3955</v>
      </c>
      <c r="O167" s="2" t="s">
        <v>3956</v>
      </c>
      <c r="P167" s="2" t="s">
        <v>3957</v>
      </c>
      <c r="Q167" s="2" t="s">
        <v>9432</v>
      </c>
      <c r="R167" s="2" t="s">
        <v>9433</v>
      </c>
    </row>
    <row r="168" spans="3:18" ht="28.5" customHeight="1" x14ac:dyDescent="0.25">
      <c r="C168" s="9" t="e" vm="162">
        <f>_xlfn.IMAGE(final[[#This Row],[Link]])</f>
        <v>#VALUE!</v>
      </c>
      <c r="D168" s="17" t="str">
        <f>HYPERLINK(final[[#This Row],[Count]],final[[#This Row],[FullName]])</f>
        <v>c.png</v>
      </c>
      <c r="E168" s="2">
        <v>158</v>
      </c>
      <c r="F168" s="2" t="s">
        <v>788</v>
      </c>
      <c r="G168" s="2" t="s">
        <v>789</v>
      </c>
      <c r="H168" s="2" t="s">
        <v>2</v>
      </c>
      <c r="I168" s="2" t="s">
        <v>9111</v>
      </c>
      <c r="J168" s="2">
        <v>0</v>
      </c>
      <c r="K168" s="2">
        <v>0</v>
      </c>
      <c r="L168" s="2">
        <v>0</v>
      </c>
      <c r="M168" s="2" t="s">
        <v>3958</v>
      </c>
      <c r="N168" s="2" t="s">
        <v>3959</v>
      </c>
      <c r="O168" s="2" t="s">
        <v>3960</v>
      </c>
      <c r="P168" s="2" t="s">
        <v>3961</v>
      </c>
      <c r="Q168" s="2" t="s">
        <v>9434</v>
      </c>
      <c r="R168" s="2" t="s">
        <v>9435</v>
      </c>
    </row>
    <row r="169" spans="3:18" ht="28.5" customHeight="1" x14ac:dyDescent="0.25">
      <c r="C169" s="9" t="e" vm="163">
        <f>_xlfn.IMAGE(final[[#This Row],[Link]])</f>
        <v>#VALUE!</v>
      </c>
      <c r="D169" s="17" t="str">
        <f>HYPERLINK(final[[#This Row],[Count]],final[[#This Row],[FullName]])</f>
        <v>cabot.png</v>
      </c>
      <c r="E169" s="2">
        <v>159</v>
      </c>
      <c r="F169" s="2" t="s">
        <v>790</v>
      </c>
      <c r="G169" s="2" t="s">
        <v>791</v>
      </c>
      <c r="H169" s="2" t="s">
        <v>2</v>
      </c>
      <c r="I169" s="2" t="s">
        <v>9111</v>
      </c>
      <c r="J169" s="2">
        <v>0</v>
      </c>
      <c r="K169" s="2">
        <v>0</v>
      </c>
      <c r="L169" s="2">
        <v>0</v>
      </c>
      <c r="M169" s="2" t="s">
        <v>3962</v>
      </c>
      <c r="N169" s="2" t="s">
        <v>3963</v>
      </c>
      <c r="O169" s="2" t="s">
        <v>3964</v>
      </c>
      <c r="P169" s="2" t="s">
        <v>3965</v>
      </c>
      <c r="Q169" s="2" t="s">
        <v>9436</v>
      </c>
      <c r="R169" s="2" t="s">
        <v>9437</v>
      </c>
    </row>
    <row r="170" spans="3:18" ht="28.5" customHeight="1" x14ac:dyDescent="0.25">
      <c r="C170" s="9" t="e" vm="164">
        <f>_xlfn.IMAGE(final[[#This Row],[Link]])</f>
        <v>#VALUE!</v>
      </c>
      <c r="D170" s="17" t="str">
        <f>HYPERLINK(final[[#This Row],[Count]],final[[#This Row],[FullName]])</f>
        <v>cacti.png</v>
      </c>
      <c r="E170" s="2">
        <v>160</v>
      </c>
      <c r="F170" s="2" t="s">
        <v>792</v>
      </c>
      <c r="G170" s="2" t="s">
        <v>793</v>
      </c>
      <c r="H170" s="2" t="s">
        <v>2</v>
      </c>
      <c r="I170" s="2" t="s">
        <v>9111</v>
      </c>
      <c r="J170" s="2">
        <v>0</v>
      </c>
      <c r="K170" s="2">
        <v>0</v>
      </c>
      <c r="L170" s="2">
        <v>0</v>
      </c>
      <c r="M170" s="2" t="s">
        <v>3966</v>
      </c>
      <c r="N170" s="2" t="s">
        <v>3967</v>
      </c>
      <c r="O170" s="2" t="s">
        <v>3968</v>
      </c>
      <c r="P170" s="2" t="s">
        <v>3969</v>
      </c>
      <c r="Q170" s="2" t="s">
        <v>9438</v>
      </c>
      <c r="R170" s="2" t="s">
        <v>9439</v>
      </c>
    </row>
    <row r="171" spans="3:18" ht="28.5" customHeight="1" x14ac:dyDescent="0.25">
      <c r="C171" s="9" t="e" vm="165">
        <f>_xlfn.IMAGE(final[[#This Row],[Link]])</f>
        <v>#VALUE!</v>
      </c>
      <c r="D171" s="17" t="str">
        <f>HYPERLINK(final[[#This Row],[Count]],final[[#This Row],[FullName]])</f>
        <v>caddy.png</v>
      </c>
      <c r="E171" s="2">
        <v>161</v>
      </c>
      <c r="F171" s="2" t="s">
        <v>794</v>
      </c>
      <c r="G171" s="2" t="s">
        <v>795</v>
      </c>
      <c r="H171" s="2" t="s">
        <v>2</v>
      </c>
      <c r="I171" s="2" t="s">
        <v>9111</v>
      </c>
      <c r="J171" s="2">
        <v>0</v>
      </c>
      <c r="K171" s="2">
        <v>0</v>
      </c>
      <c r="L171" s="2">
        <v>0</v>
      </c>
      <c r="M171" s="2" t="s">
        <v>3970</v>
      </c>
      <c r="N171" s="2" t="s">
        <v>3971</v>
      </c>
      <c r="O171" s="2" t="s">
        <v>3972</v>
      </c>
      <c r="P171" s="2" t="s">
        <v>3973</v>
      </c>
      <c r="Q171" s="2" t="s">
        <v>9440</v>
      </c>
      <c r="R171" s="2" t="s">
        <v>9441</v>
      </c>
    </row>
    <row r="172" spans="3:18" ht="28.5" customHeight="1" x14ac:dyDescent="0.25">
      <c r="C172" s="9" t="e" vm="166">
        <f>_xlfn.IMAGE(final[[#This Row],[Link]])</f>
        <v>#VALUE!</v>
      </c>
      <c r="D172" s="17" t="str">
        <f>HYPERLINK(final[[#This Row],[Count]],final[[#This Row],[FullName]])</f>
        <v>cadvisor.png</v>
      </c>
      <c r="E172" s="2">
        <v>162</v>
      </c>
      <c r="F172" s="2" t="s">
        <v>796</v>
      </c>
      <c r="G172" s="2" t="s">
        <v>797</v>
      </c>
      <c r="H172" s="2" t="s">
        <v>2</v>
      </c>
      <c r="I172" s="2" t="s">
        <v>9111</v>
      </c>
      <c r="J172" s="2">
        <v>0</v>
      </c>
      <c r="K172" s="2">
        <v>0</v>
      </c>
      <c r="L172" s="2">
        <v>0</v>
      </c>
      <c r="M172" s="2" t="s">
        <v>3974</v>
      </c>
      <c r="N172" s="2" t="s">
        <v>3975</v>
      </c>
      <c r="O172" s="2" t="s">
        <v>3976</v>
      </c>
      <c r="P172" s="2" t="s">
        <v>3977</v>
      </c>
      <c r="Q172" s="2" t="s">
        <v>9442</v>
      </c>
      <c r="R172" s="2" t="s">
        <v>9443</v>
      </c>
    </row>
    <row r="173" spans="3:18" ht="28.5" customHeight="1" x14ac:dyDescent="0.25">
      <c r="C173" s="9" t="e" vm="167">
        <f>_xlfn.IMAGE(final[[#This Row],[Link]])</f>
        <v>#VALUE!</v>
      </c>
      <c r="D173" s="17" t="str">
        <f>HYPERLINK(final[[#This Row],[Count]],final[[#This Row],[FullName]])</f>
        <v>calckey.png</v>
      </c>
      <c r="E173" s="2">
        <v>163</v>
      </c>
      <c r="F173" s="2" t="s">
        <v>798</v>
      </c>
      <c r="G173" s="2" t="s">
        <v>799</v>
      </c>
      <c r="H173" s="2" t="s">
        <v>2</v>
      </c>
      <c r="I173" s="2" t="s">
        <v>9111</v>
      </c>
      <c r="J173" s="2">
        <v>0</v>
      </c>
      <c r="K173" s="2">
        <v>0</v>
      </c>
      <c r="L173" s="2">
        <v>0</v>
      </c>
      <c r="M173" s="2" t="s">
        <v>3978</v>
      </c>
      <c r="N173" s="2" t="s">
        <v>3979</v>
      </c>
      <c r="O173" s="2" t="s">
        <v>3980</v>
      </c>
      <c r="P173" s="2" t="s">
        <v>3981</v>
      </c>
      <c r="Q173" s="2" t="s">
        <v>9444</v>
      </c>
      <c r="R173" s="2" t="s">
        <v>9445</v>
      </c>
    </row>
    <row r="174" spans="3:18" ht="28.5" customHeight="1" x14ac:dyDescent="0.25">
      <c r="C174" s="9" t="e" vm="168">
        <f>_xlfn.IMAGE(final[[#This Row],[Link]])</f>
        <v>#VALUE!</v>
      </c>
      <c r="D174" s="17" t="str">
        <f>HYPERLINK(final[[#This Row],[Count]],final[[#This Row],[FullName]])</f>
        <v>calibre.png</v>
      </c>
      <c r="E174" s="2">
        <v>164</v>
      </c>
      <c r="F174" s="2" t="s">
        <v>800</v>
      </c>
      <c r="G174" s="2" t="s">
        <v>801</v>
      </c>
      <c r="H174" s="2" t="s">
        <v>2</v>
      </c>
      <c r="I174" s="2" t="s">
        <v>9111</v>
      </c>
      <c r="J174" s="2">
        <v>0</v>
      </c>
      <c r="K174" s="2">
        <v>0</v>
      </c>
      <c r="L174" s="2">
        <v>0</v>
      </c>
      <c r="M174" s="2" t="s">
        <v>3982</v>
      </c>
      <c r="N174" s="2" t="s">
        <v>3983</v>
      </c>
      <c r="O174" s="2" t="s">
        <v>3984</v>
      </c>
      <c r="P174" s="2" t="s">
        <v>3985</v>
      </c>
      <c r="Q174" s="2" t="s">
        <v>9446</v>
      </c>
      <c r="R174" s="2" t="s">
        <v>9447</v>
      </c>
    </row>
    <row r="175" spans="3:18" ht="28.5" customHeight="1" x14ac:dyDescent="0.25">
      <c r="C175" s="9" t="e" vm="169">
        <f>_xlfn.IMAGE(final[[#This Row],[Link]])</f>
        <v>#VALUE!</v>
      </c>
      <c r="D175" s="17" t="str">
        <f>HYPERLINK(final[[#This Row],[Count]],final[[#This Row],[FullName]])</f>
        <v>calibre_web.png</v>
      </c>
      <c r="E175" s="2">
        <v>165</v>
      </c>
      <c r="F175" s="2" t="s">
        <v>802</v>
      </c>
      <c r="G175" s="2" t="s">
        <v>803</v>
      </c>
      <c r="H175" s="2" t="s">
        <v>2</v>
      </c>
      <c r="I175" s="2" t="s">
        <v>9111</v>
      </c>
      <c r="J175" s="2">
        <v>0</v>
      </c>
      <c r="K175" s="2">
        <v>0</v>
      </c>
      <c r="L175" s="2">
        <v>0</v>
      </c>
      <c r="M175" s="2" t="s">
        <v>3986</v>
      </c>
      <c r="N175" s="2" t="s">
        <v>3987</v>
      </c>
      <c r="O175" s="2" t="s">
        <v>3988</v>
      </c>
      <c r="P175" s="2" t="s">
        <v>3989</v>
      </c>
      <c r="Q175" s="2" t="s">
        <v>9448</v>
      </c>
      <c r="R175" s="2" t="s">
        <v>9449</v>
      </c>
    </row>
    <row r="176" spans="3:18" ht="28.5" customHeight="1" x14ac:dyDescent="0.25">
      <c r="C176" s="9" t="e" vm="170">
        <f>_xlfn.IMAGE(final[[#This Row],[Link]])</f>
        <v>#VALUE!</v>
      </c>
      <c r="D176" s="17" t="str">
        <f>HYPERLINK(final[[#This Row],[Count]],final[[#This Row],[FullName]])</f>
        <v>camera_ui.png</v>
      </c>
      <c r="E176" s="2">
        <v>166</v>
      </c>
      <c r="F176" s="2" t="s">
        <v>804</v>
      </c>
      <c r="G176" s="2" t="s">
        <v>805</v>
      </c>
      <c r="H176" s="2" t="s">
        <v>2</v>
      </c>
      <c r="I176" s="2" t="s">
        <v>9111</v>
      </c>
      <c r="J176" s="2">
        <v>0</v>
      </c>
      <c r="K176" s="2">
        <v>0</v>
      </c>
      <c r="L176" s="2">
        <v>0</v>
      </c>
      <c r="M176" s="2" t="s">
        <v>3990</v>
      </c>
      <c r="N176" s="2" t="s">
        <v>3991</v>
      </c>
      <c r="O176" s="2" t="s">
        <v>3992</v>
      </c>
      <c r="P176" s="2" t="s">
        <v>3993</v>
      </c>
      <c r="Q176" s="2" t="s">
        <v>9450</v>
      </c>
      <c r="R176" s="2" t="s">
        <v>9451</v>
      </c>
    </row>
    <row r="177" spans="3:18" ht="28.5" customHeight="1" x14ac:dyDescent="0.25">
      <c r="C177" s="9" t="e" vm="171">
        <f>_xlfn.IMAGE(final[[#This Row],[Link]])</f>
        <v>#VALUE!</v>
      </c>
      <c r="D177" s="17" t="str">
        <f>HYPERLINK(final[[#This Row],[Count]],final[[#This Row],[FullName]])</f>
        <v>canonical.png</v>
      </c>
      <c r="E177" s="2">
        <v>167</v>
      </c>
      <c r="F177" s="2" t="s">
        <v>806</v>
      </c>
      <c r="G177" s="2" t="s">
        <v>807</v>
      </c>
      <c r="H177" s="2" t="s">
        <v>2</v>
      </c>
      <c r="I177" s="2" t="s">
        <v>9111</v>
      </c>
      <c r="J177" s="2">
        <v>0</v>
      </c>
      <c r="K177" s="2">
        <v>0</v>
      </c>
      <c r="L177" s="2">
        <v>0</v>
      </c>
      <c r="M177" s="2" t="s">
        <v>3994</v>
      </c>
      <c r="N177" s="2" t="s">
        <v>3995</v>
      </c>
      <c r="O177" s="2" t="s">
        <v>3996</v>
      </c>
      <c r="P177" s="2" t="s">
        <v>3997</v>
      </c>
      <c r="Q177" s="2" t="s">
        <v>9452</v>
      </c>
      <c r="R177" s="2" t="s">
        <v>9453</v>
      </c>
    </row>
    <row r="178" spans="3:18" ht="28.5" customHeight="1" x14ac:dyDescent="0.25">
      <c r="C178" s="9" t="e" vm="172">
        <f>_xlfn.IMAGE(final[[#This Row],[Link]])</f>
        <v>#VALUE!</v>
      </c>
      <c r="D178" s="17" t="str">
        <f>HYPERLINK(final[[#This Row],[Count]],final[[#This Row],[FullName]])</f>
        <v>cardigann.png</v>
      </c>
      <c r="E178" s="2">
        <v>168</v>
      </c>
      <c r="F178" s="2" t="s">
        <v>808</v>
      </c>
      <c r="G178" s="2" t="s">
        <v>809</v>
      </c>
      <c r="H178" s="2" t="s">
        <v>2</v>
      </c>
      <c r="I178" s="2" t="s">
        <v>9111</v>
      </c>
      <c r="J178" s="2">
        <v>0</v>
      </c>
      <c r="K178" s="2">
        <v>0</v>
      </c>
      <c r="L178" s="2">
        <v>0</v>
      </c>
      <c r="M178" s="2" t="s">
        <v>3998</v>
      </c>
      <c r="N178" s="2" t="s">
        <v>3999</v>
      </c>
      <c r="O178" s="2" t="s">
        <v>4000</v>
      </c>
      <c r="P178" s="2" t="s">
        <v>4001</v>
      </c>
      <c r="Q178" s="2" t="s">
        <v>9454</v>
      </c>
      <c r="R178" s="2" t="s">
        <v>9455</v>
      </c>
    </row>
    <row r="179" spans="3:18" ht="28.5" customHeight="1" x14ac:dyDescent="0.25">
      <c r="C179" s="9" t="e" vm="173">
        <f>_xlfn.IMAGE(final[[#This Row],[Link]])</f>
        <v>#VALUE!</v>
      </c>
      <c r="D179" s="17" t="str">
        <f>HYPERLINK(final[[#This Row],[Count]],final[[#This Row],[FullName]])</f>
        <v>cardigann_light.png</v>
      </c>
      <c r="E179" s="2">
        <v>169</v>
      </c>
      <c r="F179" s="2" t="s">
        <v>810</v>
      </c>
      <c r="G179" s="2" t="s">
        <v>811</v>
      </c>
      <c r="H179" s="2" t="s">
        <v>2</v>
      </c>
      <c r="I179" s="2" t="s">
        <v>9111</v>
      </c>
      <c r="J179" s="2">
        <v>0</v>
      </c>
      <c r="K179" s="2">
        <v>0</v>
      </c>
      <c r="L179" s="2">
        <v>0</v>
      </c>
      <c r="M179" s="2" t="s">
        <v>4002</v>
      </c>
      <c r="N179" s="2" t="s">
        <v>4003</v>
      </c>
      <c r="O179" s="2" t="s">
        <v>4004</v>
      </c>
      <c r="P179" s="2" t="s">
        <v>4005</v>
      </c>
      <c r="Q179" s="2" t="s">
        <v>9456</v>
      </c>
      <c r="R179" s="2" t="s">
        <v>9457</v>
      </c>
    </row>
    <row r="180" spans="3:18" ht="28.5" customHeight="1" x14ac:dyDescent="0.25">
      <c r="C180" s="9" t="e" vm="174">
        <f>_xlfn.IMAGE(final[[#This Row],[Link]])</f>
        <v>#VALUE!</v>
      </c>
      <c r="D180" s="17" t="str">
        <f>HYPERLINK(final[[#This Row],[Count]],final[[#This Row],[FullName]])</f>
        <v>carrefour.png</v>
      </c>
      <c r="E180" s="2">
        <v>170</v>
      </c>
      <c r="F180" s="2" t="s">
        <v>812</v>
      </c>
      <c r="G180" s="2" t="s">
        <v>813</v>
      </c>
      <c r="H180" s="2" t="s">
        <v>2</v>
      </c>
      <c r="I180" s="2" t="s">
        <v>9111</v>
      </c>
      <c r="J180" s="2">
        <v>0</v>
      </c>
      <c r="K180" s="2">
        <v>0</v>
      </c>
      <c r="L180" s="2">
        <v>0</v>
      </c>
      <c r="M180" s="2" t="s">
        <v>4006</v>
      </c>
      <c r="N180" s="2" t="s">
        <v>4007</v>
      </c>
      <c r="O180" s="2" t="s">
        <v>4008</v>
      </c>
      <c r="P180" s="2" t="s">
        <v>4009</v>
      </c>
      <c r="Q180" s="2" t="s">
        <v>9458</v>
      </c>
      <c r="R180" s="2" t="s">
        <v>9459</v>
      </c>
    </row>
    <row r="181" spans="3:18" ht="28.5" customHeight="1" x14ac:dyDescent="0.25">
      <c r="C181" s="9" t="e" vm="175">
        <f>_xlfn.IMAGE(final[[#This Row],[Link]])</f>
        <v>#VALUE!</v>
      </c>
      <c r="D181" s="17" t="str">
        <f>HYPERLINK(final[[#This Row],[Count]],final[[#This Row],[FullName]])</f>
        <v>casaos.png</v>
      </c>
      <c r="E181" s="2">
        <v>171</v>
      </c>
      <c r="F181" s="2" t="s">
        <v>814</v>
      </c>
      <c r="G181" s="2" t="s">
        <v>815</v>
      </c>
      <c r="H181" s="2" t="s">
        <v>2</v>
      </c>
      <c r="I181" s="2" t="s">
        <v>9111</v>
      </c>
      <c r="J181" s="2">
        <v>0</v>
      </c>
      <c r="K181" s="2">
        <v>0</v>
      </c>
      <c r="L181" s="2">
        <v>0</v>
      </c>
      <c r="M181" s="2" t="s">
        <v>4010</v>
      </c>
      <c r="N181" s="2" t="s">
        <v>4011</v>
      </c>
      <c r="O181" s="2" t="s">
        <v>4012</v>
      </c>
      <c r="P181" s="2" t="s">
        <v>4013</v>
      </c>
      <c r="Q181" s="2" t="s">
        <v>9460</v>
      </c>
      <c r="R181" s="2" t="s">
        <v>9461</v>
      </c>
    </row>
    <row r="182" spans="3:18" ht="28.5" customHeight="1" x14ac:dyDescent="0.25">
      <c r="C182" s="9" t="e" vm="176">
        <f>_xlfn.IMAGE(final[[#This Row],[Link]])</f>
        <v>#VALUE!</v>
      </c>
      <c r="D182" s="17" t="str">
        <f>HYPERLINK(final[[#This Row],[Count]],final[[#This Row],[FullName]])</f>
        <v>castopod.png</v>
      </c>
      <c r="E182" s="2">
        <v>172</v>
      </c>
      <c r="F182" s="2" t="s">
        <v>816</v>
      </c>
      <c r="G182" s="2" t="s">
        <v>817</v>
      </c>
      <c r="H182" s="2" t="s">
        <v>2</v>
      </c>
      <c r="I182" s="2" t="s">
        <v>9111</v>
      </c>
      <c r="J182" s="2">
        <v>0</v>
      </c>
      <c r="K182" s="2">
        <v>0</v>
      </c>
      <c r="L182" s="2">
        <v>0</v>
      </c>
      <c r="M182" s="2" t="s">
        <v>4014</v>
      </c>
      <c r="N182" s="2" t="s">
        <v>4015</v>
      </c>
      <c r="O182" s="2" t="s">
        <v>4016</v>
      </c>
      <c r="P182" s="2" t="s">
        <v>4017</v>
      </c>
      <c r="Q182" s="2" t="s">
        <v>9462</v>
      </c>
      <c r="R182" s="2" t="s">
        <v>9463</v>
      </c>
    </row>
    <row r="183" spans="3:18" ht="28.5" customHeight="1" x14ac:dyDescent="0.25">
      <c r="C183" s="9" t="e" vm="177">
        <f>_xlfn.IMAGE(final[[#This Row],[Link]])</f>
        <v>#VALUE!</v>
      </c>
      <c r="D183" s="17" t="str">
        <f>HYPERLINK(final[[#This Row],[Count]],final[[#This Row],[FullName]])</f>
        <v>cc.png</v>
      </c>
      <c r="E183" s="2">
        <v>173</v>
      </c>
      <c r="F183" s="2" t="s">
        <v>818</v>
      </c>
      <c r="G183" s="2" t="s">
        <v>819</v>
      </c>
      <c r="H183" s="2" t="s">
        <v>2</v>
      </c>
      <c r="I183" s="2" t="s">
        <v>9111</v>
      </c>
      <c r="J183" s="2">
        <v>0</v>
      </c>
      <c r="K183" s="2">
        <v>0</v>
      </c>
      <c r="L183" s="2">
        <v>0</v>
      </c>
      <c r="M183" s="2" t="s">
        <v>4018</v>
      </c>
      <c r="N183" s="2" t="s">
        <v>4019</v>
      </c>
      <c r="O183" s="2" t="s">
        <v>4020</v>
      </c>
      <c r="P183" s="2" t="s">
        <v>4021</v>
      </c>
      <c r="Q183" s="2" t="s">
        <v>9464</v>
      </c>
      <c r="R183" s="2" t="s">
        <v>9465</v>
      </c>
    </row>
    <row r="184" spans="3:18" ht="28.5" customHeight="1" x14ac:dyDescent="0.25">
      <c r="C184" s="9" t="e" vm="178">
        <f>_xlfn.IMAGE(final[[#This Row],[Link]])</f>
        <v>#VALUE!</v>
      </c>
      <c r="D184" s="17" t="str">
        <f>HYPERLINK(final[[#This Row],[Count]],final[[#This Row],[FullName]])</f>
        <v>cc_light.png</v>
      </c>
      <c r="E184" s="2">
        <v>174</v>
      </c>
      <c r="F184" s="2" t="s">
        <v>820</v>
      </c>
      <c r="G184" s="2" t="s">
        <v>821</v>
      </c>
      <c r="H184" s="2" t="s">
        <v>2</v>
      </c>
      <c r="I184" s="2" t="s">
        <v>9111</v>
      </c>
      <c r="J184" s="2">
        <v>0</v>
      </c>
      <c r="K184" s="2">
        <v>0</v>
      </c>
      <c r="L184" s="2">
        <v>0</v>
      </c>
      <c r="M184" s="2" t="s">
        <v>4022</v>
      </c>
      <c r="N184" s="2" t="s">
        <v>4023</v>
      </c>
      <c r="O184" s="2" t="s">
        <v>4024</v>
      </c>
      <c r="P184" s="2" t="s">
        <v>4025</v>
      </c>
      <c r="Q184" s="2" t="s">
        <v>9466</v>
      </c>
      <c r="R184" s="2" t="s">
        <v>9467</v>
      </c>
    </row>
    <row r="185" spans="3:18" ht="28.5" customHeight="1" x14ac:dyDescent="0.25">
      <c r="C185" s="9" t="e" vm="179">
        <f>_xlfn.IMAGE(final[[#This Row],[Link]])</f>
        <v>#VALUE!</v>
      </c>
      <c r="D185" s="17" t="str">
        <f>HYPERLINK(final[[#This Row],[Count]],final[[#This Row],[FullName]])</f>
        <v>centos.png</v>
      </c>
      <c r="E185" s="2">
        <v>175</v>
      </c>
      <c r="F185" s="2" t="s">
        <v>822</v>
      </c>
      <c r="G185" s="2" t="s">
        <v>823</v>
      </c>
      <c r="H185" s="2" t="s">
        <v>2</v>
      </c>
      <c r="I185" s="2" t="s">
        <v>9111</v>
      </c>
      <c r="J185" s="2">
        <v>0</v>
      </c>
      <c r="K185" s="2">
        <v>0</v>
      </c>
      <c r="L185" s="2">
        <v>0</v>
      </c>
      <c r="M185" s="2" t="s">
        <v>4026</v>
      </c>
      <c r="N185" s="2" t="s">
        <v>4027</v>
      </c>
      <c r="O185" s="2" t="s">
        <v>4028</v>
      </c>
      <c r="P185" s="2" t="s">
        <v>4029</v>
      </c>
      <c r="Q185" s="2" t="s">
        <v>9468</v>
      </c>
      <c r="R185" s="2" t="s">
        <v>9469</v>
      </c>
    </row>
    <row r="186" spans="3:18" ht="28.5" customHeight="1" x14ac:dyDescent="0.25">
      <c r="C186" s="9" t="e" vm="180">
        <f>_xlfn.IMAGE(final[[#This Row],[Link]])</f>
        <v>#VALUE!</v>
      </c>
      <c r="D186" s="17" t="str">
        <f>HYPERLINK(final[[#This Row],[Count]],final[[#This Row],[FullName]])</f>
        <v>ceph.png</v>
      </c>
      <c r="E186" s="2">
        <v>176</v>
      </c>
      <c r="F186" s="2" t="s">
        <v>824</v>
      </c>
      <c r="G186" s="2" t="s">
        <v>825</v>
      </c>
      <c r="H186" s="2" t="s">
        <v>2</v>
      </c>
      <c r="I186" s="2" t="s">
        <v>9111</v>
      </c>
      <c r="J186" s="2">
        <v>0</v>
      </c>
      <c r="K186" s="2">
        <v>0</v>
      </c>
      <c r="L186" s="2">
        <v>0</v>
      </c>
      <c r="M186" s="2" t="s">
        <v>4030</v>
      </c>
      <c r="N186" s="2" t="s">
        <v>4031</v>
      </c>
      <c r="O186" s="2" t="s">
        <v>4032</v>
      </c>
      <c r="P186" s="2" t="s">
        <v>4033</v>
      </c>
      <c r="Q186" s="2" t="s">
        <v>9470</v>
      </c>
      <c r="R186" s="2" t="s">
        <v>9471</v>
      </c>
    </row>
    <row r="187" spans="3:18" ht="28.5" customHeight="1" x14ac:dyDescent="0.25">
      <c r="C187" s="9" t="e" vm="181">
        <f>_xlfn.IMAGE(final[[#This Row],[Link]])</f>
        <v>#VALUE!</v>
      </c>
      <c r="D187" s="17" t="str">
        <f>HYPERLINK(final[[#This Row],[Count]],final[[#This Row],[FullName]])</f>
        <v>cert_manager.png</v>
      </c>
      <c r="E187" s="2">
        <v>177</v>
      </c>
      <c r="F187" s="2" t="s">
        <v>826</v>
      </c>
      <c r="G187" s="2" t="s">
        <v>827</v>
      </c>
      <c r="H187" s="2" t="s">
        <v>2</v>
      </c>
      <c r="I187" s="2" t="s">
        <v>9111</v>
      </c>
      <c r="J187" s="2">
        <v>0</v>
      </c>
      <c r="K187" s="2">
        <v>0</v>
      </c>
      <c r="L187" s="2">
        <v>0</v>
      </c>
      <c r="M187" s="2" t="s">
        <v>4034</v>
      </c>
      <c r="N187" s="2" t="s">
        <v>4035</v>
      </c>
      <c r="O187" s="2" t="s">
        <v>4036</v>
      </c>
      <c r="P187" s="2" t="s">
        <v>4037</v>
      </c>
      <c r="Q187" s="2" t="s">
        <v>9472</v>
      </c>
      <c r="R187" s="2" t="s">
        <v>9473</v>
      </c>
    </row>
    <row r="188" spans="3:18" ht="28.5" customHeight="1" x14ac:dyDescent="0.25">
      <c r="C188" s="9" t="e" vm="182">
        <f>_xlfn.IMAGE(final[[#This Row],[Link]])</f>
        <v>#VALUE!</v>
      </c>
      <c r="D188" s="17" t="str">
        <f>HYPERLINK(final[[#This Row],[Count]],final[[#This Row],[FullName]])</f>
        <v>changedetection_io.png</v>
      </c>
      <c r="E188" s="2">
        <v>178</v>
      </c>
      <c r="F188" s="2" t="s">
        <v>828</v>
      </c>
      <c r="G188" s="2" t="s">
        <v>829</v>
      </c>
      <c r="H188" s="2" t="s">
        <v>2</v>
      </c>
      <c r="I188" s="2" t="s">
        <v>9111</v>
      </c>
      <c r="J188" s="2">
        <v>0</v>
      </c>
      <c r="K188" s="2">
        <v>0</v>
      </c>
      <c r="L188" s="2">
        <v>0</v>
      </c>
      <c r="M188" s="2" t="s">
        <v>4038</v>
      </c>
      <c r="N188" s="2" t="s">
        <v>4039</v>
      </c>
      <c r="O188" s="2" t="s">
        <v>4040</v>
      </c>
      <c r="P188" s="2" t="s">
        <v>4041</v>
      </c>
      <c r="Q188" s="2" t="s">
        <v>9474</v>
      </c>
      <c r="R188" s="2" t="s">
        <v>9475</v>
      </c>
    </row>
    <row r="189" spans="3:18" ht="28.5" customHeight="1" x14ac:dyDescent="0.25">
      <c r="C189" s="9" t="e" vm="183">
        <f>_xlfn.IMAGE(final[[#This Row],[Link]])</f>
        <v>#VALUE!</v>
      </c>
      <c r="D189" s="17" t="str">
        <f>HYPERLINK(final[[#This Row],[Count]],final[[#This Row],[FullName]])</f>
        <v>channels.png</v>
      </c>
      <c r="E189" s="2">
        <v>179</v>
      </c>
      <c r="F189" s="2" t="s">
        <v>830</v>
      </c>
      <c r="G189" s="2" t="s">
        <v>831</v>
      </c>
      <c r="H189" s="2" t="s">
        <v>2</v>
      </c>
      <c r="I189" s="2" t="s">
        <v>9111</v>
      </c>
      <c r="J189" s="2">
        <v>0</v>
      </c>
      <c r="K189" s="2">
        <v>0</v>
      </c>
      <c r="L189" s="2">
        <v>0</v>
      </c>
      <c r="M189" s="2" t="s">
        <v>4042</v>
      </c>
      <c r="N189" s="2" t="s">
        <v>4043</v>
      </c>
      <c r="O189" s="2" t="s">
        <v>4044</v>
      </c>
      <c r="P189" s="2" t="s">
        <v>4045</v>
      </c>
      <c r="Q189" s="2" t="s">
        <v>9476</v>
      </c>
      <c r="R189" s="2" t="s">
        <v>9477</v>
      </c>
    </row>
    <row r="190" spans="3:18" ht="28.5" customHeight="1" x14ac:dyDescent="0.25">
      <c r="C190" s="9" t="e" vm="184">
        <f>_xlfn.IMAGE(final[[#This Row],[Link]])</f>
        <v>#VALUE!</v>
      </c>
      <c r="D190" s="17" t="str">
        <f>HYPERLINK(final[[#This Row],[Count]],final[[#This Row],[FullName]])</f>
        <v>chatgpt.png</v>
      </c>
      <c r="E190" s="2">
        <v>180</v>
      </c>
      <c r="F190" s="2" t="s">
        <v>832</v>
      </c>
      <c r="G190" s="2" t="s">
        <v>833</v>
      </c>
      <c r="H190" s="2" t="s">
        <v>2</v>
      </c>
      <c r="I190" s="2" t="s">
        <v>9111</v>
      </c>
      <c r="J190" s="2">
        <v>0</v>
      </c>
      <c r="K190" s="2">
        <v>0</v>
      </c>
      <c r="L190" s="2">
        <v>0</v>
      </c>
      <c r="M190" s="2" t="s">
        <v>4046</v>
      </c>
      <c r="N190" s="2" t="s">
        <v>4047</v>
      </c>
      <c r="O190" s="2" t="s">
        <v>4048</v>
      </c>
      <c r="P190" s="2" t="s">
        <v>4049</v>
      </c>
      <c r="Q190" s="2" t="s">
        <v>9478</v>
      </c>
      <c r="R190" s="2" t="s">
        <v>9479</v>
      </c>
    </row>
    <row r="191" spans="3:18" ht="28.5" customHeight="1" x14ac:dyDescent="0.25">
      <c r="C191" s="9" t="e" vm="185">
        <f>_xlfn.IMAGE(final[[#This Row],[Link]])</f>
        <v>#VALUE!</v>
      </c>
      <c r="D191" s="17" t="str">
        <f>HYPERLINK(final[[#This Row],[Count]],final[[#This Row],[FullName]])</f>
        <v>checkmk.png</v>
      </c>
      <c r="E191" s="2">
        <v>181</v>
      </c>
      <c r="F191" s="2" t="s">
        <v>834</v>
      </c>
      <c r="G191" s="2" t="s">
        <v>835</v>
      </c>
      <c r="H191" s="2" t="s">
        <v>2</v>
      </c>
      <c r="I191" s="2" t="s">
        <v>9111</v>
      </c>
      <c r="J191" s="2">
        <v>0</v>
      </c>
      <c r="K191" s="2">
        <v>0</v>
      </c>
      <c r="L191" s="2">
        <v>0</v>
      </c>
      <c r="M191" s="2" t="s">
        <v>4050</v>
      </c>
      <c r="N191" s="2" t="s">
        <v>4051</v>
      </c>
      <c r="O191" s="2" t="s">
        <v>4052</v>
      </c>
      <c r="P191" s="2" t="s">
        <v>4053</v>
      </c>
      <c r="Q191" s="2" t="s">
        <v>9480</v>
      </c>
      <c r="R191" s="2" t="s">
        <v>9481</v>
      </c>
    </row>
    <row r="192" spans="3:18" ht="28.5" customHeight="1" x14ac:dyDescent="0.25">
      <c r="C192" s="9" t="e" vm="186">
        <f>_xlfn.IMAGE(final[[#This Row],[Link]])</f>
        <v>#VALUE!</v>
      </c>
      <c r="D192" s="17" t="str">
        <f>HYPERLINK(final[[#This Row],[Count]],final[[#This Row],[FullName]])</f>
        <v>cherry.png</v>
      </c>
      <c r="E192" s="2">
        <v>182</v>
      </c>
      <c r="F192" s="2" t="s">
        <v>836</v>
      </c>
      <c r="G192" s="2" t="s">
        <v>837</v>
      </c>
      <c r="H192" s="2" t="s">
        <v>2</v>
      </c>
      <c r="I192" s="2" t="s">
        <v>9111</v>
      </c>
      <c r="J192" s="2">
        <v>0</v>
      </c>
      <c r="K192" s="2">
        <v>0</v>
      </c>
      <c r="L192" s="2">
        <v>0</v>
      </c>
      <c r="M192" s="2" t="s">
        <v>4054</v>
      </c>
      <c r="N192" s="2" t="s">
        <v>4055</v>
      </c>
      <c r="O192" s="2" t="s">
        <v>4056</v>
      </c>
      <c r="P192" s="2" t="s">
        <v>4057</v>
      </c>
      <c r="Q192" s="2" t="s">
        <v>9482</v>
      </c>
      <c r="R192" s="2" t="s">
        <v>9483</v>
      </c>
    </row>
    <row r="193" spans="3:18" ht="28.5" customHeight="1" x14ac:dyDescent="0.25">
      <c r="C193" s="9" t="e" vm="187">
        <f>_xlfn.IMAGE(final[[#This Row],[Link]])</f>
        <v>#VALUE!</v>
      </c>
      <c r="D193" s="17" t="str">
        <f>HYPERLINK(final[[#This Row],[Count]],final[[#This Row],[FullName]])</f>
        <v>chevereto.png</v>
      </c>
      <c r="E193" s="2">
        <v>183</v>
      </c>
      <c r="F193" s="2" t="s">
        <v>838</v>
      </c>
      <c r="G193" s="2" t="s">
        <v>839</v>
      </c>
      <c r="H193" s="2" t="s">
        <v>2</v>
      </c>
      <c r="I193" s="2" t="s">
        <v>9111</v>
      </c>
      <c r="J193" s="2">
        <v>0</v>
      </c>
      <c r="K193" s="2">
        <v>0</v>
      </c>
      <c r="L193" s="2">
        <v>0</v>
      </c>
      <c r="M193" s="2" t="s">
        <v>4058</v>
      </c>
      <c r="N193" s="2" t="s">
        <v>4059</v>
      </c>
      <c r="O193" s="2" t="s">
        <v>4060</v>
      </c>
      <c r="P193" s="2" t="s">
        <v>4061</v>
      </c>
      <c r="Q193" s="2" t="s">
        <v>9484</v>
      </c>
      <c r="R193" s="2" t="s">
        <v>9485</v>
      </c>
    </row>
    <row r="194" spans="3:18" ht="28.5" customHeight="1" x14ac:dyDescent="0.25">
      <c r="C194" s="9" t="e" vm="188">
        <f>_xlfn.IMAGE(final[[#This Row],[Link]])</f>
        <v>#VALUE!</v>
      </c>
      <c r="D194" s="17" t="str">
        <f>HYPERLINK(final[[#This Row],[Count]],final[[#This Row],[FullName]])</f>
        <v>chiefonboarding.png</v>
      </c>
      <c r="E194" s="2">
        <v>184</v>
      </c>
      <c r="F194" s="2" t="s">
        <v>840</v>
      </c>
      <c r="G194" s="2" t="s">
        <v>841</v>
      </c>
      <c r="H194" s="2" t="s">
        <v>2</v>
      </c>
      <c r="I194" s="2" t="s">
        <v>9111</v>
      </c>
      <c r="J194" s="2">
        <v>0</v>
      </c>
      <c r="K194" s="2">
        <v>0</v>
      </c>
      <c r="L194" s="2">
        <v>0</v>
      </c>
      <c r="M194" s="2" t="s">
        <v>4062</v>
      </c>
      <c r="N194" s="2" t="s">
        <v>4063</v>
      </c>
      <c r="O194" s="2" t="s">
        <v>4064</v>
      </c>
      <c r="P194" s="2" t="s">
        <v>4065</v>
      </c>
      <c r="Q194" s="2" t="s">
        <v>9486</v>
      </c>
      <c r="R194" s="2" t="s">
        <v>9487</v>
      </c>
    </row>
    <row r="195" spans="3:18" ht="28.5" customHeight="1" x14ac:dyDescent="0.25">
      <c r="C195" s="9" t="e" vm="189">
        <f>_xlfn.IMAGE(final[[#This Row],[Link]])</f>
        <v>#VALUE!</v>
      </c>
      <c r="D195" s="17" t="str">
        <f>HYPERLINK(final[[#This Row],[Count]],final[[#This Row],[FullName]])</f>
        <v>chowdown.png</v>
      </c>
      <c r="E195" s="2">
        <v>185</v>
      </c>
      <c r="F195" s="2" t="s">
        <v>842</v>
      </c>
      <c r="G195" s="2" t="s">
        <v>843</v>
      </c>
      <c r="H195" s="2" t="s">
        <v>2</v>
      </c>
      <c r="I195" s="2" t="s">
        <v>9111</v>
      </c>
      <c r="J195" s="2">
        <v>0</v>
      </c>
      <c r="K195" s="2">
        <v>0</v>
      </c>
      <c r="L195" s="2">
        <v>0</v>
      </c>
      <c r="M195" s="2" t="s">
        <v>4066</v>
      </c>
      <c r="N195" s="2" t="s">
        <v>4067</v>
      </c>
      <c r="O195" s="2" t="s">
        <v>4068</v>
      </c>
      <c r="P195" s="2" t="s">
        <v>4069</v>
      </c>
      <c r="Q195" s="2" t="s">
        <v>9488</v>
      </c>
      <c r="R195" s="2" t="s">
        <v>9489</v>
      </c>
    </row>
    <row r="196" spans="3:18" ht="28.5" customHeight="1" x14ac:dyDescent="0.25">
      <c r="C196" s="9" t="e" vm="190">
        <f>_xlfn.IMAGE(final[[#This Row],[Link]])</f>
        <v>#VALUE!</v>
      </c>
      <c r="D196" s="17" t="str">
        <f>HYPERLINK(final[[#This Row],[Count]],final[[#This Row],[FullName]])</f>
        <v>chrome.png</v>
      </c>
      <c r="E196" s="2">
        <v>186</v>
      </c>
      <c r="F196" s="2" t="s">
        <v>844</v>
      </c>
      <c r="G196" s="2" t="s">
        <v>845</v>
      </c>
      <c r="H196" s="2" t="s">
        <v>2</v>
      </c>
      <c r="I196" s="2" t="s">
        <v>9111</v>
      </c>
      <c r="J196" s="2">
        <v>0</v>
      </c>
      <c r="K196" s="2">
        <v>0</v>
      </c>
      <c r="L196" s="2">
        <v>0</v>
      </c>
      <c r="M196" s="2" t="s">
        <v>4070</v>
      </c>
      <c r="N196" s="2" t="s">
        <v>4071</v>
      </c>
      <c r="O196" s="2" t="s">
        <v>4072</v>
      </c>
      <c r="P196" s="2" t="s">
        <v>4073</v>
      </c>
      <c r="Q196" s="2" t="s">
        <v>9490</v>
      </c>
      <c r="R196" s="2" t="s">
        <v>9491</v>
      </c>
    </row>
    <row r="197" spans="3:18" ht="28.5" customHeight="1" x14ac:dyDescent="0.25">
      <c r="C197" s="9" t="e" vm="191">
        <f>_xlfn.IMAGE(final[[#This Row],[Link]])</f>
        <v>#VALUE!</v>
      </c>
      <c r="D197" s="17" t="str">
        <f>HYPERLINK(final[[#This Row],[Count]],final[[#This Row],[FullName]])</f>
        <v>chrome_beta.png</v>
      </c>
      <c r="E197" s="2">
        <v>187</v>
      </c>
      <c r="F197" s="2" t="s">
        <v>846</v>
      </c>
      <c r="G197" s="2" t="s">
        <v>847</v>
      </c>
      <c r="H197" s="2" t="s">
        <v>2</v>
      </c>
      <c r="I197" s="2" t="s">
        <v>9111</v>
      </c>
      <c r="J197" s="2">
        <v>0</v>
      </c>
      <c r="K197" s="2">
        <v>0</v>
      </c>
      <c r="L197" s="2">
        <v>0</v>
      </c>
      <c r="M197" s="2" t="s">
        <v>4074</v>
      </c>
      <c r="N197" s="2" t="s">
        <v>4075</v>
      </c>
      <c r="O197" s="2" t="s">
        <v>4076</v>
      </c>
      <c r="P197" s="2" t="s">
        <v>4077</v>
      </c>
      <c r="Q197" s="2" t="s">
        <v>9492</v>
      </c>
      <c r="R197" s="2" t="s">
        <v>9493</v>
      </c>
    </row>
    <row r="198" spans="3:18" ht="28.5" customHeight="1" x14ac:dyDescent="0.25">
      <c r="C198" s="9" t="e" vm="192">
        <f>_xlfn.IMAGE(final[[#This Row],[Link]])</f>
        <v>#VALUE!</v>
      </c>
      <c r="D198" s="17" t="str">
        <f>HYPERLINK(final[[#This Row],[Count]],final[[#This Row],[FullName]])</f>
        <v>chrome_canary.png</v>
      </c>
      <c r="E198" s="2">
        <v>188</v>
      </c>
      <c r="F198" s="2" t="s">
        <v>848</v>
      </c>
      <c r="G198" s="2" t="s">
        <v>849</v>
      </c>
      <c r="H198" s="2" t="s">
        <v>2</v>
      </c>
      <c r="I198" s="2" t="s">
        <v>9111</v>
      </c>
      <c r="J198" s="2">
        <v>0</v>
      </c>
      <c r="K198" s="2">
        <v>0</v>
      </c>
      <c r="L198" s="2">
        <v>0</v>
      </c>
      <c r="M198" s="2" t="s">
        <v>4078</v>
      </c>
      <c r="N198" s="2" t="s">
        <v>4079</v>
      </c>
      <c r="O198" s="2" t="s">
        <v>4080</v>
      </c>
      <c r="P198" s="2" t="s">
        <v>4081</v>
      </c>
      <c r="Q198" s="2" t="s">
        <v>9494</v>
      </c>
      <c r="R198" s="2" t="s">
        <v>9495</v>
      </c>
    </row>
    <row r="199" spans="3:18" ht="28.5" customHeight="1" x14ac:dyDescent="0.25">
      <c r="C199" s="9" t="e" vm="193">
        <f>_xlfn.IMAGE(final[[#This Row],[Link]])</f>
        <v>#VALUE!</v>
      </c>
      <c r="D199" s="17" t="str">
        <f>HYPERLINK(final[[#This Row],[Count]],final[[#This Row],[FullName]])</f>
        <v>chrome_dev.png</v>
      </c>
      <c r="E199" s="2">
        <v>189</v>
      </c>
      <c r="F199" s="2" t="s">
        <v>850</v>
      </c>
      <c r="G199" s="2" t="s">
        <v>851</v>
      </c>
      <c r="H199" s="2" t="s">
        <v>2</v>
      </c>
      <c r="I199" s="2" t="s">
        <v>9111</v>
      </c>
      <c r="J199" s="2">
        <v>0</v>
      </c>
      <c r="K199" s="2">
        <v>0</v>
      </c>
      <c r="L199" s="2">
        <v>0</v>
      </c>
      <c r="M199" s="2" t="s">
        <v>4082</v>
      </c>
      <c r="N199" s="2" t="s">
        <v>4083</v>
      </c>
      <c r="O199" s="2" t="s">
        <v>4084</v>
      </c>
      <c r="P199" s="2" t="s">
        <v>4085</v>
      </c>
      <c r="Q199" s="2" t="s">
        <v>9496</v>
      </c>
      <c r="R199" s="2" t="s">
        <v>9497</v>
      </c>
    </row>
    <row r="200" spans="3:18" ht="28.5" customHeight="1" x14ac:dyDescent="0.25">
      <c r="C200" s="9" t="e" vm="194">
        <f>_xlfn.IMAGE(final[[#This Row],[Link]])</f>
        <v>#VALUE!</v>
      </c>
      <c r="D200" s="17" t="str">
        <f>HYPERLINK(final[[#This Row],[Count]],final[[#This Row],[FullName]])</f>
        <v>chrome_devtools.png</v>
      </c>
      <c r="E200" s="2">
        <v>190</v>
      </c>
      <c r="F200" s="2" t="s">
        <v>852</v>
      </c>
      <c r="G200" s="2" t="s">
        <v>853</v>
      </c>
      <c r="H200" s="2" t="s">
        <v>2</v>
      </c>
      <c r="I200" s="2" t="s">
        <v>9111</v>
      </c>
      <c r="J200" s="2">
        <v>0</v>
      </c>
      <c r="K200" s="2">
        <v>0</v>
      </c>
      <c r="L200" s="2">
        <v>0</v>
      </c>
      <c r="M200" s="2" t="s">
        <v>4086</v>
      </c>
      <c r="N200" s="2" t="s">
        <v>4087</v>
      </c>
      <c r="O200" s="2" t="s">
        <v>4088</v>
      </c>
      <c r="P200" s="2" t="s">
        <v>4089</v>
      </c>
      <c r="Q200" s="2" t="s">
        <v>9498</v>
      </c>
      <c r="R200" s="2" t="s">
        <v>9499</v>
      </c>
    </row>
    <row r="201" spans="3:18" ht="28.5" customHeight="1" x14ac:dyDescent="0.25">
      <c r="C201" s="9" t="e" vm="195">
        <f>_xlfn.IMAGE(final[[#This Row],[Link]])</f>
        <v>#VALUE!</v>
      </c>
      <c r="D201" s="17" t="str">
        <f>HYPERLINK(final[[#This Row],[Count]],final[[#This Row],[FullName]])</f>
        <v>chrome_remote_desktop.png</v>
      </c>
      <c r="E201" s="2">
        <v>191</v>
      </c>
      <c r="F201" s="2" t="s">
        <v>854</v>
      </c>
      <c r="G201" s="2" t="s">
        <v>855</v>
      </c>
      <c r="H201" s="2" t="s">
        <v>2</v>
      </c>
      <c r="I201" s="2" t="s">
        <v>9111</v>
      </c>
      <c r="J201" s="2">
        <v>0</v>
      </c>
      <c r="K201" s="2">
        <v>0</v>
      </c>
      <c r="L201" s="2">
        <v>0</v>
      </c>
      <c r="M201" s="2" t="s">
        <v>4090</v>
      </c>
      <c r="N201" s="2" t="s">
        <v>4091</v>
      </c>
      <c r="O201" s="2" t="s">
        <v>4092</v>
      </c>
      <c r="P201" s="2" t="s">
        <v>4093</v>
      </c>
      <c r="Q201" s="2" t="s">
        <v>9500</v>
      </c>
      <c r="R201" s="2" t="s">
        <v>9501</v>
      </c>
    </row>
    <row r="202" spans="3:18" ht="28.5" customHeight="1" x14ac:dyDescent="0.25">
      <c r="C202" s="9" t="e" vm="196">
        <f>_xlfn.IMAGE(final[[#This Row],[Link]])</f>
        <v>#VALUE!</v>
      </c>
      <c r="D202" s="17" t="str">
        <f>HYPERLINK(final[[#This Row],[Count]],final[[#This Row],[FullName]])</f>
        <v>chromecast.png</v>
      </c>
      <c r="E202" s="2">
        <v>192</v>
      </c>
      <c r="F202" s="2" t="s">
        <v>856</v>
      </c>
      <c r="G202" s="2" t="s">
        <v>857</v>
      </c>
      <c r="H202" s="2" t="s">
        <v>2</v>
      </c>
      <c r="I202" s="2" t="s">
        <v>9111</v>
      </c>
      <c r="J202" s="2">
        <v>0</v>
      </c>
      <c r="K202" s="2">
        <v>0</v>
      </c>
      <c r="L202" s="2">
        <v>0</v>
      </c>
      <c r="M202" s="2" t="s">
        <v>4094</v>
      </c>
      <c r="N202" s="2" t="s">
        <v>4095</v>
      </c>
      <c r="O202" s="2" t="s">
        <v>4096</v>
      </c>
      <c r="P202" s="2" t="s">
        <v>4097</v>
      </c>
      <c r="Q202" s="2" t="s">
        <v>9502</v>
      </c>
      <c r="R202" s="2" t="s">
        <v>9503</v>
      </c>
    </row>
    <row r="203" spans="3:18" ht="28.5" customHeight="1" x14ac:dyDescent="0.25">
      <c r="C203" s="9" t="e" vm="197">
        <f>_xlfn.IMAGE(final[[#This Row],[Link]])</f>
        <v>#VALUE!</v>
      </c>
      <c r="D203" s="17" t="str">
        <f>HYPERLINK(final[[#This Row],[Count]],final[[#This Row],[FullName]])</f>
        <v>chromecast_light.png</v>
      </c>
      <c r="E203" s="2">
        <v>193</v>
      </c>
      <c r="F203" s="2" t="s">
        <v>858</v>
      </c>
      <c r="G203" s="2" t="s">
        <v>859</v>
      </c>
      <c r="H203" s="2" t="s">
        <v>2</v>
      </c>
      <c r="I203" s="2" t="s">
        <v>9111</v>
      </c>
      <c r="J203" s="2">
        <v>0</v>
      </c>
      <c r="K203" s="2">
        <v>0</v>
      </c>
      <c r="L203" s="2">
        <v>0</v>
      </c>
      <c r="M203" s="2" t="s">
        <v>4098</v>
      </c>
      <c r="N203" s="2" t="s">
        <v>4099</v>
      </c>
      <c r="O203" s="2" t="s">
        <v>4100</v>
      </c>
      <c r="P203" s="2" t="s">
        <v>4101</v>
      </c>
      <c r="Q203" s="2" t="s">
        <v>9504</v>
      </c>
      <c r="R203" s="2" t="s">
        <v>9505</v>
      </c>
    </row>
    <row r="204" spans="3:18" ht="28.5" customHeight="1" x14ac:dyDescent="0.25">
      <c r="C204" s="9" t="e" vm="198">
        <f>_xlfn.IMAGE(final[[#This Row],[Link]])</f>
        <v>#VALUE!</v>
      </c>
      <c r="D204" s="17" t="str">
        <f>HYPERLINK(final[[#This Row],[Count]],final[[#This Row],[FullName]])</f>
        <v>chromium.png</v>
      </c>
      <c r="E204" s="2">
        <v>194</v>
      </c>
      <c r="F204" s="2" t="s">
        <v>860</v>
      </c>
      <c r="G204" s="2" t="s">
        <v>861</v>
      </c>
      <c r="H204" s="2" t="s">
        <v>2</v>
      </c>
      <c r="I204" s="2" t="s">
        <v>9111</v>
      </c>
      <c r="J204" s="2">
        <v>0</v>
      </c>
      <c r="K204" s="2">
        <v>0</v>
      </c>
      <c r="L204" s="2">
        <v>0</v>
      </c>
      <c r="M204" s="2" t="s">
        <v>4102</v>
      </c>
      <c r="N204" s="2" t="s">
        <v>4103</v>
      </c>
      <c r="O204" s="2" t="s">
        <v>4104</v>
      </c>
      <c r="P204" s="2" t="s">
        <v>4105</v>
      </c>
      <c r="Q204" s="2" t="s">
        <v>9506</v>
      </c>
      <c r="R204" s="2" t="s">
        <v>9507</v>
      </c>
    </row>
    <row r="205" spans="3:18" ht="28.5" customHeight="1" x14ac:dyDescent="0.25">
      <c r="C205" s="9" t="e" vm="199">
        <f>_xlfn.IMAGE(final[[#This Row],[Link]])</f>
        <v>#VALUE!</v>
      </c>
      <c r="D205" s="17" t="str">
        <f>HYPERLINK(final[[#This Row],[Count]],final[[#This Row],[FullName]])</f>
        <v>chronograf.png</v>
      </c>
      <c r="E205" s="2">
        <v>195</v>
      </c>
      <c r="F205" s="2" t="s">
        <v>862</v>
      </c>
      <c r="G205" s="2" t="s">
        <v>863</v>
      </c>
      <c r="H205" s="2" t="s">
        <v>2</v>
      </c>
      <c r="I205" s="2" t="s">
        <v>9111</v>
      </c>
      <c r="J205" s="2">
        <v>0</v>
      </c>
      <c r="K205" s="2">
        <v>0</v>
      </c>
      <c r="L205" s="2">
        <v>0</v>
      </c>
      <c r="M205" s="2" t="s">
        <v>4106</v>
      </c>
      <c r="N205" s="2" t="s">
        <v>4107</v>
      </c>
      <c r="O205" s="2" t="s">
        <v>4108</v>
      </c>
      <c r="P205" s="2" t="s">
        <v>4109</v>
      </c>
      <c r="Q205" s="2" t="s">
        <v>9508</v>
      </c>
      <c r="R205" s="2" t="s">
        <v>9509</v>
      </c>
    </row>
    <row r="206" spans="3:18" ht="28.5" customHeight="1" x14ac:dyDescent="0.25">
      <c r="C206" s="9" t="e" vm="200">
        <f>_xlfn.IMAGE(final[[#This Row],[Link]])</f>
        <v>#VALUE!</v>
      </c>
      <c r="D206" s="17" t="str">
        <f>HYPERLINK(final[[#This Row],[Count]],final[[#This Row],[FullName]])</f>
        <v>cilium.png</v>
      </c>
      <c r="E206" s="2">
        <v>196</v>
      </c>
      <c r="F206" s="2" t="s">
        <v>864</v>
      </c>
      <c r="G206" s="2" t="s">
        <v>865</v>
      </c>
      <c r="H206" s="2" t="s">
        <v>2</v>
      </c>
      <c r="I206" s="2" t="s">
        <v>9111</v>
      </c>
      <c r="J206" s="2">
        <v>0</v>
      </c>
      <c r="K206" s="2">
        <v>0</v>
      </c>
      <c r="L206" s="2">
        <v>0</v>
      </c>
      <c r="M206" s="2" t="s">
        <v>4110</v>
      </c>
      <c r="N206" s="2" t="s">
        <v>4111</v>
      </c>
      <c r="O206" s="2" t="s">
        <v>4112</v>
      </c>
      <c r="P206" s="2" t="s">
        <v>4113</v>
      </c>
      <c r="Q206" s="2" t="s">
        <v>9510</v>
      </c>
      <c r="R206" s="2" t="s">
        <v>9511</v>
      </c>
    </row>
    <row r="207" spans="3:18" ht="28.5" customHeight="1" x14ac:dyDescent="0.25">
      <c r="C207" s="9" t="e" vm="201">
        <f>_xlfn.IMAGE(final[[#This Row],[Link]])</f>
        <v>#VALUE!</v>
      </c>
      <c r="D207" s="17" t="str">
        <f>HYPERLINK(final[[#This Row],[Count]],final[[#This Row],[FullName]])</f>
        <v>cinny.png</v>
      </c>
      <c r="E207" s="2">
        <v>197</v>
      </c>
      <c r="F207" s="2" t="s">
        <v>866</v>
      </c>
      <c r="G207" s="2" t="s">
        <v>867</v>
      </c>
      <c r="H207" s="2" t="s">
        <v>2</v>
      </c>
      <c r="I207" s="2" t="s">
        <v>9111</v>
      </c>
      <c r="J207" s="2">
        <v>0</v>
      </c>
      <c r="K207" s="2">
        <v>0</v>
      </c>
      <c r="L207" s="2">
        <v>0</v>
      </c>
      <c r="M207" s="2" t="s">
        <v>4114</v>
      </c>
      <c r="N207" s="2" t="s">
        <v>4115</v>
      </c>
      <c r="O207" s="2" t="s">
        <v>4116</v>
      </c>
      <c r="P207" s="2" t="s">
        <v>4117</v>
      </c>
      <c r="Q207" s="2" t="s">
        <v>9512</v>
      </c>
      <c r="R207" s="2" t="s">
        <v>9513</v>
      </c>
    </row>
    <row r="208" spans="3:18" ht="28.5" customHeight="1" x14ac:dyDescent="0.25">
      <c r="C208" s="9" t="e" vm="202">
        <f>_xlfn.IMAGE(final[[#This Row],[Link]])</f>
        <v>#VALUE!</v>
      </c>
      <c r="D208" s="17" t="str">
        <f>HYPERLINK(final[[#This Row],[Count]],final[[#This Row],[FullName]])</f>
        <v>cinny_light.png</v>
      </c>
      <c r="E208" s="2">
        <v>198</v>
      </c>
      <c r="F208" s="2" t="s">
        <v>868</v>
      </c>
      <c r="G208" s="2" t="s">
        <v>869</v>
      </c>
      <c r="H208" s="2" t="s">
        <v>2</v>
      </c>
      <c r="I208" s="2" t="s">
        <v>9111</v>
      </c>
      <c r="J208" s="2">
        <v>0</v>
      </c>
      <c r="K208" s="2">
        <v>0</v>
      </c>
      <c r="L208" s="2">
        <v>0</v>
      </c>
      <c r="M208" s="2" t="s">
        <v>4118</v>
      </c>
      <c r="N208" s="2" t="s">
        <v>4119</v>
      </c>
      <c r="O208" s="2" t="s">
        <v>4120</v>
      </c>
      <c r="P208" s="2" t="s">
        <v>4121</v>
      </c>
      <c r="Q208" s="2" t="s">
        <v>9514</v>
      </c>
      <c r="R208" s="2" t="s">
        <v>9515</v>
      </c>
    </row>
    <row r="209" spans="3:18" ht="28.5" customHeight="1" x14ac:dyDescent="0.25">
      <c r="C209" s="9" t="e" vm="203">
        <f>_xlfn.IMAGE(final[[#This Row],[Link]])</f>
        <v>#VALUE!</v>
      </c>
      <c r="D209" s="17" t="str">
        <f>HYPERLINK(final[[#This Row],[Count]],final[[#This Row],[FullName]])</f>
        <v>cisco.png</v>
      </c>
      <c r="E209" s="2">
        <v>199</v>
      </c>
      <c r="F209" s="2" t="s">
        <v>870</v>
      </c>
      <c r="G209" s="2" t="s">
        <v>871</v>
      </c>
      <c r="H209" s="2" t="s">
        <v>2</v>
      </c>
      <c r="I209" s="2" t="s">
        <v>9111</v>
      </c>
      <c r="J209" s="2">
        <v>0</v>
      </c>
      <c r="K209" s="2">
        <v>0</v>
      </c>
      <c r="L209" s="2">
        <v>0</v>
      </c>
      <c r="M209" s="2" t="s">
        <v>4122</v>
      </c>
      <c r="N209" s="2" t="s">
        <v>4123</v>
      </c>
      <c r="O209" s="2" t="s">
        <v>4124</v>
      </c>
      <c r="P209" s="2" t="s">
        <v>4125</v>
      </c>
      <c r="Q209" s="2" t="s">
        <v>9516</v>
      </c>
      <c r="R209" s="2" t="s">
        <v>9517</v>
      </c>
    </row>
    <row r="210" spans="3:18" ht="28.5" customHeight="1" x14ac:dyDescent="0.25">
      <c r="C210" s="9" t="e" vm="204">
        <f>_xlfn.IMAGE(final[[#This Row],[Link]])</f>
        <v>#VALUE!</v>
      </c>
      <c r="D210" s="17" t="str">
        <f>HYPERLINK(final[[#This Row],[Count]],final[[#This Row],[FullName]])</f>
        <v>clash.png</v>
      </c>
      <c r="E210" s="2">
        <v>200</v>
      </c>
      <c r="F210" s="2" t="s">
        <v>872</v>
      </c>
      <c r="G210" s="2" t="s">
        <v>873</v>
      </c>
      <c r="H210" s="2" t="s">
        <v>2</v>
      </c>
      <c r="I210" s="2" t="s">
        <v>9111</v>
      </c>
      <c r="J210" s="2">
        <v>0</v>
      </c>
      <c r="K210" s="2">
        <v>0</v>
      </c>
      <c r="L210" s="2">
        <v>0</v>
      </c>
      <c r="M210" s="2" t="s">
        <v>4126</v>
      </c>
      <c r="N210" s="2" t="s">
        <v>4127</v>
      </c>
      <c r="O210" s="2" t="s">
        <v>4128</v>
      </c>
      <c r="P210" s="2" t="s">
        <v>4129</v>
      </c>
      <c r="Q210" s="2" t="s">
        <v>9518</v>
      </c>
      <c r="R210" s="2" t="s">
        <v>9519</v>
      </c>
    </row>
    <row r="211" spans="3:18" ht="28.5" customHeight="1" x14ac:dyDescent="0.25">
      <c r="C211" s="9" t="e" vm="205">
        <f>_xlfn.IMAGE(final[[#This Row],[Link]])</f>
        <v>#VALUE!</v>
      </c>
      <c r="D211" s="17" t="str">
        <f>HYPERLINK(final[[#This Row],[Count]],final[[#This Row],[FullName]])</f>
        <v>clashX.png</v>
      </c>
      <c r="E211" s="2">
        <v>201</v>
      </c>
      <c r="F211" s="2" t="s">
        <v>874</v>
      </c>
      <c r="G211" s="2" t="s">
        <v>875</v>
      </c>
      <c r="H211" s="2" t="s">
        <v>2</v>
      </c>
      <c r="I211" s="2" t="s">
        <v>9111</v>
      </c>
      <c r="J211" s="2">
        <v>0</v>
      </c>
      <c r="K211" s="2">
        <v>0</v>
      </c>
      <c r="L211" s="2">
        <v>0</v>
      </c>
      <c r="M211" s="2" t="s">
        <v>4130</v>
      </c>
      <c r="N211" s="2" t="s">
        <v>4131</v>
      </c>
      <c r="O211" s="2" t="s">
        <v>4132</v>
      </c>
      <c r="P211" s="2" t="s">
        <v>4133</v>
      </c>
      <c r="Q211" s="2" t="s">
        <v>9520</v>
      </c>
      <c r="R211" s="2" t="s">
        <v>9521</v>
      </c>
    </row>
    <row r="212" spans="3:18" ht="28.5" customHeight="1" x14ac:dyDescent="0.25">
      <c r="C212" s="9" t="e" vm="206">
        <f>_xlfn.IMAGE(final[[#This Row],[Link]])</f>
        <v>#VALUE!</v>
      </c>
      <c r="D212" s="17" t="str">
        <f>HYPERLINK(final[[#This Row],[Count]],final[[#This Row],[FullName]])</f>
        <v>closed_captioning.png</v>
      </c>
      <c r="E212" s="2">
        <v>202</v>
      </c>
      <c r="F212" s="2" t="s">
        <v>876</v>
      </c>
      <c r="G212" s="2" t="s">
        <v>877</v>
      </c>
      <c r="H212" s="2" t="s">
        <v>2</v>
      </c>
      <c r="I212" s="2" t="s">
        <v>9111</v>
      </c>
      <c r="J212" s="2">
        <v>0</v>
      </c>
      <c r="K212" s="2">
        <v>0</v>
      </c>
      <c r="L212" s="2">
        <v>0</v>
      </c>
      <c r="M212" s="2" t="s">
        <v>4134</v>
      </c>
      <c r="N212" s="2" t="s">
        <v>4135</v>
      </c>
      <c r="O212" s="2" t="s">
        <v>4136</v>
      </c>
      <c r="P212" s="2" t="s">
        <v>4137</v>
      </c>
      <c r="Q212" s="2" t="s">
        <v>9522</v>
      </c>
      <c r="R212" s="2" t="s">
        <v>9523</v>
      </c>
    </row>
    <row r="213" spans="3:18" ht="28.5" customHeight="1" x14ac:dyDescent="0.25">
      <c r="C213" s="9" t="e" vm="207">
        <f>_xlfn.IMAGE(final[[#This Row],[Link]])</f>
        <v>#VALUE!</v>
      </c>
      <c r="D213" s="17" t="str">
        <f>HYPERLINK(final[[#This Row],[Count]],final[[#This Row],[FullName]])</f>
        <v>closed_captioning_light.png</v>
      </c>
      <c r="E213" s="2">
        <v>203</v>
      </c>
      <c r="F213" s="2" t="s">
        <v>878</v>
      </c>
      <c r="G213" s="2" t="s">
        <v>879</v>
      </c>
      <c r="H213" s="2" t="s">
        <v>2</v>
      </c>
      <c r="I213" s="2" t="s">
        <v>9111</v>
      </c>
      <c r="J213" s="2">
        <v>0</v>
      </c>
      <c r="K213" s="2">
        <v>0</v>
      </c>
      <c r="L213" s="2">
        <v>0</v>
      </c>
      <c r="M213" s="2" t="s">
        <v>4138</v>
      </c>
      <c r="N213" s="2" t="s">
        <v>4139</v>
      </c>
      <c r="O213" s="2" t="s">
        <v>4140</v>
      </c>
      <c r="P213" s="2" t="s">
        <v>4141</v>
      </c>
      <c r="Q213" s="2" t="s">
        <v>9524</v>
      </c>
      <c r="R213" s="2" t="s">
        <v>9525</v>
      </c>
    </row>
    <row r="214" spans="3:18" ht="28.5" customHeight="1" x14ac:dyDescent="0.25">
      <c r="C214" s="9" t="e" vm="208">
        <f>_xlfn.IMAGE(final[[#This Row],[Link]])</f>
        <v>#VALUE!</v>
      </c>
      <c r="D214" s="17" t="str">
        <f>HYPERLINK(final[[#This Row],[Count]],final[[#This Row],[FullName]])</f>
        <v>cloud66.png</v>
      </c>
      <c r="E214" s="2">
        <v>204</v>
      </c>
      <c r="F214" s="2" t="s">
        <v>880</v>
      </c>
      <c r="G214" s="2" t="s">
        <v>881</v>
      </c>
      <c r="H214" s="2" t="s">
        <v>2</v>
      </c>
      <c r="I214" s="2" t="s">
        <v>9111</v>
      </c>
      <c r="J214" s="2">
        <v>0</v>
      </c>
      <c r="K214" s="2">
        <v>0</v>
      </c>
      <c r="L214" s="2">
        <v>0</v>
      </c>
      <c r="M214" s="2" t="s">
        <v>4142</v>
      </c>
      <c r="N214" s="2" t="s">
        <v>4143</v>
      </c>
      <c r="O214" s="2" t="s">
        <v>4144</v>
      </c>
      <c r="P214" s="2" t="s">
        <v>4145</v>
      </c>
      <c r="Q214" s="2" t="s">
        <v>9526</v>
      </c>
      <c r="R214" s="2" t="s">
        <v>9527</v>
      </c>
    </row>
    <row r="215" spans="3:18" ht="28.5" customHeight="1" x14ac:dyDescent="0.25">
      <c r="C215" s="9" t="e" vm="209">
        <f>_xlfn.IMAGE(final[[#This Row],[Link]])</f>
        <v>#VALUE!</v>
      </c>
      <c r="D215" s="17" t="str">
        <f>HYPERLINK(final[[#This Row],[Count]],final[[#This Row],[FullName]])</f>
        <v>cloud9.png</v>
      </c>
      <c r="E215" s="2">
        <v>205</v>
      </c>
      <c r="F215" s="2" t="s">
        <v>882</v>
      </c>
      <c r="G215" s="2" t="s">
        <v>883</v>
      </c>
      <c r="H215" s="2" t="s">
        <v>2</v>
      </c>
      <c r="I215" s="2" t="s">
        <v>9111</v>
      </c>
      <c r="J215" s="2">
        <v>0</v>
      </c>
      <c r="K215" s="2">
        <v>0</v>
      </c>
      <c r="L215" s="2">
        <v>0</v>
      </c>
      <c r="M215" s="2" t="s">
        <v>4146</v>
      </c>
      <c r="N215" s="2" t="s">
        <v>4147</v>
      </c>
      <c r="O215" s="2" t="s">
        <v>4148</v>
      </c>
      <c r="P215" s="2" t="s">
        <v>4149</v>
      </c>
      <c r="Q215" s="2" t="s">
        <v>9528</v>
      </c>
      <c r="R215" s="2" t="s">
        <v>9529</v>
      </c>
    </row>
    <row r="216" spans="3:18" ht="28.5" customHeight="1" x14ac:dyDescent="0.25">
      <c r="C216" s="9" t="e" vm="210">
        <f>_xlfn.IMAGE(final[[#This Row],[Link]])</f>
        <v>#VALUE!</v>
      </c>
      <c r="D216" s="17" t="str">
        <f>HYPERLINK(final[[#This Row],[Count]],final[[#This Row],[FullName]])</f>
        <v>cloudbeaver.png</v>
      </c>
      <c r="E216" s="2">
        <v>206</v>
      </c>
      <c r="F216" s="2" t="s">
        <v>884</v>
      </c>
      <c r="G216" s="2" t="s">
        <v>885</v>
      </c>
      <c r="H216" s="2" t="s">
        <v>2</v>
      </c>
      <c r="I216" s="2" t="s">
        <v>9111</v>
      </c>
      <c r="J216" s="2">
        <v>0</v>
      </c>
      <c r="K216" s="2">
        <v>0</v>
      </c>
      <c r="L216" s="2">
        <v>0</v>
      </c>
      <c r="M216" s="2" t="s">
        <v>4150</v>
      </c>
      <c r="N216" s="2" t="s">
        <v>4151</v>
      </c>
      <c r="O216" s="2" t="s">
        <v>4152</v>
      </c>
      <c r="P216" s="2" t="s">
        <v>4153</v>
      </c>
      <c r="Q216" s="2" t="s">
        <v>9530</v>
      </c>
      <c r="R216" s="2" t="s">
        <v>9531</v>
      </c>
    </row>
    <row r="217" spans="3:18" ht="28.5" customHeight="1" x14ac:dyDescent="0.25">
      <c r="C217" s="9" t="e" vm="211">
        <f>_xlfn.IMAGE(final[[#This Row],[Link]])</f>
        <v>#VALUE!</v>
      </c>
      <c r="D217" s="17" t="str">
        <f>HYPERLINK(final[[#This Row],[Count]],final[[#This Row],[FullName]])</f>
        <v>cloudcmd.png</v>
      </c>
      <c r="E217" s="2">
        <v>207</v>
      </c>
      <c r="F217" s="2" t="s">
        <v>886</v>
      </c>
      <c r="G217" s="2" t="s">
        <v>887</v>
      </c>
      <c r="H217" s="2" t="s">
        <v>2</v>
      </c>
      <c r="I217" s="2" t="s">
        <v>9111</v>
      </c>
      <c r="J217" s="2">
        <v>0</v>
      </c>
      <c r="K217" s="2">
        <v>0</v>
      </c>
      <c r="L217" s="2">
        <v>0</v>
      </c>
      <c r="M217" s="2" t="s">
        <v>4154</v>
      </c>
      <c r="N217" s="2" t="s">
        <v>4155</v>
      </c>
      <c r="O217" s="2" t="s">
        <v>4156</v>
      </c>
      <c r="P217" s="2" t="s">
        <v>4157</v>
      </c>
      <c r="Q217" s="2" t="s">
        <v>9532</v>
      </c>
      <c r="R217" s="2" t="s">
        <v>9533</v>
      </c>
    </row>
    <row r="218" spans="3:18" ht="28.5" customHeight="1" x14ac:dyDescent="0.25">
      <c r="C218" s="9" t="e" vm="212">
        <f>_xlfn.IMAGE(final[[#This Row],[Link]])</f>
        <v>#VALUE!</v>
      </c>
      <c r="D218" s="17" t="str">
        <f>HYPERLINK(final[[#This Row],[Count]],final[[#This Row],[FullName]])</f>
        <v>cloudflare.png</v>
      </c>
      <c r="E218" s="2">
        <v>208</v>
      </c>
      <c r="F218" s="2" t="s">
        <v>888</v>
      </c>
      <c r="G218" s="2" t="s">
        <v>889</v>
      </c>
      <c r="H218" s="2" t="s">
        <v>2</v>
      </c>
      <c r="I218" s="2" t="s">
        <v>9111</v>
      </c>
      <c r="J218" s="2">
        <v>0</v>
      </c>
      <c r="K218" s="2">
        <v>0</v>
      </c>
      <c r="L218" s="2">
        <v>0</v>
      </c>
      <c r="M218" s="2" t="s">
        <v>4158</v>
      </c>
      <c r="N218" s="2" t="s">
        <v>4159</v>
      </c>
      <c r="O218" s="2" t="s">
        <v>4160</v>
      </c>
      <c r="P218" s="2" t="s">
        <v>4161</v>
      </c>
      <c r="Q218" s="2" t="s">
        <v>9534</v>
      </c>
      <c r="R218" s="2" t="s">
        <v>9535</v>
      </c>
    </row>
    <row r="219" spans="3:18" ht="28.5" customHeight="1" x14ac:dyDescent="0.25">
      <c r="C219" s="9" t="e" vm="213">
        <f>_xlfn.IMAGE(final[[#This Row],[Link]])</f>
        <v>#VALUE!</v>
      </c>
      <c r="D219" s="17" t="str">
        <f>HYPERLINK(final[[#This Row],[Count]],final[[#This Row],[FullName]])</f>
        <v>cloudflare_pages.png</v>
      </c>
      <c r="E219" s="2">
        <v>209</v>
      </c>
      <c r="F219" s="2" t="s">
        <v>890</v>
      </c>
      <c r="G219" s="2" t="s">
        <v>891</v>
      </c>
      <c r="H219" s="2" t="s">
        <v>2</v>
      </c>
      <c r="I219" s="2" t="s">
        <v>9111</v>
      </c>
      <c r="J219" s="2">
        <v>0</v>
      </c>
      <c r="K219" s="2">
        <v>0</v>
      </c>
      <c r="L219" s="2">
        <v>0</v>
      </c>
      <c r="M219" s="2" t="s">
        <v>4162</v>
      </c>
      <c r="N219" s="2" t="s">
        <v>4163</v>
      </c>
      <c r="O219" s="2" t="s">
        <v>4164</v>
      </c>
      <c r="P219" s="2" t="s">
        <v>4165</v>
      </c>
      <c r="Q219" s="2" t="s">
        <v>9536</v>
      </c>
      <c r="R219" s="2" t="s">
        <v>9537</v>
      </c>
    </row>
    <row r="220" spans="3:18" ht="28.5" customHeight="1" x14ac:dyDescent="0.25">
      <c r="C220" s="9" t="e" vm="214">
        <f>_xlfn.IMAGE(final[[#This Row],[Link]])</f>
        <v>#VALUE!</v>
      </c>
      <c r="D220" s="17" t="str">
        <f>HYPERLINK(final[[#This Row],[Count]],final[[#This Row],[FullName]])</f>
        <v>cloudflare_zero_trust.png</v>
      </c>
      <c r="E220" s="2">
        <v>210</v>
      </c>
      <c r="F220" s="2" t="s">
        <v>892</v>
      </c>
      <c r="G220" s="2" t="s">
        <v>893</v>
      </c>
      <c r="H220" s="2" t="s">
        <v>2</v>
      </c>
      <c r="I220" s="2" t="s">
        <v>9111</v>
      </c>
      <c r="J220" s="2">
        <v>0</v>
      </c>
      <c r="K220" s="2">
        <v>0</v>
      </c>
      <c r="L220" s="2">
        <v>0</v>
      </c>
      <c r="M220" s="2" t="s">
        <v>4166</v>
      </c>
      <c r="N220" s="2" t="s">
        <v>4167</v>
      </c>
      <c r="O220" s="2" t="s">
        <v>4168</v>
      </c>
      <c r="P220" s="2" t="s">
        <v>4169</v>
      </c>
      <c r="Q220" s="2" t="s">
        <v>9538</v>
      </c>
      <c r="R220" s="2" t="s">
        <v>9539</v>
      </c>
    </row>
    <row r="221" spans="3:18" ht="28.5" customHeight="1" x14ac:dyDescent="0.25">
      <c r="C221" s="9" t="e" vm="215">
        <f>_xlfn.IMAGE(final[[#This Row],[Link]])</f>
        <v>#VALUE!</v>
      </c>
      <c r="D221" s="17" t="str">
        <f>HYPERLINK(final[[#This Row],[Count]],final[[#This Row],[FullName]])</f>
        <v>cloudpanel.png</v>
      </c>
      <c r="E221" s="2">
        <v>211</v>
      </c>
      <c r="F221" s="2" t="s">
        <v>894</v>
      </c>
      <c r="G221" s="2" t="s">
        <v>895</v>
      </c>
      <c r="H221" s="2" t="s">
        <v>2</v>
      </c>
      <c r="I221" s="2" t="s">
        <v>9111</v>
      </c>
      <c r="J221" s="2">
        <v>0</v>
      </c>
      <c r="K221" s="2">
        <v>0</v>
      </c>
      <c r="L221" s="2">
        <v>0</v>
      </c>
      <c r="M221" s="2" t="s">
        <v>4170</v>
      </c>
      <c r="N221" s="2" t="s">
        <v>4171</v>
      </c>
      <c r="O221" s="2" t="s">
        <v>4172</v>
      </c>
      <c r="P221" s="2" t="s">
        <v>4173</v>
      </c>
      <c r="Q221" s="2" t="s">
        <v>9540</v>
      </c>
      <c r="R221" s="2" t="s">
        <v>9541</v>
      </c>
    </row>
    <row r="222" spans="3:18" ht="28.5" customHeight="1" x14ac:dyDescent="0.25">
      <c r="C222" s="9" t="e" vm="216">
        <f>_xlfn.IMAGE(final[[#This Row],[Link]])</f>
        <v>#VALUE!</v>
      </c>
      <c r="D222" s="17" t="str">
        <f>HYPERLINK(final[[#This Row],[Count]],final[[#This Row],[FullName]])</f>
        <v>cockpit.png</v>
      </c>
      <c r="E222" s="2">
        <v>212</v>
      </c>
      <c r="F222" s="2" t="s">
        <v>896</v>
      </c>
      <c r="G222" s="2" t="s">
        <v>897</v>
      </c>
      <c r="H222" s="2" t="s">
        <v>2</v>
      </c>
      <c r="I222" s="2" t="s">
        <v>9111</v>
      </c>
      <c r="J222" s="2">
        <v>0</v>
      </c>
      <c r="K222" s="2">
        <v>0</v>
      </c>
      <c r="L222" s="2">
        <v>0</v>
      </c>
      <c r="M222" s="2" t="s">
        <v>4174</v>
      </c>
      <c r="N222" s="2" t="s">
        <v>4175</v>
      </c>
      <c r="O222" s="2" t="s">
        <v>4176</v>
      </c>
      <c r="P222" s="2" t="s">
        <v>4177</v>
      </c>
      <c r="Q222" s="2" t="s">
        <v>9542</v>
      </c>
      <c r="R222" s="2" t="s">
        <v>9543</v>
      </c>
    </row>
    <row r="223" spans="3:18" ht="28.5" customHeight="1" x14ac:dyDescent="0.25">
      <c r="C223" s="9" t="e" vm="217">
        <f>_xlfn.IMAGE(final[[#This Row],[Link]])</f>
        <v>#VALUE!</v>
      </c>
      <c r="D223" s="17" t="str">
        <f>HYPERLINK(final[[#This Row],[Count]],final[[#This Row],[FullName]])</f>
        <v>cockpit_cms.png</v>
      </c>
      <c r="E223" s="2">
        <v>213</v>
      </c>
      <c r="F223" s="2" t="s">
        <v>898</v>
      </c>
      <c r="G223" s="2" t="s">
        <v>899</v>
      </c>
      <c r="H223" s="2" t="s">
        <v>2</v>
      </c>
      <c r="I223" s="2" t="s">
        <v>9111</v>
      </c>
      <c r="J223" s="2">
        <v>0</v>
      </c>
      <c r="K223" s="2">
        <v>0</v>
      </c>
      <c r="L223" s="2">
        <v>0</v>
      </c>
      <c r="M223" s="2" t="s">
        <v>4178</v>
      </c>
      <c r="N223" s="2" t="s">
        <v>4179</v>
      </c>
      <c r="O223" s="2" t="s">
        <v>4180</v>
      </c>
      <c r="P223" s="2" t="s">
        <v>4181</v>
      </c>
      <c r="Q223" s="2" t="s">
        <v>9544</v>
      </c>
      <c r="R223" s="2" t="s">
        <v>9545</v>
      </c>
    </row>
    <row r="224" spans="3:18" ht="28.5" customHeight="1" x14ac:dyDescent="0.25">
      <c r="C224" s="9" t="e" vm="218">
        <f>_xlfn.IMAGE(final[[#This Row],[Link]])</f>
        <v>#VALUE!</v>
      </c>
      <c r="D224" s="17" t="str">
        <f>HYPERLINK(final[[#This Row],[Count]],final[[#This Row],[FullName]])</f>
        <v>cockpit_cms_light.png</v>
      </c>
      <c r="E224" s="2">
        <v>214</v>
      </c>
      <c r="F224" s="2" t="s">
        <v>900</v>
      </c>
      <c r="G224" s="2" t="s">
        <v>901</v>
      </c>
      <c r="H224" s="2" t="s">
        <v>2</v>
      </c>
      <c r="I224" s="2" t="s">
        <v>9111</v>
      </c>
      <c r="J224" s="2">
        <v>0</v>
      </c>
      <c r="K224" s="2">
        <v>0</v>
      </c>
      <c r="L224" s="2">
        <v>0</v>
      </c>
      <c r="M224" s="2" t="s">
        <v>4182</v>
      </c>
      <c r="N224" s="2" t="s">
        <v>4183</v>
      </c>
      <c r="O224" s="2" t="s">
        <v>4184</v>
      </c>
      <c r="P224" s="2" t="s">
        <v>4185</v>
      </c>
      <c r="Q224" s="2" t="s">
        <v>9546</v>
      </c>
      <c r="R224" s="2" t="s">
        <v>9547</v>
      </c>
    </row>
    <row r="225" spans="3:18" ht="28.5" customHeight="1" x14ac:dyDescent="0.25">
      <c r="C225" s="9" t="e" vm="219">
        <f>_xlfn.IMAGE(final[[#This Row],[Link]])</f>
        <v>#VALUE!</v>
      </c>
      <c r="D225" s="17" t="str">
        <f>HYPERLINK(final[[#This Row],[Count]],final[[#This Row],[FullName]])</f>
        <v>code.png</v>
      </c>
      <c r="E225" s="2">
        <v>215</v>
      </c>
      <c r="F225" s="2" t="s">
        <v>902</v>
      </c>
      <c r="G225" s="2" t="s">
        <v>903</v>
      </c>
      <c r="H225" s="2" t="s">
        <v>2</v>
      </c>
      <c r="I225" s="2" t="s">
        <v>9111</v>
      </c>
      <c r="J225" s="2">
        <v>0</v>
      </c>
      <c r="K225" s="2">
        <v>0</v>
      </c>
      <c r="L225" s="2">
        <v>0</v>
      </c>
      <c r="M225" s="2" t="s">
        <v>4186</v>
      </c>
      <c r="N225" s="2" t="s">
        <v>4187</v>
      </c>
      <c r="O225" s="2" t="s">
        <v>4188</v>
      </c>
      <c r="P225" s="2" t="s">
        <v>4189</v>
      </c>
      <c r="Q225" s="2" t="s">
        <v>9548</v>
      </c>
      <c r="R225" s="2" t="s">
        <v>9549</v>
      </c>
    </row>
    <row r="226" spans="3:18" ht="28.5" customHeight="1" x14ac:dyDescent="0.25">
      <c r="C226" s="9" t="e" vm="220">
        <f>_xlfn.IMAGE(final[[#This Row],[Link]])</f>
        <v>#VALUE!</v>
      </c>
      <c r="D226" s="17" t="str">
        <f>HYPERLINK(final[[#This Row],[Count]],final[[#This Row],[FullName]])</f>
        <v>code_server.png</v>
      </c>
      <c r="E226" s="2">
        <v>216</v>
      </c>
      <c r="F226" s="2" t="s">
        <v>904</v>
      </c>
      <c r="G226" s="2" t="s">
        <v>905</v>
      </c>
      <c r="H226" s="2" t="s">
        <v>2</v>
      </c>
      <c r="I226" s="2" t="s">
        <v>9111</v>
      </c>
      <c r="J226" s="2">
        <v>0</v>
      </c>
      <c r="K226" s="2">
        <v>0</v>
      </c>
      <c r="L226" s="2">
        <v>0</v>
      </c>
      <c r="M226" s="2" t="s">
        <v>4190</v>
      </c>
      <c r="N226" s="2" t="s">
        <v>4191</v>
      </c>
      <c r="O226" s="2" t="s">
        <v>4192</v>
      </c>
      <c r="P226" s="2" t="s">
        <v>4193</v>
      </c>
      <c r="Q226" s="2" t="s">
        <v>9550</v>
      </c>
      <c r="R226" s="2" t="s">
        <v>9551</v>
      </c>
    </row>
    <row r="227" spans="3:18" ht="28.5" customHeight="1" x14ac:dyDescent="0.25">
      <c r="C227" s="9" t="e" vm="221">
        <f>_xlfn.IMAGE(final[[#This Row],[Link]])</f>
        <v>#VALUE!</v>
      </c>
      <c r="D227" s="17" t="str">
        <f>HYPERLINK(final[[#This Row],[Count]],final[[#This Row],[FullName]])</f>
        <v>codeberg.png</v>
      </c>
      <c r="E227" s="2">
        <v>217</v>
      </c>
      <c r="F227" s="2" t="s">
        <v>906</v>
      </c>
      <c r="G227" s="2" t="s">
        <v>907</v>
      </c>
      <c r="H227" s="2" t="s">
        <v>2</v>
      </c>
      <c r="I227" s="2" t="s">
        <v>9111</v>
      </c>
      <c r="J227" s="2">
        <v>0</v>
      </c>
      <c r="K227" s="2">
        <v>0</v>
      </c>
      <c r="L227" s="2">
        <v>0</v>
      </c>
      <c r="M227" s="2" t="s">
        <v>4194</v>
      </c>
      <c r="N227" s="2" t="s">
        <v>4195</v>
      </c>
      <c r="O227" s="2" t="s">
        <v>4196</v>
      </c>
      <c r="P227" s="2" t="s">
        <v>4197</v>
      </c>
      <c r="Q227" s="2" t="s">
        <v>9552</v>
      </c>
      <c r="R227" s="2" t="s">
        <v>9553</v>
      </c>
    </row>
    <row r="228" spans="3:18" ht="28.5" customHeight="1" x14ac:dyDescent="0.25">
      <c r="C228" s="9" t="e" vm="222">
        <f>_xlfn.IMAGE(final[[#This Row],[Link]])</f>
        <v>#VALUE!</v>
      </c>
      <c r="D228" s="17" t="str">
        <f>HYPERLINK(final[[#This Row],[Count]],final[[#This Row],[FullName]])</f>
        <v>coder.png</v>
      </c>
      <c r="E228" s="2">
        <v>218</v>
      </c>
      <c r="F228" s="2" t="s">
        <v>908</v>
      </c>
      <c r="G228" s="2" t="s">
        <v>909</v>
      </c>
      <c r="H228" s="2" t="s">
        <v>2</v>
      </c>
      <c r="I228" s="2" t="s">
        <v>9111</v>
      </c>
      <c r="J228" s="2">
        <v>0</v>
      </c>
      <c r="K228" s="2">
        <v>0</v>
      </c>
      <c r="L228" s="2">
        <v>0</v>
      </c>
      <c r="M228" s="2" t="s">
        <v>4198</v>
      </c>
      <c r="N228" s="2" t="s">
        <v>4199</v>
      </c>
      <c r="O228" s="2" t="s">
        <v>4200</v>
      </c>
      <c r="P228" s="2" t="s">
        <v>4201</v>
      </c>
      <c r="Q228" s="2" t="s">
        <v>9554</v>
      </c>
      <c r="R228" s="2" t="s">
        <v>9555</v>
      </c>
    </row>
    <row r="229" spans="3:18" ht="28.5" customHeight="1" x14ac:dyDescent="0.25">
      <c r="C229" s="9" t="e" vm="223">
        <f>_xlfn.IMAGE(final[[#This Row],[Link]])</f>
        <v>#VALUE!</v>
      </c>
      <c r="D229" s="17" t="str">
        <f>HYPERLINK(final[[#This Row],[Count]],final[[#This Row],[FullName]])</f>
        <v>coder_light.png</v>
      </c>
      <c r="E229" s="2">
        <v>219</v>
      </c>
      <c r="F229" s="2" t="s">
        <v>910</v>
      </c>
      <c r="G229" s="2" t="s">
        <v>911</v>
      </c>
      <c r="H229" s="2" t="s">
        <v>2</v>
      </c>
      <c r="I229" s="2" t="s">
        <v>9111</v>
      </c>
      <c r="J229" s="2">
        <v>0</v>
      </c>
      <c r="K229" s="2">
        <v>0</v>
      </c>
      <c r="L229" s="2">
        <v>0</v>
      </c>
      <c r="M229" s="2" t="s">
        <v>4202</v>
      </c>
      <c r="N229" s="2" t="s">
        <v>4203</v>
      </c>
      <c r="O229" s="2" t="s">
        <v>4204</v>
      </c>
      <c r="P229" s="2" t="s">
        <v>4205</v>
      </c>
      <c r="Q229" s="2" t="s">
        <v>9556</v>
      </c>
      <c r="R229" s="2" t="s">
        <v>9557</v>
      </c>
    </row>
    <row r="230" spans="3:18" ht="28.5" customHeight="1" x14ac:dyDescent="0.25">
      <c r="C230" s="9" t="e" vm="224">
        <f>_xlfn.IMAGE(final[[#This Row],[Link]])</f>
        <v>#VALUE!</v>
      </c>
      <c r="D230" s="17" t="str">
        <f>HYPERLINK(final[[#This Row],[Count]],final[[#This Row],[FullName]])</f>
        <v>codestats.png</v>
      </c>
      <c r="E230" s="2">
        <v>220</v>
      </c>
      <c r="F230" s="2" t="s">
        <v>912</v>
      </c>
      <c r="G230" s="2" t="s">
        <v>913</v>
      </c>
      <c r="H230" s="2" t="s">
        <v>2</v>
      </c>
      <c r="I230" s="2" t="s">
        <v>9111</v>
      </c>
      <c r="J230" s="2">
        <v>0</v>
      </c>
      <c r="K230" s="2">
        <v>0</v>
      </c>
      <c r="L230" s="2">
        <v>0</v>
      </c>
      <c r="M230" s="2" t="s">
        <v>4206</v>
      </c>
      <c r="N230" s="2" t="s">
        <v>4207</v>
      </c>
      <c r="O230" s="2" t="s">
        <v>4208</v>
      </c>
      <c r="P230" s="2" t="s">
        <v>4209</v>
      </c>
      <c r="Q230" s="2" t="s">
        <v>9558</v>
      </c>
      <c r="R230" s="2" t="s">
        <v>9559</v>
      </c>
    </row>
    <row r="231" spans="3:18" ht="28.5" customHeight="1" x14ac:dyDescent="0.25">
      <c r="C231" s="9" t="e" vm="225">
        <f>_xlfn.IMAGE(final[[#This Row],[Link]])</f>
        <v>#VALUE!</v>
      </c>
      <c r="D231" s="17" t="str">
        <f>HYPERLINK(final[[#This Row],[Count]],final[[#This Row],[FullName]])</f>
        <v>codestats_light.png</v>
      </c>
      <c r="E231" s="2">
        <v>221</v>
      </c>
      <c r="F231" s="2" t="s">
        <v>914</v>
      </c>
      <c r="G231" s="2" t="s">
        <v>915</v>
      </c>
      <c r="H231" s="2" t="s">
        <v>2</v>
      </c>
      <c r="I231" s="2" t="s">
        <v>9111</v>
      </c>
      <c r="J231" s="2">
        <v>0</v>
      </c>
      <c r="K231" s="2">
        <v>0</v>
      </c>
      <c r="L231" s="2">
        <v>0</v>
      </c>
      <c r="M231" s="2" t="s">
        <v>4210</v>
      </c>
      <c r="N231" s="2" t="s">
        <v>4211</v>
      </c>
      <c r="O231" s="2" t="s">
        <v>4212</v>
      </c>
      <c r="P231" s="2" t="s">
        <v>4213</v>
      </c>
      <c r="Q231" s="2" t="s">
        <v>9560</v>
      </c>
      <c r="R231" s="2" t="s">
        <v>9561</v>
      </c>
    </row>
    <row r="232" spans="3:18" ht="28.5" customHeight="1" x14ac:dyDescent="0.25">
      <c r="C232" s="9" t="e" vm="226">
        <f>_xlfn.IMAGE(final[[#This Row],[Link]])</f>
        <v>#VALUE!</v>
      </c>
      <c r="D232" s="17" t="str">
        <f>HYPERLINK(final[[#This Row],[Count]],final[[#This Row],[FullName]])</f>
        <v>codex.png</v>
      </c>
      <c r="E232" s="2">
        <v>222</v>
      </c>
      <c r="F232" s="2" t="s">
        <v>916</v>
      </c>
      <c r="G232" s="2" t="s">
        <v>917</v>
      </c>
      <c r="H232" s="2" t="s">
        <v>2</v>
      </c>
      <c r="I232" s="2" t="s">
        <v>9111</v>
      </c>
      <c r="J232" s="2">
        <v>0</v>
      </c>
      <c r="K232" s="2">
        <v>0</v>
      </c>
      <c r="L232" s="2">
        <v>0</v>
      </c>
      <c r="M232" s="2" t="s">
        <v>4214</v>
      </c>
      <c r="N232" s="2" t="s">
        <v>4215</v>
      </c>
      <c r="O232" s="2" t="s">
        <v>4216</v>
      </c>
      <c r="P232" s="2" t="s">
        <v>4217</v>
      </c>
      <c r="Q232" s="2" t="s">
        <v>9562</v>
      </c>
      <c r="R232" s="2" t="s">
        <v>9563</v>
      </c>
    </row>
    <row r="233" spans="3:18" ht="28.5" customHeight="1" x14ac:dyDescent="0.25">
      <c r="C233" s="9" t="e" vm="227">
        <f>_xlfn.IMAGE(final[[#This Row],[Link]])</f>
        <v>#VALUE!</v>
      </c>
      <c r="D233" s="17" t="str">
        <f>HYPERLINK(final[[#This Row],[Count]],final[[#This Row],[FullName]])</f>
        <v>codimd.png</v>
      </c>
      <c r="E233" s="2">
        <v>223</v>
      </c>
      <c r="F233" s="2" t="s">
        <v>918</v>
      </c>
      <c r="G233" s="2" t="s">
        <v>919</v>
      </c>
      <c r="H233" s="2" t="s">
        <v>2</v>
      </c>
      <c r="I233" s="2" t="s">
        <v>9111</v>
      </c>
      <c r="J233" s="2">
        <v>0</v>
      </c>
      <c r="K233" s="2">
        <v>0</v>
      </c>
      <c r="L233" s="2">
        <v>0</v>
      </c>
      <c r="M233" s="2" t="s">
        <v>4218</v>
      </c>
      <c r="N233" s="2" t="s">
        <v>4219</v>
      </c>
      <c r="O233" s="2" t="s">
        <v>4220</v>
      </c>
      <c r="P233" s="2" t="s">
        <v>4221</v>
      </c>
      <c r="Q233" s="2" t="s">
        <v>9564</v>
      </c>
      <c r="R233" s="2" t="s">
        <v>9565</v>
      </c>
    </row>
    <row r="234" spans="3:18" ht="28.5" customHeight="1" x14ac:dyDescent="0.25">
      <c r="C234" s="9" t="e" vm="228">
        <f>_xlfn.IMAGE(final[[#This Row],[Link]])</f>
        <v>#VALUE!</v>
      </c>
      <c r="D234" s="17" t="str">
        <f>HYPERLINK(final[[#This Row],[Count]],final[[#This Row],[FullName]])</f>
        <v>codimd_light.png</v>
      </c>
      <c r="E234" s="2">
        <v>224</v>
      </c>
      <c r="F234" s="2" t="s">
        <v>920</v>
      </c>
      <c r="G234" s="2" t="s">
        <v>921</v>
      </c>
      <c r="H234" s="2" t="s">
        <v>2</v>
      </c>
      <c r="I234" s="2" t="s">
        <v>9111</v>
      </c>
      <c r="J234" s="2">
        <v>0</v>
      </c>
      <c r="K234" s="2">
        <v>0</v>
      </c>
      <c r="L234" s="2">
        <v>0</v>
      </c>
      <c r="M234" s="2" t="s">
        <v>4222</v>
      </c>
      <c r="N234" s="2" t="s">
        <v>4223</v>
      </c>
      <c r="O234" s="2" t="s">
        <v>4224</v>
      </c>
      <c r="P234" s="2" t="s">
        <v>4225</v>
      </c>
      <c r="Q234" s="2" t="s">
        <v>9566</v>
      </c>
      <c r="R234" s="2" t="s">
        <v>9567</v>
      </c>
    </row>
    <row r="235" spans="3:18" ht="28.5" customHeight="1" x14ac:dyDescent="0.25">
      <c r="C235" s="9" t="e" vm="229">
        <f>_xlfn.IMAGE(final[[#This Row],[Link]])</f>
        <v>#VALUE!</v>
      </c>
      <c r="D235" s="17" t="str">
        <f>HYPERLINK(final[[#This Row],[Count]],final[[#This Row],[FullName]])</f>
        <v>commafeed.png</v>
      </c>
      <c r="E235" s="2">
        <v>225</v>
      </c>
      <c r="F235" s="2" t="s">
        <v>922</v>
      </c>
      <c r="G235" s="2" t="s">
        <v>923</v>
      </c>
      <c r="H235" s="2" t="s">
        <v>2</v>
      </c>
      <c r="I235" s="2" t="s">
        <v>9111</v>
      </c>
      <c r="J235" s="2">
        <v>0</v>
      </c>
      <c r="K235" s="2">
        <v>0</v>
      </c>
      <c r="L235" s="2">
        <v>0</v>
      </c>
      <c r="M235" s="2" t="s">
        <v>4226</v>
      </c>
      <c r="N235" s="2" t="s">
        <v>4227</v>
      </c>
      <c r="O235" s="2" t="s">
        <v>4228</v>
      </c>
      <c r="P235" s="2" t="s">
        <v>4229</v>
      </c>
      <c r="Q235" s="2" t="s">
        <v>9568</v>
      </c>
      <c r="R235" s="2" t="s">
        <v>9569</v>
      </c>
    </row>
    <row r="236" spans="3:18" ht="28.5" customHeight="1" x14ac:dyDescent="0.25">
      <c r="C236" s="9" t="e" vm="230">
        <f>_xlfn.IMAGE(final[[#This Row],[Link]])</f>
        <v>#VALUE!</v>
      </c>
      <c r="D236" s="17" t="str">
        <f>HYPERLINK(final[[#This Row],[Count]],final[[#This Row],[FullName]])</f>
        <v>concourse.png</v>
      </c>
      <c r="E236" s="2">
        <v>226</v>
      </c>
      <c r="F236" s="2" t="s">
        <v>924</v>
      </c>
      <c r="G236" s="2" t="s">
        <v>925</v>
      </c>
      <c r="H236" s="2" t="s">
        <v>2</v>
      </c>
      <c r="I236" s="2" t="s">
        <v>9111</v>
      </c>
      <c r="J236" s="2">
        <v>0</v>
      </c>
      <c r="K236" s="2">
        <v>0</v>
      </c>
      <c r="L236" s="2">
        <v>0</v>
      </c>
      <c r="M236" s="2" t="s">
        <v>4230</v>
      </c>
      <c r="N236" s="2" t="s">
        <v>4231</v>
      </c>
      <c r="O236" s="2" t="s">
        <v>4232</v>
      </c>
      <c r="P236" s="2" t="s">
        <v>4233</v>
      </c>
      <c r="Q236" s="2" t="s">
        <v>9570</v>
      </c>
      <c r="R236" s="2" t="s">
        <v>9571</v>
      </c>
    </row>
    <row r="237" spans="3:18" ht="28.5" customHeight="1" x14ac:dyDescent="0.25">
      <c r="C237" s="9" t="e" vm="231">
        <f>_xlfn.IMAGE(final[[#This Row],[Link]])</f>
        <v>#VALUE!</v>
      </c>
      <c r="D237" s="17" t="str">
        <f>HYPERLINK(final[[#This Row],[Count]],final[[#This Row],[FullName]])</f>
        <v>consul.png</v>
      </c>
      <c r="E237" s="2">
        <v>227</v>
      </c>
      <c r="F237" s="2" t="s">
        <v>926</v>
      </c>
      <c r="G237" s="2" t="s">
        <v>927</v>
      </c>
      <c r="H237" s="2" t="s">
        <v>2</v>
      </c>
      <c r="I237" s="2" t="s">
        <v>9111</v>
      </c>
      <c r="J237" s="2">
        <v>0</v>
      </c>
      <c r="K237" s="2">
        <v>0</v>
      </c>
      <c r="L237" s="2">
        <v>0</v>
      </c>
      <c r="M237" s="2" t="s">
        <v>4234</v>
      </c>
      <c r="N237" s="2" t="s">
        <v>4235</v>
      </c>
      <c r="O237" s="2" t="s">
        <v>4236</v>
      </c>
      <c r="P237" s="2" t="s">
        <v>4237</v>
      </c>
      <c r="Q237" s="2" t="s">
        <v>9572</v>
      </c>
      <c r="R237" s="2" t="s">
        <v>9573</v>
      </c>
    </row>
    <row r="238" spans="3:18" ht="28.5" customHeight="1" x14ac:dyDescent="0.25">
      <c r="C238" s="9" t="e" vm="232">
        <f>_xlfn.IMAGE(final[[#This Row],[Link]])</f>
        <v>#VALUE!</v>
      </c>
      <c r="D238" s="17" t="str">
        <f>HYPERLINK(final[[#This Row],[Count]],final[[#This Row],[FullName]])</f>
        <v>contabo.png</v>
      </c>
      <c r="E238" s="2">
        <v>228</v>
      </c>
      <c r="F238" s="2" t="s">
        <v>928</v>
      </c>
      <c r="G238" s="2" t="s">
        <v>929</v>
      </c>
      <c r="H238" s="2" t="s">
        <v>2</v>
      </c>
      <c r="I238" s="2" t="s">
        <v>9111</v>
      </c>
      <c r="J238" s="2">
        <v>0</v>
      </c>
      <c r="K238" s="2">
        <v>0</v>
      </c>
      <c r="L238" s="2">
        <v>0</v>
      </c>
      <c r="M238" s="2" t="s">
        <v>4238</v>
      </c>
      <c r="N238" s="2" t="s">
        <v>4239</v>
      </c>
      <c r="O238" s="2" t="s">
        <v>4240</v>
      </c>
      <c r="P238" s="2" t="s">
        <v>4241</v>
      </c>
      <c r="Q238" s="2" t="s">
        <v>9574</v>
      </c>
      <c r="R238" s="2" t="s">
        <v>9575</v>
      </c>
    </row>
    <row r="239" spans="3:18" ht="28.5" customHeight="1" x14ac:dyDescent="0.25">
      <c r="C239" s="9" t="e" vm="233">
        <f>_xlfn.IMAGE(final[[#This Row],[Link]])</f>
        <v>#VALUE!</v>
      </c>
      <c r="D239" s="17" t="str">
        <f>HYPERLINK(final[[#This Row],[Count]],final[[#This Row],[FullName]])</f>
        <v>coredns.png</v>
      </c>
      <c r="E239" s="2">
        <v>229</v>
      </c>
      <c r="F239" s="2" t="s">
        <v>930</v>
      </c>
      <c r="G239" s="2" t="s">
        <v>931</v>
      </c>
      <c r="H239" s="2" t="s">
        <v>2</v>
      </c>
      <c r="I239" s="2" t="s">
        <v>9111</v>
      </c>
      <c r="J239" s="2">
        <v>0</v>
      </c>
      <c r="K239" s="2">
        <v>0</v>
      </c>
      <c r="L239" s="2">
        <v>0</v>
      </c>
      <c r="M239" s="2" t="s">
        <v>4242</v>
      </c>
      <c r="N239" s="2" t="s">
        <v>4243</v>
      </c>
      <c r="O239" s="2" t="s">
        <v>4244</v>
      </c>
      <c r="P239" s="2" t="s">
        <v>4245</v>
      </c>
      <c r="Q239" s="2" t="s">
        <v>9576</v>
      </c>
      <c r="R239" s="2" t="s">
        <v>9577</v>
      </c>
    </row>
    <row r="240" spans="3:18" ht="28.5" customHeight="1" x14ac:dyDescent="0.25">
      <c r="C240" s="9" t="e" vm="234">
        <f>_xlfn.IMAGE(final[[#This Row],[Link]])</f>
        <v>#VALUE!</v>
      </c>
      <c r="D240" s="17" t="str">
        <f>HYPERLINK(final[[#This Row],[Count]],final[[#This Row],[FullName]])</f>
        <v>coreos.png</v>
      </c>
      <c r="E240" s="2">
        <v>230</v>
      </c>
      <c r="F240" s="2" t="s">
        <v>932</v>
      </c>
      <c r="G240" s="2" t="s">
        <v>933</v>
      </c>
      <c r="H240" s="2" t="s">
        <v>2</v>
      </c>
      <c r="I240" s="2" t="s">
        <v>9111</v>
      </c>
      <c r="J240" s="2">
        <v>0</v>
      </c>
      <c r="K240" s="2">
        <v>0</v>
      </c>
      <c r="L240" s="2">
        <v>0</v>
      </c>
      <c r="M240" s="2" t="s">
        <v>4246</v>
      </c>
      <c r="N240" s="2" t="s">
        <v>4247</v>
      </c>
      <c r="O240" s="2" t="s">
        <v>4248</v>
      </c>
      <c r="P240" s="2" t="s">
        <v>4249</v>
      </c>
      <c r="Q240" s="2" t="s">
        <v>9578</v>
      </c>
      <c r="R240" s="2" t="s">
        <v>9579</v>
      </c>
    </row>
    <row r="241" spans="3:18" ht="28.5" customHeight="1" x14ac:dyDescent="0.25">
      <c r="C241" s="9" t="e" vm="235">
        <f>_xlfn.IMAGE(final[[#This Row],[Link]])</f>
        <v>#VALUE!</v>
      </c>
      <c r="D241" s="17" t="str">
        <f>HYPERLINK(final[[#This Row],[Count]],final[[#This Row],[FullName]])</f>
        <v>costco.png</v>
      </c>
      <c r="E241" s="2">
        <v>231</v>
      </c>
      <c r="F241" s="2" t="s">
        <v>934</v>
      </c>
      <c r="G241" s="2" t="s">
        <v>935</v>
      </c>
      <c r="H241" s="2" t="s">
        <v>2</v>
      </c>
      <c r="I241" s="2" t="s">
        <v>9111</v>
      </c>
      <c r="J241" s="2">
        <v>0</v>
      </c>
      <c r="K241" s="2">
        <v>0</v>
      </c>
      <c r="L241" s="2">
        <v>0</v>
      </c>
      <c r="M241" s="2" t="s">
        <v>4250</v>
      </c>
      <c r="N241" s="2" t="s">
        <v>4251</v>
      </c>
      <c r="O241" s="2" t="s">
        <v>4252</v>
      </c>
      <c r="P241" s="2" t="s">
        <v>4253</v>
      </c>
      <c r="Q241" s="2" t="s">
        <v>9580</v>
      </c>
      <c r="R241" s="2" t="s">
        <v>9581</v>
      </c>
    </row>
    <row r="242" spans="3:18" ht="28.5" customHeight="1" x14ac:dyDescent="0.25">
      <c r="C242" s="9" t="e" vm="236">
        <f>_xlfn.IMAGE(final[[#This Row],[Link]])</f>
        <v>#VALUE!</v>
      </c>
      <c r="D242" s="17" t="str">
        <f>HYPERLINK(final[[#This Row],[Count]],final[[#This Row],[FullName]])</f>
        <v>couchpotato.png</v>
      </c>
      <c r="E242" s="2">
        <v>232</v>
      </c>
      <c r="F242" s="2" t="s">
        <v>936</v>
      </c>
      <c r="G242" s="2" t="s">
        <v>937</v>
      </c>
      <c r="H242" s="2" t="s">
        <v>2</v>
      </c>
      <c r="I242" s="2" t="s">
        <v>9111</v>
      </c>
      <c r="J242" s="2">
        <v>0</v>
      </c>
      <c r="K242" s="2">
        <v>0</v>
      </c>
      <c r="L242" s="2">
        <v>0</v>
      </c>
      <c r="M242" s="2" t="s">
        <v>4254</v>
      </c>
      <c r="N242" s="2" t="s">
        <v>4255</v>
      </c>
      <c r="O242" s="2" t="s">
        <v>4256</v>
      </c>
      <c r="P242" s="2" t="s">
        <v>4257</v>
      </c>
      <c r="Q242" s="2" t="s">
        <v>9582</v>
      </c>
      <c r="R242" s="2" t="s">
        <v>9583</v>
      </c>
    </row>
    <row r="243" spans="3:18" ht="28.5" customHeight="1" x14ac:dyDescent="0.25">
      <c r="C243" s="9" t="e" vm="237">
        <f>_xlfn.IMAGE(final[[#This Row],[Link]])</f>
        <v>#VALUE!</v>
      </c>
      <c r="D243" s="17" t="str">
        <f>HYPERLINK(final[[#This Row],[Count]],final[[#This Row],[FullName]])</f>
        <v>counter_strike_2.png</v>
      </c>
      <c r="E243" s="2">
        <v>233</v>
      </c>
      <c r="F243" s="2" t="s">
        <v>938</v>
      </c>
      <c r="G243" s="2" t="s">
        <v>939</v>
      </c>
      <c r="H243" s="2" t="s">
        <v>2</v>
      </c>
      <c r="I243" s="2" t="s">
        <v>9111</v>
      </c>
      <c r="J243" s="2">
        <v>0</v>
      </c>
      <c r="K243" s="2">
        <v>0</v>
      </c>
      <c r="L243" s="2">
        <v>0</v>
      </c>
      <c r="M243" s="2" t="s">
        <v>4258</v>
      </c>
      <c r="N243" s="2" t="s">
        <v>4259</v>
      </c>
      <c r="O243" s="2" t="s">
        <v>4260</v>
      </c>
      <c r="P243" s="2" t="s">
        <v>4261</v>
      </c>
      <c r="Q243" s="2" t="s">
        <v>9584</v>
      </c>
      <c r="R243" s="2" t="s">
        <v>9585</v>
      </c>
    </row>
    <row r="244" spans="3:18" ht="28.5" customHeight="1" x14ac:dyDescent="0.25">
      <c r="C244" s="9" t="e" vm="238">
        <f>_xlfn.IMAGE(final[[#This Row],[Link]])</f>
        <v>#VALUE!</v>
      </c>
      <c r="D244" s="17" t="str">
        <f>HYPERLINK(final[[#This Row],[Count]],final[[#This Row],[FullName]])</f>
        <v>counter_strike_global_offensive.png</v>
      </c>
      <c r="E244" s="2">
        <v>234</v>
      </c>
      <c r="F244" s="2" t="s">
        <v>940</v>
      </c>
      <c r="G244" s="2" t="s">
        <v>941</v>
      </c>
      <c r="H244" s="2" t="s">
        <v>2</v>
      </c>
      <c r="I244" s="2" t="s">
        <v>9111</v>
      </c>
      <c r="J244" s="2">
        <v>0</v>
      </c>
      <c r="K244" s="2">
        <v>0</v>
      </c>
      <c r="L244" s="2">
        <v>0</v>
      </c>
      <c r="M244" s="2" t="s">
        <v>4262</v>
      </c>
      <c r="N244" s="2" t="s">
        <v>4263</v>
      </c>
      <c r="O244" s="2" t="s">
        <v>4264</v>
      </c>
      <c r="P244" s="2" t="s">
        <v>4265</v>
      </c>
      <c r="Q244" s="2" t="s">
        <v>9586</v>
      </c>
      <c r="R244" s="2" t="s">
        <v>9587</v>
      </c>
    </row>
    <row r="245" spans="3:18" ht="28.5" customHeight="1" x14ac:dyDescent="0.25">
      <c r="C245" s="9" t="e" vm="239">
        <f>_xlfn.IMAGE(final[[#This Row],[Link]])</f>
        <v>#VALUE!</v>
      </c>
      <c r="D245" s="17" t="str">
        <f>HYPERLINK(final[[#This Row],[Count]],final[[#This Row],[FullName]])</f>
        <v>cozy.png</v>
      </c>
      <c r="E245" s="2">
        <v>235</v>
      </c>
      <c r="F245" s="2" t="s">
        <v>942</v>
      </c>
      <c r="G245" s="2" t="s">
        <v>943</v>
      </c>
      <c r="H245" s="2" t="s">
        <v>2</v>
      </c>
      <c r="I245" s="2" t="s">
        <v>9111</v>
      </c>
      <c r="J245" s="2">
        <v>0</v>
      </c>
      <c r="K245" s="2">
        <v>0</v>
      </c>
      <c r="L245" s="2">
        <v>0</v>
      </c>
      <c r="M245" s="2" t="s">
        <v>4266</v>
      </c>
      <c r="N245" s="2" t="s">
        <v>4267</v>
      </c>
      <c r="O245" s="2" t="s">
        <v>4268</v>
      </c>
      <c r="P245" s="2" t="s">
        <v>4269</v>
      </c>
      <c r="Q245" s="2" t="s">
        <v>9588</v>
      </c>
      <c r="R245" s="2" t="s">
        <v>9589</v>
      </c>
    </row>
    <row r="246" spans="3:18" ht="28.5" customHeight="1" x14ac:dyDescent="0.25">
      <c r="C246" s="9" t="e" vm="240">
        <f>_xlfn.IMAGE(final[[#This Row],[Link]])</f>
        <v>#VALUE!</v>
      </c>
      <c r="D246" s="17" t="str">
        <f>HYPERLINK(final[[#This Row],[Count]],final[[#This Row],[FullName]])</f>
        <v>cozy_cloud.png</v>
      </c>
      <c r="E246" s="2">
        <v>236</v>
      </c>
      <c r="F246" s="2" t="s">
        <v>944</v>
      </c>
      <c r="G246" s="2" t="s">
        <v>945</v>
      </c>
      <c r="H246" s="2" t="s">
        <v>2</v>
      </c>
      <c r="I246" s="2" t="s">
        <v>9111</v>
      </c>
      <c r="J246" s="2">
        <v>0</v>
      </c>
      <c r="K246" s="2">
        <v>0</v>
      </c>
      <c r="L246" s="2">
        <v>0</v>
      </c>
      <c r="M246" s="2" t="s">
        <v>4270</v>
      </c>
      <c r="N246" s="2" t="s">
        <v>4271</v>
      </c>
      <c r="O246" s="2" t="s">
        <v>4272</v>
      </c>
      <c r="P246" s="2" t="s">
        <v>4273</v>
      </c>
      <c r="Q246" s="2" t="s">
        <v>9590</v>
      </c>
      <c r="R246" s="2" t="s">
        <v>9591</v>
      </c>
    </row>
    <row r="247" spans="3:18" ht="28.5" customHeight="1" x14ac:dyDescent="0.25">
      <c r="C247" s="9" t="e" vm="241">
        <f>_xlfn.IMAGE(final[[#This Row],[Link]])</f>
        <v>#VALUE!</v>
      </c>
      <c r="D247" s="17" t="str">
        <f>HYPERLINK(final[[#This Row],[Count]],final[[#This Row],[FullName]])</f>
        <v>cpanel.png</v>
      </c>
      <c r="E247" s="2">
        <v>237</v>
      </c>
      <c r="F247" s="2" t="s">
        <v>946</v>
      </c>
      <c r="G247" s="2" t="s">
        <v>947</v>
      </c>
      <c r="H247" s="2" t="s">
        <v>2</v>
      </c>
      <c r="I247" s="2" t="s">
        <v>9111</v>
      </c>
      <c r="J247" s="2">
        <v>0</v>
      </c>
      <c r="K247" s="2">
        <v>0</v>
      </c>
      <c r="L247" s="2">
        <v>0</v>
      </c>
      <c r="M247" s="2" t="s">
        <v>4274</v>
      </c>
      <c r="N247" s="2" t="s">
        <v>4275</v>
      </c>
      <c r="O247" s="2" t="s">
        <v>4276</v>
      </c>
      <c r="P247" s="2" t="s">
        <v>4277</v>
      </c>
      <c r="Q247" s="2" t="s">
        <v>9592</v>
      </c>
      <c r="R247" s="2" t="s">
        <v>9593</v>
      </c>
    </row>
    <row r="248" spans="3:18" ht="28.5" customHeight="1" x14ac:dyDescent="0.25">
      <c r="C248" s="9" t="e" vm="242">
        <f>_xlfn.IMAGE(final[[#This Row],[Link]])</f>
        <v>#VALUE!</v>
      </c>
      <c r="D248" s="17" t="str">
        <f>HYPERLINK(final[[#This Row],[Count]],final[[#This Row],[FullName]])</f>
        <v>cpp.png</v>
      </c>
      <c r="E248" s="2">
        <v>238</v>
      </c>
      <c r="F248" s="2" t="s">
        <v>948</v>
      </c>
      <c r="G248" s="2" t="s">
        <v>949</v>
      </c>
      <c r="H248" s="2" t="s">
        <v>2</v>
      </c>
      <c r="I248" s="2" t="s">
        <v>9111</v>
      </c>
      <c r="J248" s="2">
        <v>0</v>
      </c>
      <c r="K248" s="2">
        <v>0</v>
      </c>
      <c r="L248" s="2">
        <v>0</v>
      </c>
      <c r="M248" s="2" t="s">
        <v>4278</v>
      </c>
      <c r="N248" s="2" t="s">
        <v>4279</v>
      </c>
      <c r="O248" s="2" t="s">
        <v>4280</v>
      </c>
      <c r="P248" s="2" t="s">
        <v>4281</v>
      </c>
      <c r="Q248" s="2" t="s">
        <v>9594</v>
      </c>
      <c r="R248" s="2" t="s">
        <v>9595</v>
      </c>
    </row>
    <row r="249" spans="3:18" ht="28.5" customHeight="1" x14ac:dyDescent="0.25">
      <c r="C249" s="9" t="e" vm="243">
        <f>_xlfn.IMAGE(final[[#This Row],[Link]])</f>
        <v>#VALUE!</v>
      </c>
      <c r="D249" s="17" t="str">
        <f>HYPERLINK(final[[#This Row],[Count]],final[[#This Row],[FullName]])</f>
        <v>crafty_controller.png</v>
      </c>
      <c r="E249" s="2">
        <v>239</v>
      </c>
      <c r="F249" s="2" t="s">
        <v>950</v>
      </c>
      <c r="G249" s="2" t="s">
        <v>951</v>
      </c>
      <c r="H249" s="2" t="s">
        <v>2</v>
      </c>
      <c r="I249" s="2" t="s">
        <v>9111</v>
      </c>
      <c r="J249" s="2">
        <v>0</v>
      </c>
      <c r="K249" s="2">
        <v>0</v>
      </c>
      <c r="L249" s="2">
        <v>0</v>
      </c>
      <c r="M249" s="2" t="s">
        <v>4282</v>
      </c>
      <c r="N249" s="2" t="s">
        <v>4283</v>
      </c>
      <c r="O249" s="2" t="s">
        <v>4284</v>
      </c>
      <c r="P249" s="2" t="s">
        <v>4285</v>
      </c>
      <c r="Q249" s="2" t="s">
        <v>9596</v>
      </c>
      <c r="R249" s="2" t="s">
        <v>9597</v>
      </c>
    </row>
    <row r="250" spans="3:18" ht="28.5" customHeight="1" x14ac:dyDescent="0.25">
      <c r="C250" s="9" t="e" vm="244">
        <f>_xlfn.IMAGE(final[[#This Row],[Link]])</f>
        <v>#VALUE!</v>
      </c>
      <c r="D250" s="17" t="str">
        <f>HYPERLINK(final[[#This Row],[Count]],final[[#This Row],[FullName]])</f>
        <v>crater_invoice.png</v>
      </c>
      <c r="E250" s="2">
        <v>240</v>
      </c>
      <c r="F250" s="2" t="s">
        <v>952</v>
      </c>
      <c r="G250" s="2" t="s">
        <v>953</v>
      </c>
      <c r="H250" s="2" t="s">
        <v>2</v>
      </c>
      <c r="I250" s="2" t="s">
        <v>9111</v>
      </c>
      <c r="J250" s="2">
        <v>0</v>
      </c>
      <c r="K250" s="2">
        <v>0</v>
      </c>
      <c r="L250" s="2">
        <v>0</v>
      </c>
      <c r="M250" s="2" t="s">
        <v>4286</v>
      </c>
      <c r="N250" s="2" t="s">
        <v>4287</v>
      </c>
      <c r="O250" s="2" t="s">
        <v>4288</v>
      </c>
      <c r="P250" s="2" t="s">
        <v>4289</v>
      </c>
      <c r="Q250" s="2" t="s">
        <v>9598</v>
      </c>
      <c r="R250" s="2" t="s">
        <v>9599</v>
      </c>
    </row>
    <row r="251" spans="3:18" ht="28.5" customHeight="1" x14ac:dyDescent="0.25">
      <c r="C251" s="9" t="e" vm="245">
        <f>_xlfn.IMAGE(final[[#This Row],[Link]])</f>
        <v>#VALUE!</v>
      </c>
      <c r="D251" s="17" t="str">
        <f>HYPERLINK(final[[#This Row],[Count]],final[[#This Row],[FullName]])</f>
        <v>crazydomains.png</v>
      </c>
      <c r="E251" s="2">
        <v>241</v>
      </c>
      <c r="F251" s="2" t="s">
        <v>954</v>
      </c>
      <c r="G251" s="2" t="s">
        <v>955</v>
      </c>
      <c r="H251" s="2" t="s">
        <v>2</v>
      </c>
      <c r="I251" s="2" t="s">
        <v>9111</v>
      </c>
      <c r="J251" s="2">
        <v>0</v>
      </c>
      <c r="K251" s="2">
        <v>0</v>
      </c>
      <c r="L251" s="2">
        <v>0</v>
      </c>
      <c r="M251" s="2" t="s">
        <v>4290</v>
      </c>
      <c r="N251" s="2" t="s">
        <v>4291</v>
      </c>
      <c r="O251" s="2" t="s">
        <v>4292</v>
      </c>
      <c r="P251" s="2" t="s">
        <v>4293</v>
      </c>
      <c r="Q251" s="2" t="s">
        <v>9600</v>
      </c>
      <c r="R251" s="2" t="s">
        <v>9601</v>
      </c>
    </row>
    <row r="252" spans="3:18" ht="28.5" customHeight="1" x14ac:dyDescent="0.25">
      <c r="C252" s="9" t="e" vm="246">
        <f>_xlfn.IMAGE(final[[#This Row],[Link]])</f>
        <v>#VALUE!</v>
      </c>
      <c r="D252" s="17" t="str">
        <f>HYPERLINK(final[[#This Row],[Count]],final[[#This Row],[FullName]])</f>
        <v>cross_seed.png</v>
      </c>
      <c r="E252" s="2">
        <v>242</v>
      </c>
      <c r="F252" s="2" t="s">
        <v>956</v>
      </c>
      <c r="G252" s="2" t="s">
        <v>957</v>
      </c>
      <c r="H252" s="2" t="s">
        <v>2</v>
      </c>
      <c r="I252" s="2" t="s">
        <v>9111</v>
      </c>
      <c r="J252" s="2">
        <v>0</v>
      </c>
      <c r="K252" s="2">
        <v>0</v>
      </c>
      <c r="L252" s="2">
        <v>0</v>
      </c>
      <c r="M252" s="2" t="s">
        <v>4294</v>
      </c>
      <c r="N252" s="2" t="s">
        <v>4295</v>
      </c>
      <c r="O252" s="2" t="s">
        <v>4296</v>
      </c>
      <c r="P252" s="2" t="s">
        <v>4297</v>
      </c>
      <c r="Q252" s="2" t="s">
        <v>9602</v>
      </c>
      <c r="R252" s="2" t="s">
        <v>9603</v>
      </c>
    </row>
    <row r="253" spans="3:18" ht="28.5" customHeight="1" x14ac:dyDescent="0.25">
      <c r="C253" s="9" t="e" vm="247">
        <f>_xlfn.IMAGE(final[[#This Row],[Link]])</f>
        <v>#VALUE!</v>
      </c>
      <c r="D253" s="17" t="str">
        <f>HYPERLINK(final[[#This Row],[Count]],final[[#This Row],[FullName]])</f>
        <v>cross_seed_square.png</v>
      </c>
      <c r="E253" s="2">
        <v>243</v>
      </c>
      <c r="F253" s="2" t="s">
        <v>958</v>
      </c>
      <c r="G253" s="2" t="s">
        <v>959</v>
      </c>
      <c r="H253" s="2" t="s">
        <v>2</v>
      </c>
      <c r="I253" s="2" t="s">
        <v>9111</v>
      </c>
      <c r="J253" s="2">
        <v>0</v>
      </c>
      <c r="K253" s="2">
        <v>0</v>
      </c>
      <c r="L253" s="2">
        <v>0</v>
      </c>
      <c r="M253" s="2" t="s">
        <v>4298</v>
      </c>
      <c r="N253" s="2" t="s">
        <v>4299</v>
      </c>
      <c r="O253" s="2" t="s">
        <v>4300</v>
      </c>
      <c r="P253" s="2" t="s">
        <v>4301</v>
      </c>
      <c r="Q253" s="2" t="s">
        <v>9604</v>
      </c>
      <c r="R253" s="2" t="s">
        <v>9605</v>
      </c>
    </row>
    <row r="254" spans="3:18" ht="28.5" customHeight="1" x14ac:dyDescent="0.25">
      <c r="C254" s="9" t="e" vm="248">
        <f>_xlfn.IMAGE(final[[#This Row],[Link]])</f>
        <v>#VALUE!</v>
      </c>
      <c r="D254" s="17" t="str">
        <f>HYPERLINK(final[[#This Row],[Count]],final[[#This Row],[FullName]])</f>
        <v>crowdsec.png</v>
      </c>
      <c r="E254" s="2">
        <v>244</v>
      </c>
      <c r="F254" s="2" t="s">
        <v>960</v>
      </c>
      <c r="G254" s="2" t="s">
        <v>961</v>
      </c>
      <c r="H254" s="2" t="s">
        <v>2</v>
      </c>
      <c r="I254" s="2" t="s">
        <v>9111</v>
      </c>
      <c r="J254" s="2">
        <v>0</v>
      </c>
      <c r="K254" s="2">
        <v>0</v>
      </c>
      <c r="L254" s="2">
        <v>0</v>
      </c>
      <c r="M254" s="2" t="s">
        <v>4302</v>
      </c>
      <c r="N254" s="2" t="s">
        <v>4303</v>
      </c>
      <c r="O254" s="2" t="s">
        <v>4304</v>
      </c>
      <c r="P254" s="2" t="s">
        <v>4305</v>
      </c>
      <c r="Q254" s="2" t="s">
        <v>9606</v>
      </c>
      <c r="R254" s="2" t="s">
        <v>9607</v>
      </c>
    </row>
    <row r="255" spans="3:18" ht="28.5" customHeight="1" x14ac:dyDescent="0.25">
      <c r="C255" s="9" t="e" vm="249">
        <f>_xlfn.IMAGE(final[[#This Row],[Link]])</f>
        <v>#VALUE!</v>
      </c>
      <c r="D255" s="17" t="str">
        <f>HYPERLINK(final[[#This Row],[Count]],final[[#This Row],[FullName]])</f>
        <v>cryptomator.png</v>
      </c>
      <c r="E255" s="2">
        <v>245</v>
      </c>
      <c r="F255" s="2" t="s">
        <v>962</v>
      </c>
      <c r="G255" s="2" t="s">
        <v>963</v>
      </c>
      <c r="H255" s="2" t="s">
        <v>2</v>
      </c>
      <c r="I255" s="2" t="s">
        <v>9111</v>
      </c>
      <c r="J255" s="2">
        <v>0</v>
      </c>
      <c r="K255" s="2">
        <v>0</v>
      </c>
      <c r="L255" s="2">
        <v>0</v>
      </c>
      <c r="M255" s="2" t="s">
        <v>4306</v>
      </c>
      <c r="N255" s="2" t="s">
        <v>4307</v>
      </c>
      <c r="O255" s="2" t="s">
        <v>4308</v>
      </c>
      <c r="P255" s="2" t="s">
        <v>4309</v>
      </c>
      <c r="Q255" s="2" t="s">
        <v>9608</v>
      </c>
      <c r="R255" s="2" t="s">
        <v>9609</v>
      </c>
    </row>
    <row r="256" spans="3:18" ht="28.5" customHeight="1" x14ac:dyDescent="0.25">
      <c r="C256" s="9" t="e" vm="250">
        <f>_xlfn.IMAGE(final[[#This Row],[Link]])</f>
        <v>#VALUE!</v>
      </c>
      <c r="D256" s="17" t="str">
        <f>HYPERLINK(final[[#This Row],[Count]],final[[#This Row],[FullName]])</f>
        <v>cryptpad.png</v>
      </c>
      <c r="E256" s="2">
        <v>246</v>
      </c>
      <c r="F256" s="2" t="s">
        <v>964</v>
      </c>
      <c r="G256" s="2" t="s">
        <v>965</v>
      </c>
      <c r="H256" s="2" t="s">
        <v>2</v>
      </c>
      <c r="I256" s="2" t="s">
        <v>9111</v>
      </c>
      <c r="J256" s="2">
        <v>0</v>
      </c>
      <c r="K256" s="2">
        <v>0</v>
      </c>
      <c r="L256" s="2">
        <v>0</v>
      </c>
      <c r="M256" s="2" t="s">
        <v>4310</v>
      </c>
      <c r="N256" s="2" t="s">
        <v>4311</v>
      </c>
      <c r="O256" s="2" t="s">
        <v>4312</v>
      </c>
      <c r="P256" s="2" t="s">
        <v>4313</v>
      </c>
      <c r="Q256" s="2" t="s">
        <v>9610</v>
      </c>
      <c r="R256" s="2" t="s">
        <v>9611</v>
      </c>
    </row>
    <row r="257" spans="3:18" ht="28.5" customHeight="1" x14ac:dyDescent="0.25">
      <c r="C257" s="9" t="e" vm="251">
        <f>_xlfn.IMAGE(final[[#This Row],[Link]])</f>
        <v>#VALUE!</v>
      </c>
      <c r="D257" s="17" t="str">
        <f>HYPERLINK(final[[#This Row],[Count]],final[[#This Row],[FullName]])</f>
        <v>csharp.png</v>
      </c>
      <c r="E257" s="2">
        <v>247</v>
      </c>
      <c r="F257" s="2" t="s">
        <v>966</v>
      </c>
      <c r="G257" s="2" t="s">
        <v>967</v>
      </c>
      <c r="H257" s="2" t="s">
        <v>2</v>
      </c>
      <c r="I257" s="2" t="s">
        <v>9111</v>
      </c>
      <c r="J257" s="2">
        <v>0</v>
      </c>
      <c r="K257" s="2">
        <v>0</v>
      </c>
      <c r="L257" s="2">
        <v>0</v>
      </c>
      <c r="M257" s="2" t="s">
        <v>4314</v>
      </c>
      <c r="N257" s="2" t="s">
        <v>4315</v>
      </c>
      <c r="O257" s="2" t="s">
        <v>4316</v>
      </c>
      <c r="P257" s="2" t="s">
        <v>4317</v>
      </c>
      <c r="Q257" s="2" t="s">
        <v>9612</v>
      </c>
      <c r="R257" s="2" t="s">
        <v>9613</v>
      </c>
    </row>
    <row r="258" spans="3:18" ht="28.5" customHeight="1" x14ac:dyDescent="0.25">
      <c r="C258" s="9" t="e" vm="252">
        <f>_xlfn.IMAGE(final[[#This Row],[Link]])</f>
        <v>#VALUE!</v>
      </c>
      <c r="D258" s="17" t="str">
        <f>HYPERLINK(final[[#This Row],[Count]],final[[#This Row],[FullName]])</f>
        <v>css.png</v>
      </c>
      <c r="E258" s="2">
        <v>248</v>
      </c>
      <c r="F258" s="2" t="s">
        <v>968</v>
      </c>
      <c r="G258" s="2" t="s">
        <v>969</v>
      </c>
      <c r="H258" s="2" t="s">
        <v>2</v>
      </c>
      <c r="I258" s="2" t="s">
        <v>9111</v>
      </c>
      <c r="J258" s="2">
        <v>0</v>
      </c>
      <c r="K258" s="2">
        <v>0</v>
      </c>
      <c r="L258" s="2">
        <v>0</v>
      </c>
      <c r="M258" s="2" t="s">
        <v>4318</v>
      </c>
      <c r="N258" s="2" t="s">
        <v>4319</v>
      </c>
      <c r="O258" s="2" t="s">
        <v>4320</v>
      </c>
      <c r="P258" s="2" t="s">
        <v>4321</v>
      </c>
      <c r="Q258" s="2" t="s">
        <v>9614</v>
      </c>
      <c r="R258" s="2" t="s">
        <v>9615</v>
      </c>
    </row>
    <row r="259" spans="3:18" ht="28.5" customHeight="1" x14ac:dyDescent="0.25">
      <c r="C259" s="9" t="e" vm="253">
        <f>_xlfn.IMAGE(final[[#This Row],[Link]])</f>
        <v>#VALUE!</v>
      </c>
      <c r="D259" s="17" t="str">
        <f>HYPERLINK(final[[#This Row],[Count]],final[[#This Row],[FullName]])</f>
        <v>cups.png</v>
      </c>
      <c r="E259" s="2">
        <v>249</v>
      </c>
      <c r="F259" s="2" t="s">
        <v>970</v>
      </c>
      <c r="G259" s="2" t="s">
        <v>971</v>
      </c>
      <c r="H259" s="2" t="s">
        <v>2</v>
      </c>
      <c r="I259" s="2" t="s">
        <v>9111</v>
      </c>
      <c r="J259" s="2">
        <v>0</v>
      </c>
      <c r="K259" s="2">
        <v>0</v>
      </c>
      <c r="L259" s="2">
        <v>0</v>
      </c>
      <c r="M259" s="2" t="s">
        <v>4322</v>
      </c>
      <c r="N259" s="2" t="s">
        <v>4323</v>
      </c>
      <c r="O259" s="2" t="s">
        <v>4324</v>
      </c>
      <c r="P259" s="2" t="s">
        <v>4325</v>
      </c>
      <c r="Q259" s="2" t="s">
        <v>9616</v>
      </c>
      <c r="R259" s="2" t="s">
        <v>9617</v>
      </c>
    </row>
    <row r="260" spans="3:18" ht="28.5" customHeight="1" x14ac:dyDescent="0.25">
      <c r="C260" s="9" t="e" vm="254">
        <f>_xlfn.IMAGE(final[[#This Row],[Link]])</f>
        <v>#VALUE!</v>
      </c>
      <c r="D260" s="17" t="str">
        <f>HYPERLINK(final[[#This Row],[Count]],final[[#This Row],[FullName]])</f>
        <v>cups_light.png</v>
      </c>
      <c r="E260" s="2">
        <v>250</v>
      </c>
      <c r="F260" s="2" t="s">
        <v>972</v>
      </c>
      <c r="G260" s="2" t="s">
        <v>973</v>
      </c>
      <c r="H260" s="2" t="s">
        <v>2</v>
      </c>
      <c r="I260" s="2" t="s">
        <v>9111</v>
      </c>
      <c r="J260" s="2">
        <v>0</v>
      </c>
      <c r="K260" s="2">
        <v>0</v>
      </c>
      <c r="L260" s="2">
        <v>0</v>
      </c>
      <c r="M260" s="2" t="s">
        <v>4326</v>
      </c>
      <c r="N260" s="2" t="s">
        <v>4327</v>
      </c>
      <c r="O260" s="2" t="s">
        <v>4328</v>
      </c>
      <c r="P260" s="2" t="s">
        <v>4329</v>
      </c>
      <c r="Q260" s="2" t="s">
        <v>9618</v>
      </c>
      <c r="R260" s="2" t="s">
        <v>9619</v>
      </c>
    </row>
    <row r="261" spans="3:18" ht="28.5" customHeight="1" x14ac:dyDescent="0.25">
      <c r="C261" s="9" t="e" vm="255">
        <f>_xlfn.IMAGE(final[[#This Row],[Link]])</f>
        <v>#VALUE!</v>
      </c>
      <c r="D261" s="17" t="str">
        <f>HYPERLINK(final[[#This Row],[Count]],final[[#This Row],[FullName]])</f>
        <v>cura.png</v>
      </c>
      <c r="E261" s="2">
        <v>251</v>
      </c>
      <c r="F261" s="2" t="s">
        <v>974</v>
      </c>
      <c r="G261" s="2" t="s">
        <v>975</v>
      </c>
      <c r="H261" s="2" t="s">
        <v>2</v>
      </c>
      <c r="I261" s="2" t="s">
        <v>9111</v>
      </c>
      <c r="J261" s="2">
        <v>0</v>
      </c>
      <c r="K261" s="2">
        <v>0</v>
      </c>
      <c r="L261" s="2">
        <v>0</v>
      </c>
      <c r="M261" s="2" t="s">
        <v>4330</v>
      </c>
      <c r="N261" s="2" t="s">
        <v>4331</v>
      </c>
      <c r="O261" s="2" t="s">
        <v>4332</v>
      </c>
      <c r="P261" s="2" t="s">
        <v>4333</v>
      </c>
      <c r="Q261" s="2" t="s">
        <v>9620</v>
      </c>
      <c r="R261" s="2" t="s">
        <v>9621</v>
      </c>
    </row>
    <row r="262" spans="3:18" ht="28.5" customHeight="1" x14ac:dyDescent="0.25">
      <c r="C262" s="9" t="e" vm="256">
        <f>_xlfn.IMAGE(final[[#This Row],[Link]])</f>
        <v>#VALUE!</v>
      </c>
      <c r="D262" s="17" t="str">
        <f>HYPERLINK(final[[#This Row],[Count]],final[[#This Row],[FullName]])</f>
        <v>cyberchef.png</v>
      </c>
      <c r="E262" s="2">
        <v>252</v>
      </c>
      <c r="F262" s="2" t="s">
        <v>976</v>
      </c>
      <c r="G262" s="2" t="s">
        <v>977</v>
      </c>
      <c r="H262" s="2" t="s">
        <v>2</v>
      </c>
      <c r="I262" s="2" t="s">
        <v>9111</v>
      </c>
      <c r="J262" s="2">
        <v>0</v>
      </c>
      <c r="K262" s="2">
        <v>0</v>
      </c>
      <c r="L262" s="2">
        <v>0</v>
      </c>
      <c r="M262" s="2" t="s">
        <v>4334</v>
      </c>
      <c r="N262" s="2" t="s">
        <v>4335</v>
      </c>
      <c r="O262" s="2" t="s">
        <v>4336</v>
      </c>
      <c r="P262" s="2" t="s">
        <v>4337</v>
      </c>
      <c r="Q262" s="2" t="s">
        <v>9622</v>
      </c>
      <c r="R262" s="2" t="s">
        <v>9623</v>
      </c>
    </row>
    <row r="263" spans="3:18" ht="28.5" customHeight="1" x14ac:dyDescent="0.25">
      <c r="C263" s="9" t="e" vm="257">
        <f>_xlfn.IMAGE(final[[#This Row],[Link]])</f>
        <v>#VALUE!</v>
      </c>
      <c r="D263" s="17" t="str">
        <f>HYPERLINK(final[[#This Row],[Count]],final[[#This Row],[FullName]])</f>
        <v>d_link.png</v>
      </c>
      <c r="E263" s="2">
        <v>253</v>
      </c>
      <c r="F263" s="2" t="s">
        <v>978</v>
      </c>
      <c r="G263" s="2" t="s">
        <v>979</v>
      </c>
      <c r="H263" s="2" t="s">
        <v>2</v>
      </c>
      <c r="I263" s="2" t="s">
        <v>9111</v>
      </c>
      <c r="J263" s="2">
        <v>0</v>
      </c>
      <c r="K263" s="2">
        <v>0</v>
      </c>
      <c r="L263" s="2">
        <v>0</v>
      </c>
      <c r="M263" s="2" t="s">
        <v>4338</v>
      </c>
      <c r="N263" s="2" t="s">
        <v>4339</v>
      </c>
      <c r="O263" s="2" t="s">
        <v>4340</v>
      </c>
      <c r="P263" s="2" t="s">
        <v>4341</v>
      </c>
      <c r="Q263" s="2" t="s">
        <v>9624</v>
      </c>
      <c r="R263" s="2" t="s">
        <v>9625</v>
      </c>
    </row>
    <row r="264" spans="3:18" ht="28.5" customHeight="1" x14ac:dyDescent="0.25">
      <c r="C264" s="9" t="e" vm="258">
        <f>_xlfn.IMAGE(final[[#This Row],[Link]])</f>
        <v>#VALUE!</v>
      </c>
      <c r="D264" s="17" t="str">
        <f>HYPERLINK(final[[#This Row],[Count]],final[[#This Row],[FullName]])</f>
        <v>d_link_wifi.png</v>
      </c>
      <c r="E264" s="2">
        <v>254</v>
      </c>
      <c r="F264" s="2" t="s">
        <v>980</v>
      </c>
      <c r="G264" s="2" t="s">
        <v>981</v>
      </c>
      <c r="H264" s="2" t="s">
        <v>2</v>
      </c>
      <c r="I264" s="2" t="s">
        <v>9111</v>
      </c>
      <c r="J264" s="2">
        <v>0</v>
      </c>
      <c r="K264" s="2">
        <v>0</v>
      </c>
      <c r="L264" s="2">
        <v>0</v>
      </c>
      <c r="M264" s="2" t="s">
        <v>4342</v>
      </c>
      <c r="N264" s="2" t="s">
        <v>4343</v>
      </c>
      <c r="O264" s="2" t="s">
        <v>4344</v>
      </c>
      <c r="P264" s="2" t="s">
        <v>4345</v>
      </c>
      <c r="Q264" s="2" t="s">
        <v>9626</v>
      </c>
      <c r="R264" s="2" t="s">
        <v>9627</v>
      </c>
    </row>
    <row r="265" spans="3:18" ht="28.5" customHeight="1" x14ac:dyDescent="0.25">
      <c r="C265" s="9" t="e" vm="259">
        <f>_xlfn.IMAGE(final[[#This Row],[Link]])</f>
        <v>#VALUE!</v>
      </c>
      <c r="D265" s="17" t="str">
        <f>HYPERLINK(final[[#This Row],[Count]],final[[#This Row],[FullName]])</f>
        <v>dahua.png</v>
      </c>
      <c r="E265" s="2">
        <v>255</v>
      </c>
      <c r="F265" s="2" t="s">
        <v>982</v>
      </c>
      <c r="G265" s="2" t="s">
        <v>983</v>
      </c>
      <c r="H265" s="2" t="s">
        <v>2</v>
      </c>
      <c r="I265" s="2" t="s">
        <v>9111</v>
      </c>
      <c r="J265" s="2">
        <v>0</v>
      </c>
      <c r="K265" s="2">
        <v>0</v>
      </c>
      <c r="L265" s="2">
        <v>0</v>
      </c>
      <c r="M265" s="2" t="s">
        <v>4346</v>
      </c>
      <c r="N265" s="2" t="s">
        <v>4347</v>
      </c>
      <c r="O265" s="2" t="s">
        <v>4348</v>
      </c>
      <c r="P265" s="2" t="s">
        <v>4349</v>
      </c>
      <c r="Q265" s="2" t="s">
        <v>9628</v>
      </c>
      <c r="R265" s="2" t="s">
        <v>9629</v>
      </c>
    </row>
    <row r="266" spans="3:18" ht="28.5" customHeight="1" x14ac:dyDescent="0.25">
      <c r="C266" s="9" t="e" vm="260">
        <f>_xlfn.IMAGE(final[[#This Row],[Link]])</f>
        <v>#VALUE!</v>
      </c>
      <c r="D266" s="17" t="str">
        <f>HYPERLINK(final[[#This Row],[Count]],final[[#This Row],[FullName]])</f>
        <v>damamax.png</v>
      </c>
      <c r="E266" s="2">
        <v>1493</v>
      </c>
      <c r="F266" s="2" t="s">
        <v>54</v>
      </c>
      <c r="G266" s="2" t="s">
        <v>55</v>
      </c>
      <c r="H266" s="2" t="s">
        <v>2</v>
      </c>
      <c r="I266" s="2" t="s">
        <v>9111</v>
      </c>
      <c r="J266" s="2">
        <v>0</v>
      </c>
      <c r="K266" s="2">
        <v>0</v>
      </c>
      <c r="L266" s="2">
        <v>0</v>
      </c>
      <c r="M266" s="2" t="s">
        <v>214</v>
      </c>
      <c r="N266" s="2" t="s">
        <v>215</v>
      </c>
      <c r="O266" s="2" t="s">
        <v>216</v>
      </c>
      <c r="P266" s="2" t="s">
        <v>217</v>
      </c>
      <c r="Q266" s="2" t="s">
        <v>9630</v>
      </c>
      <c r="R266" s="2" t="s">
        <v>9631</v>
      </c>
    </row>
    <row r="267" spans="3:18" ht="28.5" customHeight="1" x14ac:dyDescent="0.25">
      <c r="C267" s="9" t="e" vm="261">
        <f>_xlfn.IMAGE(final[[#This Row],[Link]])</f>
        <v>#VALUE!</v>
      </c>
      <c r="D267" s="17" t="str">
        <f>HYPERLINK(final[[#This Row],[Count]],final[[#This Row],[FullName]])</f>
        <v>dart.png</v>
      </c>
      <c r="E267" s="2">
        <v>256</v>
      </c>
      <c r="F267" s="2" t="s">
        <v>984</v>
      </c>
      <c r="G267" s="2" t="s">
        <v>985</v>
      </c>
      <c r="H267" s="2" t="s">
        <v>2</v>
      </c>
      <c r="I267" s="2" t="s">
        <v>9111</v>
      </c>
      <c r="J267" s="2">
        <v>0</v>
      </c>
      <c r="K267" s="2">
        <v>0</v>
      </c>
      <c r="L267" s="2">
        <v>0</v>
      </c>
      <c r="M267" s="2" t="s">
        <v>4350</v>
      </c>
      <c r="N267" s="2" t="s">
        <v>4351</v>
      </c>
      <c r="O267" s="2" t="s">
        <v>4352</v>
      </c>
      <c r="P267" s="2" t="s">
        <v>4353</v>
      </c>
      <c r="Q267" s="2" t="s">
        <v>9632</v>
      </c>
      <c r="R267" s="2" t="s">
        <v>9633</v>
      </c>
    </row>
    <row r="268" spans="3:18" ht="28.5" customHeight="1" x14ac:dyDescent="0.25">
      <c r="C268" s="9" t="e" vm="262">
        <f>_xlfn.IMAGE(final[[#This Row],[Link]])</f>
        <v>#VALUE!</v>
      </c>
      <c r="D268" s="17" t="str">
        <f>HYPERLINK(final[[#This Row],[Count]],final[[#This Row],[FullName]])</f>
        <v>dashboard_icons.png</v>
      </c>
      <c r="E268" s="2">
        <v>257</v>
      </c>
      <c r="F268" s="2" t="s">
        <v>986</v>
      </c>
      <c r="G268" s="2" t="s">
        <v>987</v>
      </c>
      <c r="H268" s="2" t="s">
        <v>2</v>
      </c>
      <c r="I268" s="2" t="s">
        <v>9111</v>
      </c>
      <c r="J268" s="2">
        <v>0</v>
      </c>
      <c r="K268" s="2">
        <v>0</v>
      </c>
      <c r="L268" s="2">
        <v>0</v>
      </c>
      <c r="M268" s="2" t="s">
        <v>4354</v>
      </c>
      <c r="N268" s="2" t="s">
        <v>4355</v>
      </c>
      <c r="O268" s="2" t="s">
        <v>4356</v>
      </c>
      <c r="P268" s="2" t="s">
        <v>4357</v>
      </c>
      <c r="Q268" s="2" t="s">
        <v>9634</v>
      </c>
      <c r="R268" s="2" t="s">
        <v>9635</v>
      </c>
    </row>
    <row r="269" spans="3:18" ht="28.5" customHeight="1" x14ac:dyDescent="0.25">
      <c r="C269" s="9" t="e" vm="263">
        <f>_xlfn.IMAGE(final[[#This Row],[Link]])</f>
        <v>#VALUE!</v>
      </c>
      <c r="D269" s="17" t="str">
        <f>HYPERLINK(final[[#This Row],[Count]],final[[#This Row],[FullName]])</f>
        <v>dashdot.png</v>
      </c>
      <c r="E269" s="2">
        <v>258</v>
      </c>
      <c r="F269" s="2" t="s">
        <v>988</v>
      </c>
      <c r="G269" s="2" t="s">
        <v>989</v>
      </c>
      <c r="H269" s="2" t="s">
        <v>2</v>
      </c>
      <c r="I269" s="2" t="s">
        <v>9111</v>
      </c>
      <c r="J269" s="2">
        <v>0</v>
      </c>
      <c r="K269" s="2">
        <v>0</v>
      </c>
      <c r="L269" s="2">
        <v>0</v>
      </c>
      <c r="M269" s="2" t="s">
        <v>4358</v>
      </c>
      <c r="N269" s="2" t="s">
        <v>4359</v>
      </c>
      <c r="O269" s="2" t="s">
        <v>4360</v>
      </c>
      <c r="P269" s="2" t="s">
        <v>4361</v>
      </c>
      <c r="Q269" s="2" t="s">
        <v>9636</v>
      </c>
      <c r="R269" s="2" t="s">
        <v>9637</v>
      </c>
    </row>
    <row r="270" spans="3:18" ht="28.5" customHeight="1" x14ac:dyDescent="0.25">
      <c r="C270" s="9" t="e" vm="264">
        <f>_xlfn.IMAGE(final[[#This Row],[Link]])</f>
        <v>#VALUE!</v>
      </c>
      <c r="D270" s="17" t="str">
        <f>HYPERLINK(final[[#This Row],[Count]],final[[#This Row],[FullName]])</f>
        <v>dashy.png</v>
      </c>
      <c r="E270" s="2">
        <v>259</v>
      </c>
      <c r="F270" s="2" t="s">
        <v>990</v>
      </c>
      <c r="G270" s="2" t="s">
        <v>991</v>
      </c>
      <c r="H270" s="2" t="s">
        <v>2</v>
      </c>
      <c r="I270" s="2" t="s">
        <v>9111</v>
      </c>
      <c r="J270" s="2">
        <v>0</v>
      </c>
      <c r="K270" s="2">
        <v>0</v>
      </c>
      <c r="L270" s="2">
        <v>0</v>
      </c>
      <c r="M270" s="2" t="s">
        <v>4362</v>
      </c>
      <c r="N270" s="2" t="s">
        <v>4363</v>
      </c>
      <c r="O270" s="2" t="s">
        <v>4364</v>
      </c>
      <c r="P270" s="2" t="s">
        <v>4365</v>
      </c>
      <c r="Q270" s="2" t="s">
        <v>9638</v>
      </c>
      <c r="R270" s="2" t="s">
        <v>9639</v>
      </c>
    </row>
    <row r="271" spans="3:18" ht="28.5" customHeight="1" x14ac:dyDescent="0.25">
      <c r="C271" s="9" t="e" vm="265">
        <f>_xlfn.IMAGE(final[[#This Row],[Link]])</f>
        <v>#VALUE!</v>
      </c>
      <c r="D271" s="17" t="str">
        <f>HYPERLINK(final[[#This Row],[Count]],final[[#This Row],[FullName]])</f>
        <v>datadog.png</v>
      </c>
      <c r="E271" s="2">
        <v>260</v>
      </c>
      <c r="F271" s="2" t="s">
        <v>992</v>
      </c>
      <c r="G271" s="2" t="s">
        <v>993</v>
      </c>
      <c r="H271" s="2" t="s">
        <v>2</v>
      </c>
      <c r="I271" s="2" t="s">
        <v>9111</v>
      </c>
      <c r="J271" s="2">
        <v>0</v>
      </c>
      <c r="K271" s="2">
        <v>0</v>
      </c>
      <c r="L271" s="2">
        <v>0</v>
      </c>
      <c r="M271" s="2" t="s">
        <v>4366</v>
      </c>
      <c r="N271" s="2" t="s">
        <v>4367</v>
      </c>
      <c r="O271" s="2" t="s">
        <v>4368</v>
      </c>
      <c r="P271" s="2" t="s">
        <v>4369</v>
      </c>
      <c r="Q271" s="2" t="s">
        <v>9640</v>
      </c>
      <c r="R271" s="2" t="s">
        <v>9641</v>
      </c>
    </row>
    <row r="272" spans="3:18" ht="28.5" customHeight="1" x14ac:dyDescent="0.25">
      <c r="C272" s="9" t="e" vm="266">
        <f>_xlfn.IMAGE(final[[#This Row],[Link]])</f>
        <v>#VALUE!</v>
      </c>
      <c r="D272" s="17" t="str">
        <f>HYPERLINK(final[[#This Row],[Count]],final[[#This Row],[FullName]])</f>
        <v>dc_os.png</v>
      </c>
      <c r="E272" s="2">
        <v>261</v>
      </c>
      <c r="F272" s="2" t="s">
        <v>994</v>
      </c>
      <c r="G272" s="2" t="s">
        <v>995</v>
      </c>
      <c r="H272" s="2" t="s">
        <v>2</v>
      </c>
      <c r="I272" s="2" t="s">
        <v>9111</v>
      </c>
      <c r="J272" s="2">
        <v>0</v>
      </c>
      <c r="K272" s="2">
        <v>0</v>
      </c>
      <c r="L272" s="2">
        <v>0</v>
      </c>
      <c r="M272" s="2" t="s">
        <v>4370</v>
      </c>
      <c r="N272" s="2" t="s">
        <v>4371</v>
      </c>
      <c r="O272" s="2" t="s">
        <v>4372</v>
      </c>
      <c r="P272" s="2" t="s">
        <v>4373</v>
      </c>
      <c r="Q272" s="2" t="s">
        <v>9642</v>
      </c>
      <c r="R272" s="2" t="s">
        <v>9643</v>
      </c>
    </row>
    <row r="273" spans="3:18" ht="28.5" customHeight="1" x14ac:dyDescent="0.25">
      <c r="C273" s="9" t="e" vm="267">
        <f>_xlfn.IMAGE(final[[#This Row],[Link]])</f>
        <v>#VALUE!</v>
      </c>
      <c r="D273" s="17" t="str">
        <f>HYPERLINK(final[[#This Row],[Count]],final[[#This Row],[FullName]])</f>
        <v>dd_wrt.png</v>
      </c>
      <c r="E273" s="2">
        <v>262</v>
      </c>
      <c r="F273" s="2" t="s">
        <v>996</v>
      </c>
      <c r="G273" s="2" t="s">
        <v>997</v>
      </c>
      <c r="H273" s="2" t="s">
        <v>2</v>
      </c>
      <c r="I273" s="2" t="s">
        <v>9111</v>
      </c>
      <c r="J273" s="2">
        <v>0</v>
      </c>
      <c r="K273" s="2">
        <v>0</v>
      </c>
      <c r="L273" s="2">
        <v>0</v>
      </c>
      <c r="M273" s="2" t="s">
        <v>4374</v>
      </c>
      <c r="N273" s="2" t="s">
        <v>4375</v>
      </c>
      <c r="O273" s="2" t="s">
        <v>4376</v>
      </c>
      <c r="P273" s="2" t="s">
        <v>4377</v>
      </c>
      <c r="Q273" s="2" t="s">
        <v>9644</v>
      </c>
      <c r="R273" s="2" t="s">
        <v>9645</v>
      </c>
    </row>
    <row r="274" spans="3:18" ht="28.5" customHeight="1" x14ac:dyDescent="0.25">
      <c r="C274" s="9" t="e" vm="268">
        <f>_xlfn.IMAGE(final[[#This Row],[Link]])</f>
        <v>#VALUE!</v>
      </c>
      <c r="D274" s="17" t="str">
        <f>HYPERLINK(final[[#This Row],[Count]],final[[#This Row],[FullName]])</f>
        <v>dd_wrt_light.png</v>
      </c>
      <c r="E274" s="2">
        <v>263</v>
      </c>
      <c r="F274" s="2" t="s">
        <v>998</v>
      </c>
      <c r="G274" s="2" t="s">
        <v>999</v>
      </c>
      <c r="H274" s="2" t="s">
        <v>2</v>
      </c>
      <c r="I274" s="2" t="s">
        <v>9111</v>
      </c>
      <c r="J274" s="2">
        <v>0</v>
      </c>
      <c r="K274" s="2">
        <v>0</v>
      </c>
      <c r="L274" s="2">
        <v>0</v>
      </c>
      <c r="M274" s="2" t="s">
        <v>4378</v>
      </c>
      <c r="N274" s="2" t="s">
        <v>4379</v>
      </c>
      <c r="O274" s="2" t="s">
        <v>4380</v>
      </c>
      <c r="P274" s="2" t="s">
        <v>4381</v>
      </c>
      <c r="Q274" s="2" t="s">
        <v>9646</v>
      </c>
      <c r="R274" s="2" t="s">
        <v>9647</v>
      </c>
    </row>
    <row r="275" spans="3:18" ht="28.5" customHeight="1" x14ac:dyDescent="0.25">
      <c r="C275" s="9" t="e" vm="269">
        <f>_xlfn.IMAGE(final[[#This Row],[Link]])</f>
        <v>#VALUE!</v>
      </c>
      <c r="D275" s="17" t="str">
        <f>HYPERLINK(final[[#This Row],[Count]],final[[#This Row],[FullName]])</f>
        <v>ddns_updater.png</v>
      </c>
      <c r="E275" s="2">
        <v>264</v>
      </c>
      <c r="F275" s="2" t="s">
        <v>1000</v>
      </c>
      <c r="G275" s="2" t="s">
        <v>1001</v>
      </c>
      <c r="H275" s="2" t="s">
        <v>2</v>
      </c>
      <c r="I275" s="2" t="s">
        <v>9111</v>
      </c>
      <c r="J275" s="2">
        <v>0</v>
      </c>
      <c r="K275" s="2">
        <v>0</v>
      </c>
      <c r="L275" s="2">
        <v>0</v>
      </c>
      <c r="M275" s="2" t="s">
        <v>4382</v>
      </c>
      <c r="N275" s="2" t="s">
        <v>4383</v>
      </c>
      <c r="O275" s="2" t="s">
        <v>4384</v>
      </c>
      <c r="P275" s="2" t="s">
        <v>4385</v>
      </c>
      <c r="Q275" s="2" t="s">
        <v>9648</v>
      </c>
      <c r="R275" s="2" t="s">
        <v>9649</v>
      </c>
    </row>
    <row r="276" spans="3:18" ht="28.5" customHeight="1" x14ac:dyDescent="0.25">
      <c r="C276" s="9" t="e" vm="270">
        <f>_xlfn.IMAGE(final[[#This Row],[Link]])</f>
        <v>#VALUE!</v>
      </c>
      <c r="D276" s="17" t="str">
        <f>HYPERLINK(final[[#This Row],[Count]],final[[#This Row],[FullName]])</f>
        <v>debian.png</v>
      </c>
      <c r="E276" s="2">
        <v>265</v>
      </c>
      <c r="F276" s="2" t="s">
        <v>1002</v>
      </c>
      <c r="G276" s="2" t="s">
        <v>1003</v>
      </c>
      <c r="H276" s="2" t="s">
        <v>2</v>
      </c>
      <c r="I276" s="2" t="s">
        <v>9111</v>
      </c>
      <c r="J276" s="2">
        <v>0</v>
      </c>
      <c r="K276" s="2">
        <v>0</v>
      </c>
      <c r="L276" s="2">
        <v>0</v>
      </c>
      <c r="M276" s="2" t="s">
        <v>4386</v>
      </c>
      <c r="N276" s="2" t="s">
        <v>4387</v>
      </c>
      <c r="O276" s="2" t="s">
        <v>4388</v>
      </c>
      <c r="P276" s="2" t="s">
        <v>4389</v>
      </c>
      <c r="Q276" s="2" t="s">
        <v>9650</v>
      </c>
      <c r="R276" s="2" t="s">
        <v>9651</v>
      </c>
    </row>
    <row r="277" spans="3:18" ht="28.5" customHeight="1" x14ac:dyDescent="0.25">
      <c r="C277" s="9" t="e" vm="271">
        <f>_xlfn.IMAGE(final[[#This Row],[Link]])</f>
        <v>#VALUE!</v>
      </c>
      <c r="D277" s="17" t="str">
        <f>HYPERLINK(final[[#This Row],[Count]],final[[#This Row],[FullName]])</f>
        <v>deemix.png</v>
      </c>
      <c r="E277" s="2">
        <v>266</v>
      </c>
      <c r="F277" s="2" t="s">
        <v>1004</v>
      </c>
      <c r="G277" s="2" t="s">
        <v>1005</v>
      </c>
      <c r="H277" s="2" t="s">
        <v>2</v>
      </c>
      <c r="I277" s="2" t="s">
        <v>9111</v>
      </c>
      <c r="J277" s="2">
        <v>0</v>
      </c>
      <c r="K277" s="2">
        <v>0</v>
      </c>
      <c r="L277" s="2">
        <v>0</v>
      </c>
      <c r="M277" s="2" t="s">
        <v>4390</v>
      </c>
      <c r="N277" s="2" t="s">
        <v>4391</v>
      </c>
      <c r="O277" s="2" t="s">
        <v>4392</v>
      </c>
      <c r="P277" s="2" t="s">
        <v>4393</v>
      </c>
      <c r="Q277" s="2" t="s">
        <v>9652</v>
      </c>
      <c r="R277" s="2" t="s">
        <v>9653</v>
      </c>
    </row>
    <row r="278" spans="3:18" ht="28.5" customHeight="1" x14ac:dyDescent="0.25">
      <c r="C278" s="9" t="e" vm="272">
        <f>_xlfn.IMAGE(final[[#This Row],[Link]])</f>
        <v>#VALUE!</v>
      </c>
      <c r="D278" s="17" t="str">
        <f>HYPERLINK(final[[#This Row],[Count]],final[[#This Row],[FullName]])</f>
        <v>dell.png</v>
      </c>
      <c r="E278" s="2">
        <v>267</v>
      </c>
      <c r="F278" s="2" t="s">
        <v>1006</v>
      </c>
      <c r="G278" s="2" t="s">
        <v>1007</v>
      </c>
      <c r="H278" s="2" t="s">
        <v>2</v>
      </c>
      <c r="I278" s="2" t="s">
        <v>9111</v>
      </c>
      <c r="J278" s="2">
        <v>0</v>
      </c>
      <c r="K278" s="2">
        <v>0</v>
      </c>
      <c r="L278" s="2">
        <v>0</v>
      </c>
      <c r="M278" s="2" t="s">
        <v>4394</v>
      </c>
      <c r="N278" s="2" t="s">
        <v>4395</v>
      </c>
      <c r="O278" s="2" t="s">
        <v>4396</v>
      </c>
      <c r="P278" s="2" t="s">
        <v>4397</v>
      </c>
      <c r="Q278" s="2" t="s">
        <v>9654</v>
      </c>
      <c r="R278" s="2" t="s">
        <v>9655</v>
      </c>
    </row>
    <row r="279" spans="3:18" ht="28.5" customHeight="1" x14ac:dyDescent="0.25">
      <c r="C279" s="9" t="e" vm="273">
        <f>_xlfn.IMAGE(final[[#This Row],[Link]])</f>
        <v>#VALUE!</v>
      </c>
      <c r="D279" s="17" t="str">
        <f>HYPERLINK(final[[#This Row],[Count]],final[[#This Row],[FullName]])</f>
        <v>deluge.png</v>
      </c>
      <c r="E279" s="2">
        <v>268</v>
      </c>
      <c r="F279" s="2" t="s">
        <v>1008</v>
      </c>
      <c r="G279" s="2" t="s">
        <v>1009</v>
      </c>
      <c r="H279" s="2" t="s">
        <v>2</v>
      </c>
      <c r="I279" s="2" t="s">
        <v>9111</v>
      </c>
      <c r="J279" s="2">
        <v>0</v>
      </c>
      <c r="K279" s="2">
        <v>0</v>
      </c>
      <c r="L279" s="2">
        <v>0</v>
      </c>
      <c r="M279" s="2" t="s">
        <v>4398</v>
      </c>
      <c r="N279" s="2" t="s">
        <v>4399</v>
      </c>
      <c r="O279" s="2" t="s">
        <v>4400</v>
      </c>
      <c r="P279" s="2" t="s">
        <v>4401</v>
      </c>
      <c r="Q279" s="2" t="s">
        <v>9656</v>
      </c>
      <c r="R279" s="2" t="s">
        <v>9657</v>
      </c>
    </row>
    <row r="280" spans="3:18" ht="28.5" customHeight="1" x14ac:dyDescent="0.25">
      <c r="C280" s="9" t="e" vm="274">
        <f>_xlfn.IMAGE(final[[#This Row],[Link]])</f>
        <v>#VALUE!</v>
      </c>
      <c r="D280" s="17" t="str">
        <f>HYPERLINK(final[[#This Row],[Count]],final[[#This Row],[FullName]])</f>
        <v>deno.png</v>
      </c>
      <c r="E280" s="2">
        <v>269</v>
      </c>
      <c r="F280" s="2" t="s">
        <v>1010</v>
      </c>
      <c r="G280" s="2" t="s">
        <v>1011</v>
      </c>
      <c r="H280" s="2" t="s">
        <v>2</v>
      </c>
      <c r="I280" s="2" t="s">
        <v>9111</v>
      </c>
      <c r="J280" s="2">
        <v>0</v>
      </c>
      <c r="K280" s="2">
        <v>0</v>
      </c>
      <c r="L280" s="2">
        <v>0</v>
      </c>
      <c r="M280" s="2" t="s">
        <v>4402</v>
      </c>
      <c r="N280" s="2" t="s">
        <v>4403</v>
      </c>
      <c r="O280" s="2" t="s">
        <v>4404</v>
      </c>
      <c r="P280" s="2" t="s">
        <v>4405</v>
      </c>
      <c r="Q280" s="2" t="s">
        <v>9658</v>
      </c>
      <c r="R280" s="2" t="s">
        <v>9659</v>
      </c>
    </row>
    <row r="281" spans="3:18" ht="28.5" customHeight="1" x14ac:dyDescent="0.25">
      <c r="C281" s="9" t="e" vm="275">
        <f>_xlfn.IMAGE(final[[#This Row],[Link]])</f>
        <v>#VALUE!</v>
      </c>
      <c r="D281" s="17" t="str">
        <f>HYPERLINK(final[[#This Row],[Count]],final[[#This Row],[FullName]])</f>
        <v>deno_light.png</v>
      </c>
      <c r="E281" s="2">
        <v>270</v>
      </c>
      <c r="F281" s="2" t="s">
        <v>1012</v>
      </c>
      <c r="G281" s="2" t="s">
        <v>1013</v>
      </c>
      <c r="H281" s="2" t="s">
        <v>2</v>
      </c>
      <c r="I281" s="2" t="s">
        <v>9111</v>
      </c>
      <c r="J281" s="2">
        <v>0</v>
      </c>
      <c r="K281" s="2">
        <v>0</v>
      </c>
      <c r="L281" s="2">
        <v>0</v>
      </c>
      <c r="M281" s="2" t="s">
        <v>4406</v>
      </c>
      <c r="N281" s="2" t="s">
        <v>4407</v>
      </c>
      <c r="O281" s="2" t="s">
        <v>4408</v>
      </c>
      <c r="P281" s="2" t="s">
        <v>4409</v>
      </c>
      <c r="Q281" s="2" t="s">
        <v>9660</v>
      </c>
      <c r="R281" s="2" t="s">
        <v>9661</v>
      </c>
    </row>
    <row r="282" spans="3:18" ht="28.5" customHeight="1" x14ac:dyDescent="0.25">
      <c r="C282" s="9" t="e" vm="276">
        <f>_xlfn.IMAGE(final[[#This Row],[Link]])</f>
        <v>#VALUE!</v>
      </c>
      <c r="D282" s="17" t="str">
        <f>HYPERLINK(final[[#This Row],[Count]],final[[#This Row],[FullName]])</f>
        <v>denon.png</v>
      </c>
      <c r="E282" s="2">
        <v>271</v>
      </c>
      <c r="F282" s="2" t="s">
        <v>1014</v>
      </c>
      <c r="G282" s="2" t="s">
        <v>1015</v>
      </c>
      <c r="H282" s="2" t="s">
        <v>2</v>
      </c>
      <c r="I282" s="2" t="s">
        <v>9111</v>
      </c>
      <c r="J282" s="2">
        <v>0</v>
      </c>
      <c r="K282" s="2">
        <v>0</v>
      </c>
      <c r="L282" s="2">
        <v>0</v>
      </c>
      <c r="M282" s="2" t="s">
        <v>4410</v>
      </c>
      <c r="N282" s="2" t="s">
        <v>4411</v>
      </c>
      <c r="O282" s="2" t="s">
        <v>4412</v>
      </c>
      <c r="P282" s="2" t="s">
        <v>4413</v>
      </c>
      <c r="Q282" s="2" t="s">
        <v>9662</v>
      </c>
      <c r="R282" s="2" t="s">
        <v>9663</v>
      </c>
    </row>
    <row r="283" spans="3:18" ht="28.5" customHeight="1" x14ac:dyDescent="0.25">
      <c r="C283" s="9" t="e" vm="277">
        <f>_xlfn.IMAGE(final[[#This Row],[Link]])</f>
        <v>#VALUE!</v>
      </c>
      <c r="D283" s="17" t="str">
        <f>HYPERLINK(final[[#This Row],[Count]],final[[#This Row],[FullName]])</f>
        <v>denon_light.png</v>
      </c>
      <c r="E283" s="2">
        <v>272</v>
      </c>
      <c r="F283" s="2" t="s">
        <v>1016</v>
      </c>
      <c r="G283" s="2" t="s">
        <v>1017</v>
      </c>
      <c r="H283" s="2" t="s">
        <v>2</v>
      </c>
      <c r="I283" s="2" t="s">
        <v>9111</v>
      </c>
      <c r="J283" s="2">
        <v>0</v>
      </c>
      <c r="K283" s="2">
        <v>0</v>
      </c>
      <c r="L283" s="2">
        <v>0</v>
      </c>
      <c r="M283" s="2" t="s">
        <v>4414</v>
      </c>
      <c r="N283" s="2" t="s">
        <v>4415</v>
      </c>
      <c r="O283" s="2" t="s">
        <v>4416</v>
      </c>
      <c r="P283" s="2" t="s">
        <v>4417</v>
      </c>
      <c r="Q283" s="2" t="s">
        <v>9664</v>
      </c>
      <c r="R283" s="2" t="s">
        <v>9665</v>
      </c>
    </row>
    <row r="284" spans="3:18" ht="28.5" customHeight="1" x14ac:dyDescent="0.25">
      <c r="C284" s="9" t="e" vm="278">
        <f>_xlfn.IMAGE(final[[#This Row],[Link]])</f>
        <v>#VALUE!</v>
      </c>
      <c r="D284" s="17" t="str">
        <f>HYPERLINK(final[[#This Row],[Count]],final[[#This Row],[FullName]])</f>
        <v>devtooly.png</v>
      </c>
      <c r="E284" s="2">
        <v>273</v>
      </c>
      <c r="F284" s="2" t="s">
        <v>1018</v>
      </c>
      <c r="G284" s="2" t="s">
        <v>1019</v>
      </c>
      <c r="H284" s="2" t="s">
        <v>2</v>
      </c>
      <c r="I284" s="2" t="s">
        <v>9111</v>
      </c>
      <c r="J284" s="2">
        <v>0</v>
      </c>
      <c r="K284" s="2">
        <v>0</v>
      </c>
      <c r="L284" s="2">
        <v>0</v>
      </c>
      <c r="M284" s="2" t="s">
        <v>4418</v>
      </c>
      <c r="N284" s="2" t="s">
        <v>4419</v>
      </c>
      <c r="O284" s="2" t="s">
        <v>4420</v>
      </c>
      <c r="P284" s="2" t="s">
        <v>4421</v>
      </c>
      <c r="Q284" s="2" t="s">
        <v>9666</v>
      </c>
      <c r="R284" s="2" t="s">
        <v>9667</v>
      </c>
    </row>
    <row r="285" spans="3:18" ht="28.5" customHeight="1" x14ac:dyDescent="0.25">
      <c r="C285" s="9" t="e" vm="279">
        <f>_xlfn.IMAGE(final[[#This Row],[Link]])</f>
        <v>#VALUE!</v>
      </c>
      <c r="D285" s="17" t="str">
        <f>HYPERLINK(final[[#This Row],[Count]],final[[#This Row],[FullName]])</f>
        <v>devtooly_light.png</v>
      </c>
      <c r="E285" s="2">
        <v>274</v>
      </c>
      <c r="F285" s="2" t="s">
        <v>1020</v>
      </c>
      <c r="G285" s="2" t="s">
        <v>1021</v>
      </c>
      <c r="H285" s="2" t="s">
        <v>2</v>
      </c>
      <c r="I285" s="2" t="s">
        <v>9111</v>
      </c>
      <c r="J285" s="2">
        <v>0</v>
      </c>
      <c r="K285" s="2">
        <v>0</v>
      </c>
      <c r="L285" s="2">
        <v>0</v>
      </c>
      <c r="M285" s="2" t="s">
        <v>4422</v>
      </c>
      <c r="N285" s="2" t="s">
        <v>4423</v>
      </c>
      <c r="O285" s="2" t="s">
        <v>4424</v>
      </c>
      <c r="P285" s="2" t="s">
        <v>4425</v>
      </c>
      <c r="Q285" s="2" t="s">
        <v>9668</v>
      </c>
      <c r="R285" s="2" t="s">
        <v>9669</v>
      </c>
    </row>
    <row r="286" spans="3:18" ht="28.5" customHeight="1" x14ac:dyDescent="0.25">
      <c r="C286" s="9" t="e" vm="280">
        <f>_xlfn.IMAGE(final[[#This Row],[Link]])</f>
        <v>#VALUE!</v>
      </c>
      <c r="D286" s="17" t="str">
        <f>HYPERLINK(final[[#This Row],[Count]],final[[#This Row],[FullName]])</f>
        <v>diagrams_net.png</v>
      </c>
      <c r="E286" s="2">
        <v>275</v>
      </c>
      <c r="F286" s="2" t="s">
        <v>1022</v>
      </c>
      <c r="G286" s="2" t="s">
        <v>1023</v>
      </c>
      <c r="H286" s="2" t="s">
        <v>2</v>
      </c>
      <c r="I286" s="2" t="s">
        <v>9111</v>
      </c>
      <c r="J286" s="2">
        <v>0</v>
      </c>
      <c r="K286" s="2">
        <v>0</v>
      </c>
      <c r="L286" s="2">
        <v>0</v>
      </c>
      <c r="M286" s="2" t="s">
        <v>4426</v>
      </c>
      <c r="N286" s="2" t="s">
        <v>4427</v>
      </c>
      <c r="O286" s="2" t="s">
        <v>4428</v>
      </c>
      <c r="P286" s="2" t="s">
        <v>4429</v>
      </c>
      <c r="Q286" s="2" t="s">
        <v>9670</v>
      </c>
      <c r="R286" s="2" t="s">
        <v>9671</v>
      </c>
    </row>
    <row r="287" spans="3:18" ht="28.5" customHeight="1" x14ac:dyDescent="0.25">
      <c r="C287" s="9" t="e" vm="281">
        <f>_xlfn.IMAGE(final[[#This Row],[Link]])</f>
        <v>#VALUE!</v>
      </c>
      <c r="D287" s="17" t="str">
        <f>HYPERLINK(final[[#This Row],[Count]],final[[#This Row],[FullName]])</f>
        <v>dietpi.png</v>
      </c>
      <c r="E287" s="2">
        <v>276</v>
      </c>
      <c r="F287" s="2" t="s">
        <v>1024</v>
      </c>
      <c r="G287" s="2" t="s">
        <v>1025</v>
      </c>
      <c r="H287" s="2" t="s">
        <v>2</v>
      </c>
      <c r="I287" s="2" t="s">
        <v>9111</v>
      </c>
      <c r="J287" s="2">
        <v>0</v>
      </c>
      <c r="K287" s="2">
        <v>0</v>
      </c>
      <c r="L287" s="2">
        <v>0</v>
      </c>
      <c r="M287" s="2" t="s">
        <v>4430</v>
      </c>
      <c r="N287" s="2" t="s">
        <v>4431</v>
      </c>
      <c r="O287" s="2" t="s">
        <v>4432</v>
      </c>
      <c r="P287" s="2" t="s">
        <v>4433</v>
      </c>
      <c r="Q287" s="2" t="s">
        <v>9672</v>
      </c>
      <c r="R287" s="2" t="s">
        <v>9673</v>
      </c>
    </row>
    <row r="288" spans="3:18" ht="28.5" customHeight="1" x14ac:dyDescent="0.25">
      <c r="C288" s="9" t="e" vm="282">
        <f>_xlfn.IMAGE(final[[#This Row],[Link]])</f>
        <v>#VALUE!</v>
      </c>
      <c r="D288" s="17" t="str">
        <f>HYPERLINK(final[[#This Row],[Count]],final[[#This Row],[FullName]])</f>
        <v>digital_ocean.png</v>
      </c>
      <c r="E288" s="2">
        <v>277</v>
      </c>
      <c r="F288" s="2" t="s">
        <v>1026</v>
      </c>
      <c r="G288" s="2" t="s">
        <v>1027</v>
      </c>
      <c r="H288" s="2" t="s">
        <v>2</v>
      </c>
      <c r="I288" s="2" t="s">
        <v>9111</v>
      </c>
      <c r="J288" s="2">
        <v>0</v>
      </c>
      <c r="K288" s="2">
        <v>0</v>
      </c>
      <c r="L288" s="2">
        <v>0</v>
      </c>
      <c r="M288" s="2" t="s">
        <v>4434</v>
      </c>
      <c r="N288" s="2" t="s">
        <v>4435</v>
      </c>
      <c r="O288" s="2" t="s">
        <v>4436</v>
      </c>
      <c r="P288" s="2" t="s">
        <v>4437</v>
      </c>
      <c r="Q288" s="2" t="s">
        <v>9674</v>
      </c>
      <c r="R288" s="2" t="s">
        <v>9675</v>
      </c>
    </row>
    <row r="289" spans="3:18" ht="28.5" customHeight="1" x14ac:dyDescent="0.25">
      <c r="C289" s="9" t="e" vm="283">
        <f>_xlfn.IMAGE(final[[#This Row],[Link]])</f>
        <v>#VALUE!</v>
      </c>
      <c r="D289" s="17" t="str">
        <f>HYPERLINK(final[[#This Row],[Count]],final[[#This Row],[FullName]])</f>
        <v>dillinger.png</v>
      </c>
      <c r="E289" s="2">
        <v>278</v>
      </c>
      <c r="F289" s="2" t="s">
        <v>1028</v>
      </c>
      <c r="G289" s="2" t="s">
        <v>1029</v>
      </c>
      <c r="H289" s="2" t="s">
        <v>2</v>
      </c>
      <c r="I289" s="2" t="s">
        <v>9111</v>
      </c>
      <c r="J289" s="2">
        <v>0</v>
      </c>
      <c r="K289" s="2">
        <v>0</v>
      </c>
      <c r="L289" s="2">
        <v>0</v>
      </c>
      <c r="M289" s="2" t="s">
        <v>4438</v>
      </c>
      <c r="N289" s="2" t="s">
        <v>4439</v>
      </c>
      <c r="O289" s="2" t="s">
        <v>4440</v>
      </c>
      <c r="P289" s="2" t="s">
        <v>4441</v>
      </c>
      <c r="Q289" s="2" t="s">
        <v>9676</v>
      </c>
      <c r="R289" s="2" t="s">
        <v>9677</v>
      </c>
    </row>
    <row r="290" spans="3:18" ht="28.5" customHeight="1" x14ac:dyDescent="0.25">
      <c r="C290" s="9" t="e" vm="284">
        <f>_xlfn.IMAGE(final[[#This Row],[Link]])</f>
        <v>#VALUE!</v>
      </c>
      <c r="D290" s="17" t="str">
        <f>HYPERLINK(final[[#This Row],[Count]],final[[#This Row],[FullName]])</f>
        <v>dim.png</v>
      </c>
      <c r="E290" s="2">
        <v>279</v>
      </c>
      <c r="F290" s="2" t="s">
        <v>1030</v>
      </c>
      <c r="G290" s="2" t="s">
        <v>1031</v>
      </c>
      <c r="H290" s="2" t="s">
        <v>2</v>
      </c>
      <c r="I290" s="2" t="s">
        <v>9111</v>
      </c>
      <c r="J290" s="2">
        <v>0</v>
      </c>
      <c r="K290" s="2">
        <v>0</v>
      </c>
      <c r="L290" s="2">
        <v>0</v>
      </c>
      <c r="M290" s="2" t="s">
        <v>4442</v>
      </c>
      <c r="N290" s="2" t="s">
        <v>4443</v>
      </c>
      <c r="O290" s="2" t="s">
        <v>4444</v>
      </c>
      <c r="P290" s="2" t="s">
        <v>4445</v>
      </c>
      <c r="Q290" s="2" t="s">
        <v>9678</v>
      </c>
      <c r="R290" s="2" t="s">
        <v>9679</v>
      </c>
    </row>
    <row r="291" spans="3:18" ht="28.5" customHeight="1" x14ac:dyDescent="0.25">
      <c r="C291" s="9" t="e" vm="285">
        <f>_xlfn.IMAGE(final[[#This Row],[Link]])</f>
        <v>#VALUE!</v>
      </c>
      <c r="D291" s="17" t="str">
        <f>HYPERLINK(final[[#This Row],[Count]],final[[#This Row],[FullName]])</f>
        <v>dim_light.png</v>
      </c>
      <c r="E291" s="2">
        <v>280</v>
      </c>
      <c r="F291" s="2" t="s">
        <v>1032</v>
      </c>
      <c r="G291" s="2" t="s">
        <v>1033</v>
      </c>
      <c r="H291" s="2" t="s">
        <v>2</v>
      </c>
      <c r="I291" s="2" t="s">
        <v>9111</v>
      </c>
      <c r="J291" s="2">
        <v>0</v>
      </c>
      <c r="K291" s="2">
        <v>0</v>
      </c>
      <c r="L291" s="2">
        <v>0</v>
      </c>
      <c r="M291" s="2" t="s">
        <v>4446</v>
      </c>
      <c r="N291" s="2" t="s">
        <v>4447</v>
      </c>
      <c r="O291" s="2" t="s">
        <v>4448</v>
      </c>
      <c r="P291" s="2" t="s">
        <v>4449</v>
      </c>
      <c r="Q291" s="2" t="s">
        <v>9680</v>
      </c>
      <c r="R291" s="2" t="s">
        <v>9681</v>
      </c>
    </row>
    <row r="292" spans="3:18" ht="28.5" customHeight="1" x14ac:dyDescent="0.25">
      <c r="C292" s="9" t="e" vm="286">
        <f>_xlfn.IMAGE(final[[#This Row],[Link]])</f>
        <v>#VALUE!</v>
      </c>
      <c r="D292" s="17" t="str">
        <f>HYPERLINK(final[[#This Row],[Count]],final[[#This Row],[FullName]])</f>
        <v>directus.png</v>
      </c>
      <c r="E292" s="2">
        <v>281</v>
      </c>
      <c r="F292" s="2" t="s">
        <v>1034</v>
      </c>
      <c r="G292" s="2" t="s">
        <v>1035</v>
      </c>
      <c r="H292" s="2" t="s">
        <v>2</v>
      </c>
      <c r="I292" s="2" t="s">
        <v>9111</v>
      </c>
      <c r="J292" s="2">
        <v>0</v>
      </c>
      <c r="K292" s="2">
        <v>0</v>
      </c>
      <c r="L292" s="2">
        <v>0</v>
      </c>
      <c r="M292" s="2" t="s">
        <v>4450</v>
      </c>
      <c r="N292" s="2" t="s">
        <v>4451</v>
      </c>
      <c r="O292" s="2" t="s">
        <v>4452</v>
      </c>
      <c r="P292" s="2" t="s">
        <v>4453</v>
      </c>
      <c r="Q292" s="2" t="s">
        <v>9682</v>
      </c>
      <c r="R292" s="2" t="s">
        <v>9683</v>
      </c>
    </row>
    <row r="293" spans="3:18" ht="28.5" customHeight="1" x14ac:dyDescent="0.25">
      <c r="C293" s="9" t="e" vm="287">
        <f>_xlfn.IMAGE(final[[#This Row],[Link]])</f>
        <v>#VALUE!</v>
      </c>
      <c r="D293" s="17" t="str">
        <f>HYPERLINK(final[[#This Row],[Count]],final[[#This Row],[FullName]])</f>
        <v>discord.png</v>
      </c>
      <c r="E293" s="2">
        <v>282</v>
      </c>
      <c r="F293" s="2" t="s">
        <v>1036</v>
      </c>
      <c r="G293" s="2" t="s">
        <v>1037</v>
      </c>
      <c r="H293" s="2" t="s">
        <v>2</v>
      </c>
      <c r="I293" s="2" t="s">
        <v>9111</v>
      </c>
      <c r="J293" s="2">
        <v>0</v>
      </c>
      <c r="K293" s="2">
        <v>0</v>
      </c>
      <c r="L293" s="2">
        <v>0</v>
      </c>
      <c r="M293" s="2" t="s">
        <v>4454</v>
      </c>
      <c r="N293" s="2" t="s">
        <v>4455</v>
      </c>
      <c r="O293" s="2" t="s">
        <v>4456</v>
      </c>
      <c r="P293" s="2" t="s">
        <v>4457</v>
      </c>
      <c r="Q293" s="2" t="s">
        <v>9684</v>
      </c>
      <c r="R293" s="2" t="s">
        <v>9685</v>
      </c>
    </row>
    <row r="294" spans="3:18" ht="28.5" customHeight="1" x14ac:dyDescent="0.25">
      <c r="C294" s="9" t="e" vm="288">
        <f>_xlfn.IMAGE(final[[#This Row],[Link]])</f>
        <v>#VALUE!</v>
      </c>
      <c r="D294" s="17" t="str">
        <f>HYPERLINK(final[[#This Row],[Count]],final[[#This Row],[FullName]])</f>
        <v>discourse.png</v>
      </c>
      <c r="E294" s="2">
        <v>283</v>
      </c>
      <c r="F294" s="2" t="s">
        <v>1038</v>
      </c>
      <c r="G294" s="2" t="s">
        <v>1039</v>
      </c>
      <c r="H294" s="2" t="s">
        <v>2</v>
      </c>
      <c r="I294" s="2" t="s">
        <v>9111</v>
      </c>
      <c r="J294" s="2">
        <v>0</v>
      </c>
      <c r="K294" s="2">
        <v>0</v>
      </c>
      <c r="L294" s="2">
        <v>0</v>
      </c>
      <c r="M294" s="2" t="s">
        <v>4458</v>
      </c>
      <c r="N294" s="2" t="s">
        <v>4459</v>
      </c>
      <c r="O294" s="2" t="s">
        <v>4460</v>
      </c>
      <c r="P294" s="2" t="s">
        <v>4461</v>
      </c>
      <c r="Q294" s="2" t="s">
        <v>9686</v>
      </c>
      <c r="R294" s="2" t="s">
        <v>9687</v>
      </c>
    </row>
    <row r="295" spans="3:18" ht="28.5" customHeight="1" x14ac:dyDescent="0.25">
      <c r="C295" s="9" t="e" vm="289">
        <f>_xlfn.IMAGE(final[[#This Row],[Link]])</f>
        <v>#VALUE!</v>
      </c>
      <c r="D295" s="17" t="str">
        <f>HYPERLINK(final[[#This Row],[Count]],final[[#This Row],[FullName]])</f>
        <v>diskover.png</v>
      </c>
      <c r="E295" s="2">
        <v>284</v>
      </c>
      <c r="F295" s="2" t="s">
        <v>1040</v>
      </c>
      <c r="G295" s="2" t="s">
        <v>1041</v>
      </c>
      <c r="H295" s="2" t="s">
        <v>2</v>
      </c>
      <c r="I295" s="2" t="s">
        <v>9111</v>
      </c>
      <c r="J295" s="2">
        <v>0</v>
      </c>
      <c r="K295" s="2">
        <v>0</v>
      </c>
      <c r="L295" s="2">
        <v>0</v>
      </c>
      <c r="M295" s="2" t="s">
        <v>4462</v>
      </c>
      <c r="N295" s="2" t="s">
        <v>4463</v>
      </c>
      <c r="O295" s="2" t="s">
        <v>4464</v>
      </c>
      <c r="P295" s="2" t="s">
        <v>4465</v>
      </c>
      <c r="Q295" s="2" t="s">
        <v>9688</v>
      </c>
      <c r="R295" s="2" t="s">
        <v>9689</v>
      </c>
    </row>
    <row r="296" spans="3:18" ht="28.5" customHeight="1" x14ac:dyDescent="0.25">
      <c r="C296" s="9" t="e" vm="290">
        <f>_xlfn.IMAGE(final[[#This Row],[Link]])</f>
        <v>#VALUE!</v>
      </c>
      <c r="D296" s="17" t="str">
        <f>HYPERLINK(final[[#This Row],[Count]],final[[#This Row],[FullName]])</f>
        <v>disney_plus.png</v>
      </c>
      <c r="E296" s="2">
        <v>285</v>
      </c>
      <c r="F296" s="2" t="s">
        <v>1042</v>
      </c>
      <c r="G296" s="2" t="s">
        <v>1043</v>
      </c>
      <c r="H296" s="2" t="s">
        <v>2</v>
      </c>
      <c r="I296" s="2" t="s">
        <v>9111</v>
      </c>
      <c r="J296" s="2">
        <v>0</v>
      </c>
      <c r="K296" s="2">
        <v>0</v>
      </c>
      <c r="L296" s="2">
        <v>0</v>
      </c>
      <c r="M296" s="2" t="s">
        <v>4466</v>
      </c>
      <c r="N296" s="2" t="s">
        <v>4467</v>
      </c>
      <c r="O296" s="2" t="s">
        <v>4468</v>
      </c>
      <c r="P296" s="2" t="s">
        <v>4469</v>
      </c>
      <c r="Q296" s="2" t="s">
        <v>9690</v>
      </c>
      <c r="R296" s="2" t="s">
        <v>9691</v>
      </c>
    </row>
    <row r="297" spans="3:18" ht="28.5" customHeight="1" x14ac:dyDescent="0.25">
      <c r="C297" s="9" t="e" vm="291">
        <f>_xlfn.IMAGE(final[[#This Row],[Link]])</f>
        <v>#VALUE!</v>
      </c>
      <c r="D297" s="17" t="str">
        <f>HYPERLINK(final[[#This Row],[Count]],final[[#This Row],[FullName]])</f>
        <v>disney_plus_light.png</v>
      </c>
      <c r="E297" s="2">
        <v>286</v>
      </c>
      <c r="F297" s="2" t="s">
        <v>1044</v>
      </c>
      <c r="G297" s="2" t="s">
        <v>1045</v>
      </c>
      <c r="H297" s="2" t="s">
        <v>2</v>
      </c>
      <c r="I297" s="2" t="s">
        <v>9111</v>
      </c>
      <c r="J297" s="2">
        <v>0</v>
      </c>
      <c r="K297" s="2">
        <v>0</v>
      </c>
      <c r="L297" s="2">
        <v>0</v>
      </c>
      <c r="M297" s="2" t="s">
        <v>4470</v>
      </c>
      <c r="N297" s="2" t="s">
        <v>4471</v>
      </c>
      <c r="O297" s="2" t="s">
        <v>4472</v>
      </c>
      <c r="P297" s="2" t="s">
        <v>4473</v>
      </c>
      <c r="Q297" s="2" t="s">
        <v>9692</v>
      </c>
      <c r="R297" s="2" t="s">
        <v>9693</v>
      </c>
    </row>
    <row r="298" spans="3:18" ht="28.5" customHeight="1" x14ac:dyDescent="0.25">
      <c r="C298" s="9" t="e" vm="292">
        <f>_xlfn.IMAGE(final[[#This Row],[Link]])</f>
        <v>#VALUE!</v>
      </c>
      <c r="D298" s="17" t="str">
        <f>HYPERLINK(final[[#This Row],[Count]],final[[#This Row],[FullName]])</f>
        <v>diun.png</v>
      </c>
      <c r="E298" s="2">
        <v>287</v>
      </c>
      <c r="F298" s="2" t="s">
        <v>1046</v>
      </c>
      <c r="G298" s="2" t="s">
        <v>1047</v>
      </c>
      <c r="H298" s="2" t="s">
        <v>2</v>
      </c>
      <c r="I298" s="2" t="s">
        <v>9111</v>
      </c>
      <c r="J298" s="2">
        <v>0</v>
      </c>
      <c r="K298" s="2">
        <v>0</v>
      </c>
      <c r="L298" s="2">
        <v>0</v>
      </c>
      <c r="M298" s="2" t="s">
        <v>4474</v>
      </c>
      <c r="N298" s="2" t="s">
        <v>4475</v>
      </c>
      <c r="O298" s="2" t="s">
        <v>4476</v>
      </c>
      <c r="P298" s="2" t="s">
        <v>4477</v>
      </c>
      <c r="Q298" s="2" t="s">
        <v>9694</v>
      </c>
      <c r="R298" s="2" t="s">
        <v>9695</v>
      </c>
    </row>
    <row r="299" spans="3:18" ht="28.5" customHeight="1" x14ac:dyDescent="0.25">
      <c r="C299" s="9" t="e" vm="293">
        <f>_xlfn.IMAGE(final[[#This Row],[Link]])</f>
        <v>#VALUE!</v>
      </c>
      <c r="D299" s="17" t="str">
        <f>HYPERLINK(final[[#This Row],[Count]],final[[#This Row],[FullName]])</f>
        <v>diyhue.png</v>
      </c>
      <c r="E299" s="2">
        <v>288</v>
      </c>
      <c r="F299" s="2" t="s">
        <v>1048</v>
      </c>
      <c r="G299" s="2" t="s">
        <v>1049</v>
      </c>
      <c r="H299" s="2" t="s">
        <v>2</v>
      </c>
      <c r="I299" s="2" t="s">
        <v>9111</v>
      </c>
      <c r="J299" s="2">
        <v>0</v>
      </c>
      <c r="K299" s="2">
        <v>0</v>
      </c>
      <c r="L299" s="2">
        <v>0</v>
      </c>
      <c r="M299" s="2" t="s">
        <v>4478</v>
      </c>
      <c r="N299" s="2" t="s">
        <v>4479</v>
      </c>
      <c r="O299" s="2" t="s">
        <v>4480</v>
      </c>
      <c r="P299" s="2" t="s">
        <v>4481</v>
      </c>
      <c r="Q299" s="2" t="s">
        <v>9696</v>
      </c>
      <c r="R299" s="2" t="s">
        <v>9697</v>
      </c>
    </row>
    <row r="300" spans="3:18" ht="28.5" customHeight="1" x14ac:dyDescent="0.25">
      <c r="C300" s="9" t="e" vm="294">
        <f>_xlfn.IMAGE(final[[#This Row],[Link]])</f>
        <v>#VALUE!</v>
      </c>
      <c r="D300" s="17" t="str">
        <f>HYPERLINK(final[[#This Row],[Count]],final[[#This Row],[FullName]])</f>
        <v>dlna.png</v>
      </c>
      <c r="E300" s="2">
        <v>289</v>
      </c>
      <c r="F300" s="2" t="s">
        <v>1050</v>
      </c>
      <c r="G300" s="2" t="s">
        <v>1051</v>
      </c>
      <c r="H300" s="2" t="s">
        <v>2</v>
      </c>
      <c r="I300" s="2" t="s">
        <v>9111</v>
      </c>
      <c r="J300" s="2">
        <v>0</v>
      </c>
      <c r="K300" s="2">
        <v>0</v>
      </c>
      <c r="L300" s="2">
        <v>0</v>
      </c>
      <c r="M300" s="2" t="s">
        <v>4482</v>
      </c>
      <c r="N300" s="2" t="s">
        <v>4483</v>
      </c>
      <c r="O300" s="2" t="s">
        <v>4484</v>
      </c>
      <c r="P300" s="2" t="s">
        <v>4485</v>
      </c>
      <c r="Q300" s="2" t="s">
        <v>9698</v>
      </c>
      <c r="R300" s="2" t="s">
        <v>9699</v>
      </c>
    </row>
    <row r="301" spans="3:18" ht="28.5" customHeight="1" x14ac:dyDescent="0.25">
      <c r="C301" s="9" t="e" vm="295">
        <f>_xlfn.IMAGE(final[[#This Row],[Link]])</f>
        <v>#VALUE!</v>
      </c>
      <c r="D301" s="17" t="str">
        <f>HYPERLINK(final[[#This Row],[Count]],final[[#This Row],[FullName]])</f>
        <v>docker.png</v>
      </c>
      <c r="E301" s="2">
        <v>290</v>
      </c>
      <c r="F301" s="2" t="s">
        <v>1052</v>
      </c>
      <c r="G301" s="2" t="s">
        <v>1053</v>
      </c>
      <c r="H301" s="2" t="s">
        <v>2</v>
      </c>
      <c r="I301" s="2" t="s">
        <v>9111</v>
      </c>
      <c r="J301" s="2">
        <v>0</v>
      </c>
      <c r="K301" s="2">
        <v>0</v>
      </c>
      <c r="L301" s="2">
        <v>0</v>
      </c>
      <c r="M301" s="2" t="s">
        <v>4486</v>
      </c>
      <c r="N301" s="2" t="s">
        <v>4487</v>
      </c>
      <c r="O301" s="2" t="s">
        <v>4488</v>
      </c>
      <c r="P301" s="2" t="s">
        <v>4489</v>
      </c>
      <c r="Q301" s="2" t="s">
        <v>9700</v>
      </c>
      <c r="R301" s="2" t="s">
        <v>9701</v>
      </c>
    </row>
    <row r="302" spans="3:18" ht="28.5" customHeight="1" x14ac:dyDescent="0.25">
      <c r="C302" s="9" t="e" vm="296">
        <f>_xlfn.IMAGE(final[[#This Row],[Link]])</f>
        <v>#VALUE!</v>
      </c>
      <c r="D302" s="17" t="str">
        <f>HYPERLINK(final[[#This Row],[Count]],final[[#This Row],[FullName]])</f>
        <v>docker_amd.png</v>
      </c>
      <c r="E302" s="2">
        <v>291</v>
      </c>
      <c r="F302" s="2" t="s">
        <v>1054</v>
      </c>
      <c r="G302" s="2" t="s">
        <v>1055</v>
      </c>
      <c r="H302" s="2" t="s">
        <v>2</v>
      </c>
      <c r="I302" s="2" t="s">
        <v>9111</v>
      </c>
      <c r="J302" s="2">
        <v>0</v>
      </c>
      <c r="K302" s="2">
        <v>0</v>
      </c>
      <c r="L302" s="2">
        <v>0</v>
      </c>
      <c r="M302" s="2" t="s">
        <v>4490</v>
      </c>
      <c r="N302" s="2" t="s">
        <v>4491</v>
      </c>
      <c r="O302" s="2" t="s">
        <v>4492</v>
      </c>
      <c r="P302" s="2" t="s">
        <v>4493</v>
      </c>
      <c r="Q302" s="2" t="s">
        <v>9702</v>
      </c>
      <c r="R302" s="2" t="s">
        <v>9703</v>
      </c>
    </row>
    <row r="303" spans="3:18" ht="28.5" customHeight="1" x14ac:dyDescent="0.25">
      <c r="C303" s="9" t="e" vm="297">
        <f>_xlfn.IMAGE(final[[#This Row],[Link]])</f>
        <v>#VALUE!</v>
      </c>
      <c r="D303" s="17" t="str">
        <f>HYPERLINK(final[[#This Row],[Count]],final[[#This Row],[FullName]])</f>
        <v>docker_compose.png</v>
      </c>
      <c r="E303" s="2">
        <v>292</v>
      </c>
      <c r="F303" s="2" t="s">
        <v>1056</v>
      </c>
      <c r="G303" s="2" t="s">
        <v>1057</v>
      </c>
      <c r="H303" s="2" t="s">
        <v>2</v>
      </c>
      <c r="I303" s="2" t="s">
        <v>9111</v>
      </c>
      <c r="J303" s="2">
        <v>0</v>
      </c>
      <c r="K303" s="2">
        <v>0</v>
      </c>
      <c r="L303" s="2">
        <v>0</v>
      </c>
      <c r="M303" s="2" t="s">
        <v>4494</v>
      </c>
      <c r="N303" s="2" t="s">
        <v>4495</v>
      </c>
      <c r="O303" s="2" t="s">
        <v>4496</v>
      </c>
      <c r="P303" s="2" t="s">
        <v>4497</v>
      </c>
      <c r="Q303" s="2" t="s">
        <v>9704</v>
      </c>
      <c r="R303" s="2" t="s">
        <v>9705</v>
      </c>
    </row>
    <row r="304" spans="3:18" ht="28.5" customHeight="1" x14ac:dyDescent="0.25">
      <c r="C304" s="9" t="e" vm="298">
        <f>_xlfn.IMAGE(final[[#This Row],[Link]])</f>
        <v>#VALUE!</v>
      </c>
      <c r="D304" s="17" t="str">
        <f>HYPERLINK(final[[#This Row],[Count]],final[[#This Row],[FullName]])</f>
        <v>docker_gc.png</v>
      </c>
      <c r="E304" s="2">
        <v>293</v>
      </c>
      <c r="F304" s="2" t="s">
        <v>1058</v>
      </c>
      <c r="G304" s="2" t="s">
        <v>1059</v>
      </c>
      <c r="H304" s="2" t="s">
        <v>2</v>
      </c>
      <c r="I304" s="2" t="s">
        <v>9111</v>
      </c>
      <c r="J304" s="2">
        <v>0</v>
      </c>
      <c r="K304" s="2">
        <v>0</v>
      </c>
      <c r="L304" s="2">
        <v>0</v>
      </c>
      <c r="M304" s="2" t="s">
        <v>4498</v>
      </c>
      <c r="N304" s="2" t="s">
        <v>4499</v>
      </c>
      <c r="O304" s="2" t="s">
        <v>4500</v>
      </c>
      <c r="P304" s="2" t="s">
        <v>4501</v>
      </c>
      <c r="Q304" s="2" t="s">
        <v>9706</v>
      </c>
      <c r="R304" s="2" t="s">
        <v>9707</v>
      </c>
    </row>
    <row r="305" spans="3:18" ht="28.5" customHeight="1" x14ac:dyDescent="0.25">
      <c r="C305" s="9" t="e" vm="299">
        <f>_xlfn.IMAGE(final[[#This Row],[Link]])</f>
        <v>#VALUE!</v>
      </c>
      <c r="D305" s="17" t="str">
        <f>HYPERLINK(final[[#This Row],[Count]],final[[#This Row],[FullName]])</f>
        <v>docker_mailserver.png</v>
      </c>
      <c r="E305" s="2">
        <v>294</v>
      </c>
      <c r="F305" s="2" t="s">
        <v>1060</v>
      </c>
      <c r="G305" s="2" t="s">
        <v>1061</v>
      </c>
      <c r="H305" s="2" t="s">
        <v>2</v>
      </c>
      <c r="I305" s="2" t="s">
        <v>9111</v>
      </c>
      <c r="J305" s="2">
        <v>0</v>
      </c>
      <c r="K305" s="2">
        <v>0</v>
      </c>
      <c r="L305" s="2">
        <v>0</v>
      </c>
      <c r="M305" s="2" t="s">
        <v>4502</v>
      </c>
      <c r="N305" s="2" t="s">
        <v>4503</v>
      </c>
      <c r="O305" s="2" t="s">
        <v>4504</v>
      </c>
      <c r="P305" s="2" t="s">
        <v>4505</v>
      </c>
      <c r="Q305" s="2" t="s">
        <v>9708</v>
      </c>
      <c r="R305" s="2" t="s">
        <v>9709</v>
      </c>
    </row>
    <row r="306" spans="3:18" ht="28.5" customHeight="1" x14ac:dyDescent="0.25">
      <c r="C306" s="9" t="e" vm="300">
        <f>_xlfn.IMAGE(final[[#This Row],[Link]])</f>
        <v>#VALUE!</v>
      </c>
      <c r="D306" s="17" t="str">
        <f>HYPERLINK(final[[#This Row],[Count]],final[[#This Row],[FullName]])</f>
        <v>docker_moby.png</v>
      </c>
      <c r="E306" s="2">
        <v>295</v>
      </c>
      <c r="F306" s="2" t="s">
        <v>56</v>
      </c>
      <c r="G306" s="2" t="s">
        <v>57</v>
      </c>
      <c r="H306" s="2" t="s">
        <v>2</v>
      </c>
      <c r="I306" s="2" t="s">
        <v>9111</v>
      </c>
      <c r="J306" s="2">
        <v>0</v>
      </c>
      <c r="K306" s="2">
        <v>0</v>
      </c>
      <c r="L306" s="2">
        <v>0</v>
      </c>
      <c r="M306" s="2" t="s">
        <v>218</v>
      </c>
      <c r="N306" s="2" t="s">
        <v>219</v>
      </c>
      <c r="O306" s="2" t="s">
        <v>220</v>
      </c>
      <c r="P306" s="2" t="s">
        <v>221</v>
      </c>
      <c r="Q306" s="2" t="s">
        <v>9710</v>
      </c>
      <c r="R306" s="2" t="s">
        <v>9711</v>
      </c>
    </row>
    <row r="307" spans="3:18" ht="28.5" customHeight="1" x14ac:dyDescent="0.25">
      <c r="C307" s="9" t="e" vm="301">
        <f>_xlfn.IMAGE(final[[#This Row],[Link]])</f>
        <v>#VALUE!</v>
      </c>
      <c r="D307" s="17" t="str">
        <f>HYPERLINK(final[[#This Row],[Count]],final[[#This Row],[FullName]])</f>
        <v>dockge.png</v>
      </c>
      <c r="E307" s="2">
        <v>296</v>
      </c>
      <c r="F307" s="2" t="s">
        <v>1062</v>
      </c>
      <c r="G307" s="2" t="s">
        <v>1063</v>
      </c>
      <c r="H307" s="2" t="s">
        <v>2</v>
      </c>
      <c r="I307" s="2" t="s">
        <v>9111</v>
      </c>
      <c r="J307" s="2">
        <v>0</v>
      </c>
      <c r="K307" s="2">
        <v>0</v>
      </c>
      <c r="L307" s="2">
        <v>0</v>
      </c>
      <c r="M307" s="2" t="s">
        <v>4506</v>
      </c>
      <c r="N307" s="2" t="s">
        <v>4507</v>
      </c>
      <c r="O307" s="2" t="s">
        <v>4508</v>
      </c>
      <c r="P307" s="2" t="s">
        <v>4509</v>
      </c>
      <c r="Q307" s="2" t="s">
        <v>9712</v>
      </c>
      <c r="R307" s="2" t="s">
        <v>9713</v>
      </c>
    </row>
    <row r="308" spans="3:18" ht="28.5" customHeight="1" x14ac:dyDescent="0.25">
      <c r="C308" s="9" t="e" vm="302">
        <f>_xlfn.IMAGE(final[[#This Row],[Link]])</f>
        <v>#VALUE!</v>
      </c>
      <c r="D308" s="17" t="str">
        <f>HYPERLINK(final[[#This Row],[Count]],final[[#This Row],[FullName]])</f>
        <v>dockge_light.png</v>
      </c>
      <c r="E308" s="2">
        <v>297</v>
      </c>
      <c r="F308" s="2" t="s">
        <v>1064</v>
      </c>
      <c r="G308" s="2" t="s">
        <v>1065</v>
      </c>
      <c r="H308" s="2" t="s">
        <v>2</v>
      </c>
      <c r="I308" s="2" t="s">
        <v>9111</v>
      </c>
      <c r="J308" s="2">
        <v>0</v>
      </c>
      <c r="K308" s="2">
        <v>0</v>
      </c>
      <c r="L308" s="2">
        <v>0</v>
      </c>
      <c r="M308" s="2" t="s">
        <v>4510</v>
      </c>
      <c r="N308" s="2" t="s">
        <v>4511</v>
      </c>
      <c r="O308" s="2" t="s">
        <v>4512</v>
      </c>
      <c r="P308" s="2" t="s">
        <v>4513</v>
      </c>
      <c r="Q308" s="2" t="s">
        <v>9714</v>
      </c>
      <c r="R308" s="2" t="s">
        <v>9715</v>
      </c>
    </row>
    <row r="309" spans="3:18" ht="28.5" customHeight="1" x14ac:dyDescent="0.25">
      <c r="C309" s="9" t="e" vm="303">
        <f>_xlfn.IMAGE(final[[#This Row],[Link]])</f>
        <v>#VALUE!</v>
      </c>
      <c r="D309" s="17" t="str">
        <f>HYPERLINK(final[[#This Row],[Count]],final[[#This Row],[FullName]])</f>
        <v>dockstarter.png</v>
      </c>
      <c r="E309" s="2">
        <v>298</v>
      </c>
      <c r="F309" s="2" t="s">
        <v>1066</v>
      </c>
      <c r="G309" s="2" t="s">
        <v>1067</v>
      </c>
      <c r="H309" s="2" t="s">
        <v>2</v>
      </c>
      <c r="I309" s="2" t="s">
        <v>9111</v>
      </c>
      <c r="J309" s="2">
        <v>0</v>
      </c>
      <c r="K309" s="2">
        <v>0</v>
      </c>
      <c r="L309" s="2">
        <v>0</v>
      </c>
      <c r="M309" s="2" t="s">
        <v>4514</v>
      </c>
      <c r="N309" s="2" t="s">
        <v>4515</v>
      </c>
      <c r="O309" s="2" t="s">
        <v>4516</v>
      </c>
      <c r="P309" s="2" t="s">
        <v>4517</v>
      </c>
      <c r="Q309" s="2" t="s">
        <v>9716</v>
      </c>
      <c r="R309" s="2" t="s">
        <v>9717</v>
      </c>
    </row>
    <row r="310" spans="3:18" ht="28.5" customHeight="1" x14ac:dyDescent="0.25">
      <c r="C310" s="9" t="e" vm="304">
        <f>_xlfn.IMAGE(final[[#This Row],[Link]])</f>
        <v>#VALUE!</v>
      </c>
      <c r="D310" s="17" t="str">
        <f>HYPERLINK(final[[#This Row],[Count]],final[[#This Row],[FullName]])</f>
        <v>docspell.png</v>
      </c>
      <c r="E310" s="2">
        <v>299</v>
      </c>
      <c r="F310" s="2" t="s">
        <v>1068</v>
      </c>
      <c r="G310" s="2" t="s">
        <v>1069</v>
      </c>
      <c r="H310" s="2" t="s">
        <v>2</v>
      </c>
      <c r="I310" s="2" t="s">
        <v>9111</v>
      </c>
      <c r="J310" s="2">
        <v>0</v>
      </c>
      <c r="K310" s="2">
        <v>0</v>
      </c>
      <c r="L310" s="2">
        <v>0</v>
      </c>
      <c r="M310" s="2" t="s">
        <v>4518</v>
      </c>
      <c r="N310" s="2" t="s">
        <v>4519</v>
      </c>
      <c r="O310" s="2" t="s">
        <v>4520</v>
      </c>
      <c r="P310" s="2" t="s">
        <v>4521</v>
      </c>
      <c r="Q310" s="2" t="s">
        <v>9718</v>
      </c>
      <c r="R310" s="2" t="s">
        <v>9719</v>
      </c>
    </row>
    <row r="311" spans="3:18" ht="28.5" customHeight="1" x14ac:dyDescent="0.25">
      <c r="C311" s="9" t="e" vm="305">
        <f>_xlfn.IMAGE(final[[#This Row],[Link]])</f>
        <v>#VALUE!</v>
      </c>
      <c r="D311" s="17" t="str">
        <f>HYPERLINK(final[[#This Row],[Count]],final[[#This Row],[FullName]])</f>
        <v>docuseal.png</v>
      </c>
      <c r="E311" s="2">
        <v>300</v>
      </c>
      <c r="F311" s="2" t="s">
        <v>1070</v>
      </c>
      <c r="G311" s="2" t="s">
        <v>1071</v>
      </c>
      <c r="H311" s="2" t="s">
        <v>2</v>
      </c>
      <c r="I311" s="2" t="s">
        <v>9111</v>
      </c>
      <c r="J311" s="2">
        <v>0</v>
      </c>
      <c r="K311" s="2">
        <v>0</v>
      </c>
      <c r="L311" s="2">
        <v>0</v>
      </c>
      <c r="M311" s="2" t="s">
        <v>4522</v>
      </c>
      <c r="N311" s="2" t="s">
        <v>4523</v>
      </c>
      <c r="O311" s="2" t="s">
        <v>4524</v>
      </c>
      <c r="P311" s="2" t="s">
        <v>4525</v>
      </c>
      <c r="Q311" s="2" t="s">
        <v>9720</v>
      </c>
      <c r="R311" s="2" t="s">
        <v>9721</v>
      </c>
    </row>
    <row r="312" spans="3:18" ht="28.5" customHeight="1" x14ac:dyDescent="0.25">
      <c r="C312" s="9" t="e" vm="306">
        <f>_xlfn.IMAGE(final[[#This Row],[Link]])</f>
        <v>#VALUE!</v>
      </c>
      <c r="D312" s="17" t="str">
        <f>HYPERLINK(final[[#This Row],[Count]],final[[#This Row],[FullName]])</f>
        <v>dogpile.png</v>
      </c>
      <c r="E312" s="2">
        <v>301</v>
      </c>
      <c r="F312" s="2" t="s">
        <v>1072</v>
      </c>
      <c r="G312" s="2" t="s">
        <v>1073</v>
      </c>
      <c r="H312" s="2" t="s">
        <v>2</v>
      </c>
      <c r="I312" s="2" t="s">
        <v>9111</v>
      </c>
      <c r="J312" s="2">
        <v>0</v>
      </c>
      <c r="K312" s="2">
        <v>0</v>
      </c>
      <c r="L312" s="2">
        <v>0</v>
      </c>
      <c r="M312" s="2" t="s">
        <v>4526</v>
      </c>
      <c r="N312" s="2" t="s">
        <v>4527</v>
      </c>
      <c r="O312" s="2" t="s">
        <v>4528</v>
      </c>
      <c r="P312" s="2" t="s">
        <v>4529</v>
      </c>
      <c r="Q312" s="2" t="s">
        <v>9722</v>
      </c>
      <c r="R312" s="2" t="s">
        <v>9723</v>
      </c>
    </row>
    <row r="313" spans="3:18" ht="28.5" customHeight="1" x14ac:dyDescent="0.25">
      <c r="C313" s="9" t="e" vm="307">
        <f>_xlfn.IMAGE(final[[#This Row],[Link]])</f>
        <v>#VALUE!</v>
      </c>
      <c r="D313" s="17" t="str">
        <f>HYPERLINK(final[[#This Row],[Count]],final[[#This Row],[FullName]])</f>
        <v>dokuwiki.png</v>
      </c>
      <c r="E313" s="2">
        <v>302</v>
      </c>
      <c r="F313" s="2" t="s">
        <v>1074</v>
      </c>
      <c r="G313" s="2" t="s">
        <v>1075</v>
      </c>
      <c r="H313" s="2" t="s">
        <v>2</v>
      </c>
      <c r="I313" s="2" t="s">
        <v>9111</v>
      </c>
      <c r="J313" s="2">
        <v>0</v>
      </c>
      <c r="K313" s="2">
        <v>0</v>
      </c>
      <c r="L313" s="2">
        <v>0</v>
      </c>
      <c r="M313" s="2" t="s">
        <v>4530</v>
      </c>
      <c r="N313" s="2" t="s">
        <v>4531</v>
      </c>
      <c r="O313" s="2" t="s">
        <v>4532</v>
      </c>
      <c r="P313" s="2" t="s">
        <v>4533</v>
      </c>
      <c r="Q313" s="2" t="s">
        <v>9724</v>
      </c>
      <c r="R313" s="2" t="s">
        <v>9725</v>
      </c>
    </row>
    <row r="314" spans="3:18" ht="28.5" customHeight="1" x14ac:dyDescent="0.25">
      <c r="C314" s="9" t="e" vm="308">
        <f>_xlfn.IMAGE(final[[#This Row],[Link]])</f>
        <v>#VALUE!</v>
      </c>
      <c r="D314" s="17" t="str">
        <f>HYPERLINK(final[[#This Row],[Count]],final[[#This Row],[FullName]])</f>
        <v>dolibarr.png</v>
      </c>
      <c r="E314" s="2">
        <v>303</v>
      </c>
      <c r="F314" s="2" t="s">
        <v>1076</v>
      </c>
      <c r="G314" s="2" t="s">
        <v>1077</v>
      </c>
      <c r="H314" s="2" t="s">
        <v>2</v>
      </c>
      <c r="I314" s="2" t="s">
        <v>9111</v>
      </c>
      <c r="J314" s="2">
        <v>0</v>
      </c>
      <c r="K314" s="2">
        <v>0</v>
      </c>
      <c r="L314" s="2">
        <v>0</v>
      </c>
      <c r="M314" s="2" t="s">
        <v>4534</v>
      </c>
      <c r="N314" s="2" t="s">
        <v>4535</v>
      </c>
      <c r="O314" s="2" t="s">
        <v>4536</v>
      </c>
      <c r="P314" s="2" t="s">
        <v>4537</v>
      </c>
      <c r="Q314" s="2" t="s">
        <v>9726</v>
      </c>
      <c r="R314" s="2" t="s">
        <v>9727</v>
      </c>
    </row>
    <row r="315" spans="3:18" ht="28.5" customHeight="1" x14ac:dyDescent="0.25">
      <c r="C315" s="9" t="e" vm="309">
        <f>_xlfn.IMAGE(final[[#This Row],[Link]])</f>
        <v>#VALUE!</v>
      </c>
      <c r="D315" s="17" t="str">
        <f>HYPERLINK(final[[#This Row],[Count]],final[[#This Row],[FullName]])</f>
        <v>dolphin.png</v>
      </c>
      <c r="E315" s="2">
        <v>304</v>
      </c>
      <c r="F315" s="2" t="s">
        <v>1078</v>
      </c>
      <c r="G315" s="2" t="s">
        <v>1079</v>
      </c>
      <c r="H315" s="2" t="s">
        <v>2</v>
      </c>
      <c r="I315" s="2" t="s">
        <v>9111</v>
      </c>
      <c r="J315" s="2">
        <v>0</v>
      </c>
      <c r="K315" s="2">
        <v>0</v>
      </c>
      <c r="L315" s="2">
        <v>0</v>
      </c>
      <c r="M315" s="2" t="s">
        <v>4538</v>
      </c>
      <c r="N315" s="2" t="s">
        <v>4539</v>
      </c>
      <c r="O315" s="2" t="s">
        <v>4540</v>
      </c>
      <c r="P315" s="2" t="s">
        <v>4541</v>
      </c>
      <c r="Q315" s="2" t="s">
        <v>9728</v>
      </c>
      <c r="R315" s="2" t="s">
        <v>9729</v>
      </c>
    </row>
    <row r="316" spans="3:18" ht="28.5" customHeight="1" x14ac:dyDescent="0.25">
      <c r="C316" s="9" t="e" vm="310">
        <f>_xlfn.IMAGE(final[[#This Row],[Link]])</f>
        <v>#VALUE!</v>
      </c>
      <c r="D316" s="17" t="str">
        <f>HYPERLINK(final[[#This Row],[Count]],final[[#This Row],[FullName]])</f>
        <v>domainmod.png</v>
      </c>
      <c r="E316" s="2">
        <v>305</v>
      </c>
      <c r="F316" s="2" t="s">
        <v>1080</v>
      </c>
      <c r="G316" s="2" t="s">
        <v>1081</v>
      </c>
      <c r="H316" s="2" t="s">
        <v>2</v>
      </c>
      <c r="I316" s="2" t="s">
        <v>9111</v>
      </c>
      <c r="J316" s="2">
        <v>0</v>
      </c>
      <c r="K316" s="2">
        <v>0</v>
      </c>
      <c r="L316" s="2">
        <v>0</v>
      </c>
      <c r="M316" s="2" t="s">
        <v>4542</v>
      </c>
      <c r="N316" s="2" t="s">
        <v>4543</v>
      </c>
      <c r="O316" s="2" t="s">
        <v>4544</v>
      </c>
      <c r="P316" s="2" t="s">
        <v>4545</v>
      </c>
      <c r="Q316" s="2" t="s">
        <v>9730</v>
      </c>
      <c r="R316" s="2" t="s">
        <v>9731</v>
      </c>
    </row>
    <row r="317" spans="3:18" ht="28.5" customHeight="1" x14ac:dyDescent="0.25">
      <c r="C317" s="9" t="e" vm="311">
        <f>_xlfn.IMAGE(final[[#This Row],[Link]])</f>
        <v>#VALUE!</v>
      </c>
      <c r="D317" s="17" t="str">
        <f>HYPERLINK(final[[#This Row],[Count]],final[[#This Row],[FullName]])</f>
        <v>domoticz.png</v>
      </c>
      <c r="E317" s="2">
        <v>306</v>
      </c>
      <c r="F317" s="2" t="s">
        <v>1082</v>
      </c>
      <c r="G317" s="2" t="s">
        <v>1083</v>
      </c>
      <c r="H317" s="2" t="s">
        <v>2</v>
      </c>
      <c r="I317" s="2" t="s">
        <v>9111</v>
      </c>
      <c r="J317" s="2">
        <v>0</v>
      </c>
      <c r="K317" s="2">
        <v>0</v>
      </c>
      <c r="L317" s="2">
        <v>0</v>
      </c>
      <c r="M317" s="2" t="s">
        <v>4546</v>
      </c>
      <c r="N317" s="2" t="s">
        <v>4547</v>
      </c>
      <c r="O317" s="2" t="s">
        <v>4548</v>
      </c>
      <c r="P317" s="2" t="s">
        <v>4549</v>
      </c>
      <c r="Q317" s="2" t="s">
        <v>9732</v>
      </c>
      <c r="R317" s="2" t="s">
        <v>9733</v>
      </c>
    </row>
    <row r="318" spans="3:18" ht="28.5" customHeight="1" x14ac:dyDescent="0.25">
      <c r="C318" s="9" t="e" vm="312">
        <f>_xlfn.IMAGE(final[[#This Row],[Link]])</f>
        <v>#VALUE!</v>
      </c>
      <c r="D318" s="17" t="str">
        <f>HYPERLINK(final[[#This Row],[Count]],final[[#This Row],[FullName]])</f>
        <v>dopplertask.png</v>
      </c>
      <c r="E318" s="2">
        <v>307</v>
      </c>
      <c r="F318" s="2" t="s">
        <v>1084</v>
      </c>
      <c r="G318" s="2" t="s">
        <v>1085</v>
      </c>
      <c r="H318" s="2" t="s">
        <v>2</v>
      </c>
      <c r="I318" s="2" t="s">
        <v>9111</v>
      </c>
      <c r="J318" s="2">
        <v>0</v>
      </c>
      <c r="K318" s="2">
        <v>0</v>
      </c>
      <c r="L318" s="2">
        <v>0</v>
      </c>
      <c r="M318" s="2" t="s">
        <v>4550</v>
      </c>
      <c r="N318" s="2" t="s">
        <v>4551</v>
      </c>
      <c r="O318" s="2" t="s">
        <v>4552</v>
      </c>
      <c r="P318" s="2" t="s">
        <v>4553</v>
      </c>
      <c r="Q318" s="2" t="s">
        <v>9734</v>
      </c>
      <c r="R318" s="2" t="s">
        <v>9735</v>
      </c>
    </row>
    <row r="319" spans="3:18" ht="28.5" customHeight="1" x14ac:dyDescent="0.25">
      <c r="C319" s="9" t="e" vm="313">
        <f>_xlfn.IMAGE(final[[#This Row],[Link]])</f>
        <v>#VALUE!</v>
      </c>
      <c r="D319" s="17" t="str">
        <f>HYPERLINK(final[[#This Row],[Count]],final[[#This Row],[FullName]])</f>
        <v>double_take.png</v>
      </c>
      <c r="E319" s="2">
        <v>308</v>
      </c>
      <c r="F319" s="2" t="s">
        <v>1086</v>
      </c>
      <c r="G319" s="2" t="s">
        <v>1087</v>
      </c>
      <c r="H319" s="2" t="s">
        <v>2</v>
      </c>
      <c r="I319" s="2" t="s">
        <v>9111</v>
      </c>
      <c r="J319" s="2">
        <v>0</v>
      </c>
      <c r="K319" s="2">
        <v>0</v>
      </c>
      <c r="L319" s="2">
        <v>0</v>
      </c>
      <c r="M319" s="2" t="s">
        <v>4554</v>
      </c>
      <c r="N319" s="2" t="s">
        <v>4555</v>
      </c>
      <c r="O319" s="2" t="s">
        <v>4556</v>
      </c>
      <c r="P319" s="2" t="s">
        <v>4557</v>
      </c>
      <c r="Q319" s="2" t="s">
        <v>9736</v>
      </c>
      <c r="R319" s="2" t="s">
        <v>9737</v>
      </c>
    </row>
    <row r="320" spans="3:18" ht="28.5" customHeight="1" x14ac:dyDescent="0.25">
      <c r="C320" s="9" t="e" vm="314">
        <f>_xlfn.IMAGE(final[[#This Row],[Link]])</f>
        <v>#VALUE!</v>
      </c>
      <c r="D320" s="17" t="str">
        <f>HYPERLINK(final[[#This Row],[Count]],final[[#This Row],[FullName]])</f>
        <v>dovecot.png</v>
      </c>
      <c r="E320" s="2">
        <v>309</v>
      </c>
      <c r="F320" s="2" t="s">
        <v>1088</v>
      </c>
      <c r="G320" s="2" t="s">
        <v>1089</v>
      </c>
      <c r="H320" s="2" t="s">
        <v>2</v>
      </c>
      <c r="I320" s="2" t="s">
        <v>9111</v>
      </c>
      <c r="J320" s="2">
        <v>0</v>
      </c>
      <c r="K320" s="2">
        <v>0</v>
      </c>
      <c r="L320" s="2">
        <v>0</v>
      </c>
      <c r="M320" s="2" t="s">
        <v>4558</v>
      </c>
      <c r="N320" s="2" t="s">
        <v>4559</v>
      </c>
      <c r="O320" s="2" t="s">
        <v>4560</v>
      </c>
      <c r="P320" s="2" t="s">
        <v>4561</v>
      </c>
      <c r="Q320" s="2" t="s">
        <v>9738</v>
      </c>
      <c r="R320" s="2" t="s">
        <v>9739</v>
      </c>
    </row>
    <row r="321" spans="3:18" ht="28.5" customHeight="1" x14ac:dyDescent="0.25">
      <c r="C321" s="9" t="e" vm="315">
        <f>_xlfn.IMAGE(final[[#This Row],[Link]])</f>
        <v>#VALUE!</v>
      </c>
      <c r="D321" s="17" t="str">
        <f>HYPERLINK(final[[#This Row],[Count]],final[[#This Row],[FullName]])</f>
        <v>dozzle.png</v>
      </c>
      <c r="E321" s="2">
        <v>310</v>
      </c>
      <c r="F321" s="2" t="s">
        <v>1090</v>
      </c>
      <c r="G321" s="2" t="s">
        <v>1091</v>
      </c>
      <c r="H321" s="2" t="s">
        <v>2</v>
      </c>
      <c r="I321" s="2" t="s">
        <v>9111</v>
      </c>
      <c r="J321" s="2">
        <v>0</v>
      </c>
      <c r="K321" s="2">
        <v>0</v>
      </c>
      <c r="L321" s="2">
        <v>0</v>
      </c>
      <c r="M321" s="2" t="s">
        <v>4562</v>
      </c>
      <c r="N321" s="2" t="s">
        <v>4563</v>
      </c>
      <c r="O321" s="2" t="s">
        <v>4564</v>
      </c>
      <c r="P321" s="2" t="s">
        <v>4565</v>
      </c>
      <c r="Q321" s="2" t="s">
        <v>9740</v>
      </c>
      <c r="R321" s="2" t="s">
        <v>9741</v>
      </c>
    </row>
    <row r="322" spans="3:18" ht="28.5" customHeight="1" x14ac:dyDescent="0.25">
      <c r="C322" s="9" t="e" vm="316">
        <f>_xlfn.IMAGE(final[[#This Row],[Link]])</f>
        <v>#VALUE!</v>
      </c>
      <c r="D322" s="17" t="str">
        <f>HYPERLINK(final[[#This Row],[Count]],final[[#This Row],[FullName]])</f>
        <v>draw.png</v>
      </c>
      <c r="E322" s="2">
        <v>311</v>
      </c>
      <c r="F322" s="2" t="s">
        <v>1092</v>
      </c>
      <c r="G322" s="2" t="s">
        <v>1093</v>
      </c>
      <c r="H322" s="2" t="s">
        <v>2</v>
      </c>
      <c r="I322" s="2" t="s">
        <v>9111</v>
      </c>
      <c r="J322" s="2">
        <v>0</v>
      </c>
      <c r="K322" s="2">
        <v>0</v>
      </c>
      <c r="L322" s="2">
        <v>0</v>
      </c>
      <c r="M322" s="2" t="s">
        <v>4566</v>
      </c>
      <c r="N322" s="2" t="s">
        <v>4567</v>
      </c>
      <c r="O322" s="2" t="s">
        <v>4568</v>
      </c>
      <c r="P322" s="2" t="s">
        <v>4569</v>
      </c>
      <c r="Q322" s="2" t="s">
        <v>9742</v>
      </c>
      <c r="R322" s="2" t="s">
        <v>9743</v>
      </c>
    </row>
    <row r="323" spans="3:18" ht="28.5" customHeight="1" x14ac:dyDescent="0.25">
      <c r="C323" s="9" t="e" vm="317">
        <f>_xlfn.IMAGE(final[[#This Row],[Link]])</f>
        <v>#VALUE!</v>
      </c>
      <c r="D323" s="17" t="str">
        <f>HYPERLINK(final[[#This Row],[Count]],final[[#This Row],[FullName]])</f>
        <v>draw_io.png</v>
      </c>
      <c r="E323" s="2">
        <v>312</v>
      </c>
      <c r="F323" s="2" t="s">
        <v>58</v>
      </c>
      <c r="G323" s="2" t="s">
        <v>59</v>
      </c>
      <c r="H323" s="2" t="s">
        <v>2</v>
      </c>
      <c r="I323" s="2" t="s">
        <v>9111</v>
      </c>
      <c r="J323" s="2">
        <v>0</v>
      </c>
      <c r="K323" s="2">
        <v>0</v>
      </c>
      <c r="L323" s="2">
        <v>0</v>
      </c>
      <c r="M323" s="2" t="s">
        <v>222</v>
      </c>
      <c r="N323" s="2" t="s">
        <v>223</v>
      </c>
      <c r="O323" s="2" t="s">
        <v>224</v>
      </c>
      <c r="P323" s="2" t="s">
        <v>225</v>
      </c>
      <c r="Q323" s="2" t="s">
        <v>9744</v>
      </c>
      <c r="R323" s="2" t="s">
        <v>9745</v>
      </c>
    </row>
    <row r="324" spans="3:18" ht="28.5" customHeight="1" x14ac:dyDescent="0.25">
      <c r="C324" s="9" t="e" vm="318">
        <f>_xlfn.IMAGE(final[[#This Row],[Link]])</f>
        <v>#VALUE!</v>
      </c>
      <c r="D324" s="17" t="str">
        <f>HYPERLINK(final[[#This Row],[Count]],final[[#This Row],[FullName]])</f>
        <v>draytek.png</v>
      </c>
      <c r="E324" s="2">
        <v>313</v>
      </c>
      <c r="F324" s="2" t="s">
        <v>1094</v>
      </c>
      <c r="G324" s="2" t="s">
        <v>1095</v>
      </c>
      <c r="H324" s="2" t="s">
        <v>2</v>
      </c>
      <c r="I324" s="2" t="s">
        <v>9111</v>
      </c>
      <c r="J324" s="2">
        <v>0</v>
      </c>
      <c r="K324" s="2">
        <v>0</v>
      </c>
      <c r="L324" s="2">
        <v>0</v>
      </c>
      <c r="M324" s="2" t="s">
        <v>4570</v>
      </c>
      <c r="N324" s="2" t="s">
        <v>4571</v>
      </c>
      <c r="O324" s="2" t="s">
        <v>4572</v>
      </c>
      <c r="P324" s="2" t="s">
        <v>4573</v>
      </c>
      <c r="Q324" s="2" t="s">
        <v>9746</v>
      </c>
      <c r="R324" s="2" t="s">
        <v>9747</v>
      </c>
    </row>
    <row r="325" spans="3:18" ht="28.5" customHeight="1" x14ac:dyDescent="0.25">
      <c r="C325" s="9" t="e" vm="319">
        <f>_xlfn.IMAGE(final[[#This Row],[Link]])</f>
        <v>#VALUE!</v>
      </c>
      <c r="D325" s="17" t="str">
        <f>HYPERLINK(final[[#This Row],[Count]],final[[#This Row],[FullName]])</f>
        <v>drone.png</v>
      </c>
      <c r="E325" s="2">
        <v>314</v>
      </c>
      <c r="F325" s="2" t="s">
        <v>1096</v>
      </c>
      <c r="G325" s="2" t="s">
        <v>1097</v>
      </c>
      <c r="H325" s="2" t="s">
        <v>2</v>
      </c>
      <c r="I325" s="2" t="s">
        <v>9111</v>
      </c>
      <c r="J325" s="2">
        <v>0</v>
      </c>
      <c r="K325" s="2">
        <v>0</v>
      </c>
      <c r="L325" s="2">
        <v>0</v>
      </c>
      <c r="M325" s="2" t="s">
        <v>4574</v>
      </c>
      <c r="N325" s="2" t="s">
        <v>4575</v>
      </c>
      <c r="O325" s="2" t="s">
        <v>4576</v>
      </c>
      <c r="P325" s="2" t="s">
        <v>4577</v>
      </c>
      <c r="Q325" s="2" t="s">
        <v>9748</v>
      </c>
      <c r="R325" s="2" t="s">
        <v>9749</v>
      </c>
    </row>
    <row r="326" spans="3:18" ht="28.5" customHeight="1" x14ac:dyDescent="0.25">
      <c r="C326" s="9" t="e" vm="320">
        <f>_xlfn.IMAGE(final[[#This Row],[Link]])</f>
        <v>#VALUE!</v>
      </c>
      <c r="D326" s="17" t="str">
        <f>HYPERLINK(final[[#This Row],[Count]],final[[#This Row],[FullName]])</f>
        <v>droppy.png</v>
      </c>
      <c r="E326" s="2">
        <v>315</v>
      </c>
      <c r="F326" s="2" t="s">
        <v>1098</v>
      </c>
      <c r="G326" s="2" t="s">
        <v>1099</v>
      </c>
      <c r="H326" s="2" t="s">
        <v>2</v>
      </c>
      <c r="I326" s="2" t="s">
        <v>9111</v>
      </c>
      <c r="J326" s="2">
        <v>0</v>
      </c>
      <c r="K326" s="2">
        <v>0</v>
      </c>
      <c r="L326" s="2">
        <v>0</v>
      </c>
      <c r="M326" s="2" t="s">
        <v>4578</v>
      </c>
      <c r="N326" s="2" t="s">
        <v>4579</v>
      </c>
      <c r="O326" s="2" t="s">
        <v>4580</v>
      </c>
      <c r="P326" s="2" t="s">
        <v>4581</v>
      </c>
      <c r="Q326" s="2" t="s">
        <v>9750</v>
      </c>
      <c r="R326" s="2" t="s">
        <v>9751</v>
      </c>
    </row>
    <row r="327" spans="3:18" ht="28.5" customHeight="1" x14ac:dyDescent="0.25">
      <c r="C327" s="9" t="e" vm="321">
        <f>_xlfn.IMAGE(final[[#This Row],[Link]])</f>
        <v>#VALUE!</v>
      </c>
      <c r="D327" s="17" t="str">
        <f>HYPERLINK(final[[#This Row],[Count]],final[[#This Row],[FullName]])</f>
        <v>duckdns.png</v>
      </c>
      <c r="E327" s="2">
        <v>316</v>
      </c>
      <c r="F327" s="2" t="s">
        <v>1100</v>
      </c>
      <c r="G327" s="2" t="s">
        <v>1101</v>
      </c>
      <c r="H327" s="2" t="s">
        <v>2</v>
      </c>
      <c r="I327" s="2" t="s">
        <v>9111</v>
      </c>
      <c r="J327" s="2">
        <v>0</v>
      </c>
      <c r="K327" s="2">
        <v>0</v>
      </c>
      <c r="L327" s="2">
        <v>0</v>
      </c>
      <c r="M327" s="2" t="s">
        <v>4582</v>
      </c>
      <c r="N327" s="2" t="s">
        <v>4583</v>
      </c>
      <c r="O327" s="2" t="s">
        <v>4584</v>
      </c>
      <c r="P327" s="2" t="s">
        <v>4585</v>
      </c>
      <c r="Q327" s="2" t="s">
        <v>9752</v>
      </c>
      <c r="R327" s="2" t="s">
        <v>9753</v>
      </c>
    </row>
    <row r="328" spans="3:18" ht="28.5" customHeight="1" x14ac:dyDescent="0.25">
      <c r="C328" s="9" t="e" vm="322">
        <f>_xlfn.IMAGE(final[[#This Row],[Link]])</f>
        <v>#VALUE!</v>
      </c>
      <c r="D328" s="17" t="str">
        <f>HYPERLINK(final[[#This Row],[Count]],final[[#This Row],[FullName]])</f>
        <v>duckduckgo.png</v>
      </c>
      <c r="E328" s="2">
        <v>317</v>
      </c>
      <c r="F328" s="2" t="s">
        <v>1102</v>
      </c>
      <c r="G328" s="2" t="s">
        <v>1103</v>
      </c>
      <c r="H328" s="2" t="s">
        <v>2</v>
      </c>
      <c r="I328" s="2" t="s">
        <v>9111</v>
      </c>
      <c r="J328" s="2">
        <v>0</v>
      </c>
      <c r="K328" s="2">
        <v>0</v>
      </c>
      <c r="L328" s="2">
        <v>0</v>
      </c>
      <c r="M328" s="2" t="s">
        <v>4586</v>
      </c>
      <c r="N328" s="2" t="s">
        <v>4587</v>
      </c>
      <c r="O328" s="2" t="s">
        <v>4588</v>
      </c>
      <c r="P328" s="2" t="s">
        <v>4589</v>
      </c>
      <c r="Q328" s="2" t="s">
        <v>9754</v>
      </c>
      <c r="R328" s="2" t="s">
        <v>9755</v>
      </c>
    </row>
    <row r="329" spans="3:18" ht="28.5" customHeight="1" x14ac:dyDescent="0.25">
      <c r="C329" s="9" t="e" vm="323">
        <f>_xlfn.IMAGE(final[[#This Row],[Link]])</f>
        <v>#VALUE!</v>
      </c>
      <c r="D329" s="17" t="str">
        <f>HYPERLINK(final[[#This Row],[Count]],final[[#This Row],[FullName]])</f>
        <v>duo.png</v>
      </c>
      <c r="E329" s="2">
        <v>318</v>
      </c>
      <c r="F329" s="2" t="s">
        <v>1104</v>
      </c>
      <c r="G329" s="2" t="s">
        <v>1105</v>
      </c>
      <c r="H329" s="2" t="s">
        <v>2</v>
      </c>
      <c r="I329" s="2" t="s">
        <v>9111</v>
      </c>
      <c r="J329" s="2">
        <v>0</v>
      </c>
      <c r="K329" s="2">
        <v>0</v>
      </c>
      <c r="L329" s="2">
        <v>0</v>
      </c>
      <c r="M329" s="2" t="s">
        <v>4590</v>
      </c>
      <c r="N329" s="2" t="s">
        <v>4591</v>
      </c>
      <c r="O329" s="2" t="s">
        <v>4592</v>
      </c>
      <c r="P329" s="2" t="s">
        <v>4593</v>
      </c>
      <c r="Q329" s="2" t="s">
        <v>9756</v>
      </c>
      <c r="R329" s="2" t="s">
        <v>9757</v>
      </c>
    </row>
    <row r="330" spans="3:18" ht="28.5" customHeight="1" x14ac:dyDescent="0.25">
      <c r="C330" s="9" t="e" vm="324">
        <f>_xlfn.IMAGE(final[[#This Row],[Link]])</f>
        <v>#VALUE!</v>
      </c>
      <c r="D330" s="17" t="str">
        <f>HYPERLINK(final[[#This Row],[Count]],final[[#This Row],[FullName]])</f>
        <v>duplicacy.png</v>
      </c>
      <c r="E330" s="2">
        <v>319</v>
      </c>
      <c r="F330" s="2" t="s">
        <v>1106</v>
      </c>
      <c r="G330" s="2" t="s">
        <v>1107</v>
      </c>
      <c r="H330" s="2" t="s">
        <v>2</v>
      </c>
      <c r="I330" s="2" t="s">
        <v>9111</v>
      </c>
      <c r="J330" s="2">
        <v>0</v>
      </c>
      <c r="K330" s="2">
        <v>0</v>
      </c>
      <c r="L330" s="2">
        <v>0</v>
      </c>
      <c r="M330" s="2" t="s">
        <v>4594</v>
      </c>
      <c r="N330" s="2" t="s">
        <v>4595</v>
      </c>
      <c r="O330" s="2" t="s">
        <v>4596</v>
      </c>
      <c r="P330" s="2" t="s">
        <v>4597</v>
      </c>
      <c r="Q330" s="2" t="s">
        <v>9758</v>
      </c>
      <c r="R330" s="2" t="s">
        <v>9759</v>
      </c>
    </row>
    <row r="331" spans="3:18" ht="28.5" customHeight="1" x14ac:dyDescent="0.25">
      <c r="C331" s="9" t="e" vm="325">
        <f>_xlfn.IMAGE(final[[#This Row],[Link]])</f>
        <v>#VALUE!</v>
      </c>
      <c r="D331" s="17" t="str">
        <f>HYPERLINK(final[[#This Row],[Count]],final[[#This Row],[FullName]])</f>
        <v>duplicati.png</v>
      </c>
      <c r="E331" s="2">
        <v>320</v>
      </c>
      <c r="F331" s="2" t="s">
        <v>1108</v>
      </c>
      <c r="G331" s="2" t="s">
        <v>1109</v>
      </c>
      <c r="H331" s="2" t="s">
        <v>2</v>
      </c>
      <c r="I331" s="2" t="s">
        <v>9111</v>
      </c>
      <c r="J331" s="2">
        <v>0</v>
      </c>
      <c r="K331" s="2">
        <v>0</v>
      </c>
      <c r="L331" s="2">
        <v>0</v>
      </c>
      <c r="M331" s="2" t="s">
        <v>4598</v>
      </c>
      <c r="N331" s="2" t="s">
        <v>4599</v>
      </c>
      <c r="O331" s="2" t="s">
        <v>4600</v>
      </c>
      <c r="P331" s="2" t="s">
        <v>4601</v>
      </c>
      <c r="Q331" s="2" t="s">
        <v>9760</v>
      </c>
      <c r="R331" s="2" t="s">
        <v>9761</v>
      </c>
    </row>
    <row r="332" spans="3:18" ht="28.5" customHeight="1" x14ac:dyDescent="0.25">
      <c r="C332" s="9" t="e" vm="326">
        <f>_xlfn.IMAGE(final[[#This Row],[Link]])</f>
        <v>#VALUE!</v>
      </c>
      <c r="D332" s="17" t="str">
        <f>HYPERLINK(final[[#This Row],[Count]],final[[#This Row],[FullName]])</f>
        <v>eFawateerCom.png</v>
      </c>
      <c r="E332" s="2">
        <v>321</v>
      </c>
      <c r="F332" s="2" t="s">
        <v>1110</v>
      </c>
      <c r="G332" s="2" t="s">
        <v>1111</v>
      </c>
      <c r="H332" s="2" t="s">
        <v>2</v>
      </c>
      <c r="I332" s="2" t="s">
        <v>9111</v>
      </c>
      <c r="J332" s="2">
        <v>0</v>
      </c>
      <c r="K332" s="2">
        <v>0</v>
      </c>
      <c r="L332" s="2">
        <v>0</v>
      </c>
      <c r="M332" s="2" t="s">
        <v>4602</v>
      </c>
      <c r="N332" s="2" t="s">
        <v>4603</v>
      </c>
      <c r="O332" s="2" t="s">
        <v>4604</v>
      </c>
      <c r="P332" s="2" t="s">
        <v>4605</v>
      </c>
      <c r="Q332" s="2" t="s">
        <v>9762</v>
      </c>
      <c r="R332" s="2" t="s">
        <v>9763</v>
      </c>
    </row>
    <row r="333" spans="3:18" ht="28.5" customHeight="1" x14ac:dyDescent="0.25">
      <c r="C333" s="9" t="e" vm="327">
        <f>_xlfn.IMAGE(final[[#This Row],[Link]])</f>
        <v>#VALUE!</v>
      </c>
      <c r="D333" s="17" t="str">
        <f>HYPERLINK(final[[#This Row],[Count]],final[[#This Row],[FullName]])</f>
        <v>ebay.png</v>
      </c>
      <c r="E333" s="2">
        <v>322</v>
      </c>
      <c r="F333" s="2" t="s">
        <v>1112</v>
      </c>
      <c r="G333" s="2" t="s">
        <v>1113</v>
      </c>
      <c r="H333" s="2" t="s">
        <v>2</v>
      </c>
      <c r="I333" s="2" t="s">
        <v>9111</v>
      </c>
      <c r="J333" s="2">
        <v>0</v>
      </c>
      <c r="K333" s="2">
        <v>0</v>
      </c>
      <c r="L333" s="2">
        <v>0</v>
      </c>
      <c r="M333" s="2" t="s">
        <v>4606</v>
      </c>
      <c r="N333" s="2" t="s">
        <v>4607</v>
      </c>
      <c r="O333" s="2" t="s">
        <v>4608</v>
      </c>
      <c r="P333" s="2" t="s">
        <v>4609</v>
      </c>
      <c r="Q333" s="2" t="s">
        <v>9764</v>
      </c>
      <c r="R333" s="2" t="s">
        <v>9765</v>
      </c>
    </row>
    <row r="334" spans="3:18" ht="28.5" customHeight="1" x14ac:dyDescent="0.25">
      <c r="C334" s="9" t="e" vm="328">
        <f>_xlfn.IMAGE(final[[#This Row],[Link]])</f>
        <v>#VALUE!</v>
      </c>
      <c r="D334" s="17" t="str">
        <f>HYPERLINK(final[[#This Row],[Count]],final[[#This Row],[FullName]])</f>
        <v>eclipse_mosquitto.png</v>
      </c>
      <c r="E334" s="2">
        <v>323</v>
      </c>
      <c r="F334" s="2" t="s">
        <v>1114</v>
      </c>
      <c r="G334" s="2" t="s">
        <v>1115</v>
      </c>
      <c r="H334" s="2" t="s">
        <v>2</v>
      </c>
      <c r="I334" s="2" t="s">
        <v>9111</v>
      </c>
      <c r="J334" s="2">
        <v>0</v>
      </c>
      <c r="K334" s="2">
        <v>0</v>
      </c>
      <c r="L334" s="2">
        <v>0</v>
      </c>
      <c r="M334" s="2" t="s">
        <v>4610</v>
      </c>
      <c r="N334" s="2" t="s">
        <v>4611</v>
      </c>
      <c r="O334" s="2" t="s">
        <v>4612</v>
      </c>
      <c r="P334" s="2" t="s">
        <v>4613</v>
      </c>
      <c r="Q334" s="2" t="s">
        <v>9766</v>
      </c>
      <c r="R334" s="2" t="s">
        <v>9767</v>
      </c>
    </row>
    <row r="335" spans="3:18" ht="28.5" customHeight="1" x14ac:dyDescent="0.25">
      <c r="C335" s="9" t="e" vm="329">
        <f>_xlfn.IMAGE(final[[#This Row],[Link]])</f>
        <v>#VALUE!</v>
      </c>
      <c r="D335" s="17" t="str">
        <f>HYPERLINK(final[[#This Row],[Count]],final[[#This Row],[FullName]])</f>
        <v>edge.png</v>
      </c>
      <c r="E335" s="2">
        <v>324</v>
      </c>
      <c r="F335" s="2" t="s">
        <v>1116</v>
      </c>
      <c r="G335" s="2" t="s">
        <v>1117</v>
      </c>
      <c r="H335" s="2" t="s">
        <v>2</v>
      </c>
      <c r="I335" s="2" t="s">
        <v>9111</v>
      </c>
      <c r="J335" s="2">
        <v>0</v>
      </c>
      <c r="K335" s="2">
        <v>0</v>
      </c>
      <c r="L335" s="2">
        <v>0</v>
      </c>
      <c r="M335" s="2" t="s">
        <v>4614</v>
      </c>
      <c r="N335" s="2" t="s">
        <v>4615</v>
      </c>
      <c r="O335" s="2" t="s">
        <v>4616</v>
      </c>
      <c r="P335" s="2" t="s">
        <v>4617</v>
      </c>
      <c r="Q335" s="2" t="s">
        <v>9768</v>
      </c>
      <c r="R335" s="2" t="s">
        <v>9769</v>
      </c>
    </row>
    <row r="336" spans="3:18" ht="28.5" customHeight="1" x14ac:dyDescent="0.25">
      <c r="C336" s="9" t="e" vm="330">
        <f>_xlfn.IMAGE(final[[#This Row],[Link]])</f>
        <v>#VALUE!</v>
      </c>
      <c r="D336" s="17" t="str">
        <f>HYPERLINK(final[[#This Row],[Count]],final[[#This Row],[FullName]])</f>
        <v>edge_dev.png</v>
      </c>
      <c r="E336" s="2">
        <v>325</v>
      </c>
      <c r="F336" s="2" t="s">
        <v>1118</v>
      </c>
      <c r="G336" s="2" t="s">
        <v>1119</v>
      </c>
      <c r="H336" s="2" t="s">
        <v>2</v>
      </c>
      <c r="I336" s="2" t="s">
        <v>9111</v>
      </c>
      <c r="J336" s="2">
        <v>0</v>
      </c>
      <c r="K336" s="2">
        <v>0</v>
      </c>
      <c r="L336" s="2">
        <v>0</v>
      </c>
      <c r="M336" s="2" t="s">
        <v>4618</v>
      </c>
      <c r="N336" s="2" t="s">
        <v>4619</v>
      </c>
      <c r="O336" s="2" t="s">
        <v>4620</v>
      </c>
      <c r="P336" s="2" t="s">
        <v>4621</v>
      </c>
      <c r="Q336" s="2" t="s">
        <v>9770</v>
      </c>
      <c r="R336" s="2" t="s">
        <v>9771</v>
      </c>
    </row>
    <row r="337" spans="3:18" ht="28.5" customHeight="1" x14ac:dyDescent="0.25">
      <c r="C337" s="9" t="e" vm="331">
        <f>_xlfn.IMAGE(final[[#This Row],[Link]])</f>
        <v>#VALUE!</v>
      </c>
      <c r="D337" s="17" t="str">
        <f>HYPERLINK(final[[#This Row],[Count]],final[[#This Row],[FullName]])</f>
        <v>edgeos.png</v>
      </c>
      <c r="E337" s="2">
        <v>326</v>
      </c>
      <c r="F337" s="2" t="s">
        <v>1120</v>
      </c>
      <c r="G337" s="2" t="s">
        <v>1121</v>
      </c>
      <c r="H337" s="2" t="s">
        <v>2</v>
      </c>
      <c r="I337" s="2" t="s">
        <v>9111</v>
      </c>
      <c r="J337" s="2">
        <v>0</v>
      </c>
      <c r="K337" s="2">
        <v>0</v>
      </c>
      <c r="L337" s="2">
        <v>0</v>
      </c>
      <c r="M337" s="2" t="s">
        <v>4622</v>
      </c>
      <c r="N337" s="2" t="s">
        <v>4623</v>
      </c>
      <c r="O337" s="2" t="s">
        <v>4624</v>
      </c>
      <c r="P337" s="2" t="s">
        <v>4625</v>
      </c>
      <c r="Q337" s="2" t="s">
        <v>9772</v>
      </c>
      <c r="R337" s="2" t="s">
        <v>9773</v>
      </c>
    </row>
    <row r="338" spans="3:18" ht="28.5" customHeight="1" x14ac:dyDescent="0.25">
      <c r="C338" s="9" t="e" vm="332">
        <f>_xlfn.IMAGE(final[[#This Row],[Link]])</f>
        <v>#VALUE!</v>
      </c>
      <c r="D338" s="17" t="str">
        <f>HYPERLINK(final[[#This Row],[Count]],final[[#This Row],[FullName]])</f>
        <v>edgeos_light.png</v>
      </c>
      <c r="E338" s="2">
        <v>327</v>
      </c>
      <c r="F338" s="2" t="s">
        <v>1122</v>
      </c>
      <c r="G338" s="2" t="s">
        <v>1123</v>
      </c>
      <c r="H338" s="2" t="s">
        <v>2</v>
      </c>
      <c r="I338" s="2" t="s">
        <v>9111</v>
      </c>
      <c r="J338" s="2">
        <v>0</v>
      </c>
      <c r="K338" s="2">
        <v>0</v>
      </c>
      <c r="L338" s="2">
        <v>0</v>
      </c>
      <c r="M338" s="2" t="s">
        <v>4626</v>
      </c>
      <c r="N338" s="2" t="s">
        <v>4627</v>
      </c>
      <c r="O338" s="2" t="s">
        <v>4628</v>
      </c>
      <c r="P338" s="2" t="s">
        <v>4629</v>
      </c>
      <c r="Q338" s="2" t="s">
        <v>9774</v>
      </c>
      <c r="R338" s="2" t="s">
        <v>9775</v>
      </c>
    </row>
    <row r="339" spans="3:18" ht="28.5" customHeight="1" x14ac:dyDescent="0.25">
      <c r="C339" s="9" t="e" vm="333">
        <f>_xlfn.IMAGE(final[[#This Row],[Link]])</f>
        <v>#VALUE!</v>
      </c>
      <c r="D339" s="17" t="str">
        <f>HYPERLINK(final[[#This Row],[Count]],final[[#This Row],[FullName]])</f>
        <v>elastic.png</v>
      </c>
      <c r="E339" s="2">
        <v>328</v>
      </c>
      <c r="F339" s="2" t="s">
        <v>1124</v>
      </c>
      <c r="G339" s="2" t="s">
        <v>1125</v>
      </c>
      <c r="H339" s="2" t="s">
        <v>2</v>
      </c>
      <c r="I339" s="2" t="s">
        <v>9111</v>
      </c>
      <c r="J339" s="2">
        <v>0</v>
      </c>
      <c r="K339" s="2">
        <v>0</v>
      </c>
      <c r="L339" s="2">
        <v>0</v>
      </c>
      <c r="M339" s="2" t="s">
        <v>4630</v>
      </c>
      <c r="N339" s="2" t="s">
        <v>4631</v>
      </c>
      <c r="O339" s="2" t="s">
        <v>4632</v>
      </c>
      <c r="P339" s="2" t="s">
        <v>4633</v>
      </c>
      <c r="Q339" s="2" t="s">
        <v>9776</v>
      </c>
      <c r="R339" s="2" t="s">
        <v>9777</v>
      </c>
    </row>
    <row r="340" spans="3:18" ht="28.5" customHeight="1" x14ac:dyDescent="0.25">
      <c r="C340" s="9" t="e" vm="334">
        <f>_xlfn.IMAGE(final[[#This Row],[Link]])</f>
        <v>#VALUE!</v>
      </c>
      <c r="D340" s="17" t="str">
        <f>HYPERLINK(final[[#This Row],[Count]],final[[#This Row],[FullName]])</f>
        <v>elastic_beats.png</v>
      </c>
      <c r="E340" s="2">
        <v>329</v>
      </c>
      <c r="F340" s="2" t="s">
        <v>1126</v>
      </c>
      <c r="G340" s="2" t="s">
        <v>1127</v>
      </c>
      <c r="H340" s="2" t="s">
        <v>2</v>
      </c>
      <c r="I340" s="2" t="s">
        <v>9111</v>
      </c>
      <c r="J340" s="2">
        <v>0</v>
      </c>
      <c r="K340" s="2">
        <v>0</v>
      </c>
      <c r="L340" s="2">
        <v>0</v>
      </c>
      <c r="M340" s="2" t="s">
        <v>4634</v>
      </c>
      <c r="N340" s="2" t="s">
        <v>4635</v>
      </c>
      <c r="O340" s="2" t="s">
        <v>4636</v>
      </c>
      <c r="P340" s="2" t="s">
        <v>4637</v>
      </c>
      <c r="Q340" s="2" t="s">
        <v>9778</v>
      </c>
      <c r="R340" s="2" t="s">
        <v>9779</v>
      </c>
    </row>
    <row r="341" spans="3:18" ht="28.5" customHeight="1" x14ac:dyDescent="0.25">
      <c r="C341" s="9" t="e" vm="335">
        <f>_xlfn.IMAGE(final[[#This Row],[Link]])</f>
        <v>#VALUE!</v>
      </c>
      <c r="D341" s="17" t="str">
        <f>HYPERLINK(final[[#This Row],[Count]],final[[#This Row],[FullName]])</f>
        <v>elastic_kibana.png</v>
      </c>
      <c r="E341" s="2">
        <v>330</v>
      </c>
      <c r="F341" s="2" t="s">
        <v>1128</v>
      </c>
      <c r="G341" s="2" t="s">
        <v>1129</v>
      </c>
      <c r="H341" s="2" t="s">
        <v>2</v>
      </c>
      <c r="I341" s="2" t="s">
        <v>9111</v>
      </c>
      <c r="J341" s="2">
        <v>0</v>
      </c>
      <c r="K341" s="2">
        <v>0</v>
      </c>
      <c r="L341" s="2">
        <v>0</v>
      </c>
      <c r="M341" s="2" t="s">
        <v>4638</v>
      </c>
      <c r="N341" s="2" t="s">
        <v>4639</v>
      </c>
      <c r="O341" s="2" t="s">
        <v>4640</v>
      </c>
      <c r="P341" s="2" t="s">
        <v>4641</v>
      </c>
      <c r="Q341" s="2" t="s">
        <v>9780</v>
      </c>
      <c r="R341" s="2" t="s">
        <v>9781</v>
      </c>
    </row>
    <row r="342" spans="3:18" ht="28.5" customHeight="1" x14ac:dyDescent="0.25">
      <c r="C342" s="9" t="e" vm="336">
        <f>_xlfn.IMAGE(final[[#This Row],[Link]])</f>
        <v>#VALUE!</v>
      </c>
      <c r="D342" s="17" t="str">
        <f>HYPERLINK(final[[#This Row],[Count]],final[[#This Row],[FullName]])</f>
        <v>elastic_logstash.png</v>
      </c>
      <c r="E342" s="2">
        <v>331</v>
      </c>
      <c r="F342" s="2" t="s">
        <v>1130</v>
      </c>
      <c r="G342" s="2" t="s">
        <v>1131</v>
      </c>
      <c r="H342" s="2" t="s">
        <v>2</v>
      </c>
      <c r="I342" s="2" t="s">
        <v>9111</v>
      </c>
      <c r="J342" s="2">
        <v>0</v>
      </c>
      <c r="K342" s="2">
        <v>0</v>
      </c>
      <c r="L342" s="2">
        <v>0</v>
      </c>
      <c r="M342" s="2" t="s">
        <v>4642</v>
      </c>
      <c r="N342" s="2" t="s">
        <v>4643</v>
      </c>
      <c r="O342" s="2" t="s">
        <v>4644</v>
      </c>
      <c r="P342" s="2" t="s">
        <v>4645</v>
      </c>
      <c r="Q342" s="2" t="s">
        <v>9782</v>
      </c>
      <c r="R342" s="2" t="s">
        <v>9783</v>
      </c>
    </row>
    <row r="343" spans="3:18" ht="28.5" customHeight="1" x14ac:dyDescent="0.25">
      <c r="C343" s="9" t="e" vm="337">
        <f>_xlfn.IMAGE(final[[#This Row],[Link]])</f>
        <v>#VALUE!</v>
      </c>
      <c r="D343" s="17" t="str">
        <f>HYPERLINK(final[[#This Row],[Count]],final[[#This Row],[FullName]])</f>
        <v>elasticsearch.png</v>
      </c>
      <c r="E343" s="2">
        <v>332</v>
      </c>
      <c r="F343" s="2" t="s">
        <v>1132</v>
      </c>
      <c r="G343" s="2" t="s">
        <v>1133</v>
      </c>
      <c r="H343" s="2" t="s">
        <v>2</v>
      </c>
      <c r="I343" s="2" t="s">
        <v>9111</v>
      </c>
      <c r="J343" s="2">
        <v>0</v>
      </c>
      <c r="K343" s="2">
        <v>0</v>
      </c>
      <c r="L343" s="2">
        <v>0</v>
      </c>
      <c r="M343" s="2" t="s">
        <v>4646</v>
      </c>
      <c r="N343" s="2" t="s">
        <v>4647</v>
      </c>
      <c r="O343" s="2" t="s">
        <v>4648</v>
      </c>
      <c r="P343" s="2" t="s">
        <v>4649</v>
      </c>
      <c r="Q343" s="2" t="s">
        <v>9784</v>
      </c>
      <c r="R343" s="2" t="s">
        <v>9785</v>
      </c>
    </row>
    <row r="344" spans="3:18" ht="28.5" customHeight="1" x14ac:dyDescent="0.25">
      <c r="C344" s="9" t="e" vm="338">
        <f>_xlfn.IMAGE(final[[#This Row],[Link]])</f>
        <v>#VALUE!</v>
      </c>
      <c r="D344" s="17" t="str">
        <f>HYPERLINK(final[[#This Row],[Count]],final[[#This Row],[FullName]])</f>
        <v>electron.png</v>
      </c>
      <c r="E344" s="2">
        <v>333</v>
      </c>
      <c r="F344" s="2" t="s">
        <v>1134</v>
      </c>
      <c r="G344" s="2" t="s">
        <v>1135</v>
      </c>
      <c r="H344" s="2" t="s">
        <v>2</v>
      </c>
      <c r="I344" s="2" t="s">
        <v>9111</v>
      </c>
      <c r="J344" s="2">
        <v>0</v>
      </c>
      <c r="K344" s="2">
        <v>0</v>
      </c>
      <c r="L344" s="2">
        <v>0</v>
      </c>
      <c r="M344" s="2" t="s">
        <v>4650</v>
      </c>
      <c r="N344" s="2" t="s">
        <v>4651</v>
      </c>
      <c r="O344" s="2" t="s">
        <v>4652</v>
      </c>
      <c r="P344" s="2" t="s">
        <v>4653</v>
      </c>
      <c r="Q344" s="2" t="s">
        <v>9786</v>
      </c>
      <c r="R344" s="2" t="s">
        <v>9787</v>
      </c>
    </row>
    <row r="345" spans="3:18" ht="28.5" customHeight="1" x14ac:dyDescent="0.25">
      <c r="C345" s="9" t="e" vm="339">
        <f>_xlfn.IMAGE(final[[#This Row],[Link]])</f>
        <v>#VALUE!</v>
      </c>
      <c r="D345" s="17" t="str">
        <f>HYPERLINK(final[[#This Row],[Count]],final[[#This Row],[FullName]])</f>
        <v>element.png</v>
      </c>
      <c r="E345" s="2">
        <v>334</v>
      </c>
      <c r="F345" s="2" t="s">
        <v>1136</v>
      </c>
      <c r="G345" s="2" t="s">
        <v>1137</v>
      </c>
      <c r="H345" s="2" t="s">
        <v>2</v>
      </c>
      <c r="I345" s="2" t="s">
        <v>9111</v>
      </c>
      <c r="J345" s="2">
        <v>0</v>
      </c>
      <c r="K345" s="2">
        <v>0</v>
      </c>
      <c r="L345" s="2">
        <v>0</v>
      </c>
      <c r="M345" s="2" t="s">
        <v>4654</v>
      </c>
      <c r="N345" s="2" t="s">
        <v>4655</v>
      </c>
      <c r="O345" s="2" t="s">
        <v>4656</v>
      </c>
      <c r="P345" s="2" t="s">
        <v>4657</v>
      </c>
      <c r="Q345" s="2" t="s">
        <v>9788</v>
      </c>
      <c r="R345" s="2" t="s">
        <v>9789</v>
      </c>
    </row>
    <row r="346" spans="3:18" ht="28.5" customHeight="1" x14ac:dyDescent="0.25">
      <c r="C346" s="9" t="e" vm="340">
        <f>_xlfn.IMAGE(final[[#This Row],[Link]])</f>
        <v>#VALUE!</v>
      </c>
      <c r="D346" s="17" t="str">
        <f>HYPERLINK(final[[#This Row],[Count]],final[[#This Row],[FullName]])</f>
        <v>emacs.png</v>
      </c>
      <c r="E346" s="2">
        <v>335</v>
      </c>
      <c r="F346" s="2" t="s">
        <v>1138</v>
      </c>
      <c r="G346" s="2" t="s">
        <v>1139</v>
      </c>
      <c r="H346" s="2" t="s">
        <v>2</v>
      </c>
      <c r="I346" s="2" t="s">
        <v>9111</v>
      </c>
      <c r="J346" s="2">
        <v>0</v>
      </c>
      <c r="K346" s="2">
        <v>0</v>
      </c>
      <c r="L346" s="2">
        <v>0</v>
      </c>
      <c r="M346" s="2" t="s">
        <v>4658</v>
      </c>
      <c r="N346" s="2" t="s">
        <v>4659</v>
      </c>
      <c r="O346" s="2" t="s">
        <v>4660</v>
      </c>
      <c r="P346" s="2" t="s">
        <v>4661</v>
      </c>
      <c r="Q346" s="2" t="s">
        <v>9790</v>
      </c>
      <c r="R346" s="2" t="s">
        <v>9791</v>
      </c>
    </row>
    <row r="347" spans="3:18" ht="28.5" customHeight="1" x14ac:dyDescent="0.25">
      <c r="C347" s="9" t="e" vm="341">
        <f>_xlfn.IMAGE(final[[#This Row],[Link]])</f>
        <v>#VALUE!</v>
      </c>
      <c r="D347" s="17" t="str">
        <f>HYPERLINK(final[[#This Row],[Count]],final[[#This Row],[FullName]])</f>
        <v>emby.png</v>
      </c>
      <c r="E347" s="2">
        <v>336</v>
      </c>
      <c r="F347" s="2" t="s">
        <v>1140</v>
      </c>
      <c r="G347" s="2" t="s">
        <v>1141</v>
      </c>
      <c r="H347" s="2" t="s">
        <v>2</v>
      </c>
      <c r="I347" s="2" t="s">
        <v>9111</v>
      </c>
      <c r="J347" s="2">
        <v>0</v>
      </c>
      <c r="K347" s="2">
        <v>0</v>
      </c>
      <c r="L347" s="2">
        <v>0</v>
      </c>
      <c r="M347" s="2" t="s">
        <v>4662</v>
      </c>
      <c r="N347" s="2" t="s">
        <v>4663</v>
      </c>
      <c r="O347" s="2" t="s">
        <v>4664</v>
      </c>
      <c r="P347" s="2" t="s">
        <v>4665</v>
      </c>
      <c r="Q347" s="2" t="s">
        <v>9792</v>
      </c>
      <c r="R347" s="2" t="s">
        <v>9793</v>
      </c>
    </row>
    <row r="348" spans="3:18" ht="28.5" customHeight="1" x14ac:dyDescent="0.25">
      <c r="C348" s="9" t="e" vm="342">
        <f>_xlfn.IMAGE(final[[#This Row],[Link]])</f>
        <v>#VALUE!</v>
      </c>
      <c r="D348" s="17" t="str">
        <f>HYPERLINK(final[[#This Row],[Count]],final[[#This Row],[FullName]])</f>
        <v>embystat.png</v>
      </c>
      <c r="E348" s="2">
        <v>337</v>
      </c>
      <c r="F348" s="2" t="s">
        <v>1142</v>
      </c>
      <c r="G348" s="2" t="s">
        <v>1143</v>
      </c>
      <c r="H348" s="2" t="s">
        <v>2</v>
      </c>
      <c r="I348" s="2" t="s">
        <v>9111</v>
      </c>
      <c r="J348" s="2">
        <v>0</v>
      </c>
      <c r="K348" s="2">
        <v>0</v>
      </c>
      <c r="L348" s="2">
        <v>0</v>
      </c>
      <c r="M348" s="2" t="s">
        <v>4666</v>
      </c>
      <c r="N348" s="2" t="s">
        <v>4667</v>
      </c>
      <c r="O348" s="2" t="s">
        <v>4668</v>
      </c>
      <c r="P348" s="2" t="s">
        <v>4669</v>
      </c>
      <c r="Q348" s="2" t="s">
        <v>9794</v>
      </c>
      <c r="R348" s="2" t="s">
        <v>9795</v>
      </c>
    </row>
    <row r="349" spans="3:18" ht="28.5" customHeight="1" x14ac:dyDescent="0.25">
      <c r="C349" s="9" t="e" vm="343">
        <f>_xlfn.IMAGE(final[[#This Row],[Link]])</f>
        <v>#VALUE!</v>
      </c>
      <c r="D349" s="17" t="str">
        <f>HYPERLINK(final[[#This Row],[Count]],final[[#This Row],[FullName]])</f>
        <v>emq.png</v>
      </c>
      <c r="E349" s="2">
        <v>338</v>
      </c>
      <c r="F349" s="2" t="s">
        <v>1144</v>
      </c>
      <c r="G349" s="2" t="s">
        <v>1145</v>
      </c>
      <c r="H349" s="2" t="s">
        <v>2</v>
      </c>
      <c r="I349" s="2" t="s">
        <v>9111</v>
      </c>
      <c r="J349" s="2">
        <v>0</v>
      </c>
      <c r="K349" s="2">
        <v>0</v>
      </c>
      <c r="L349" s="2">
        <v>0</v>
      </c>
      <c r="M349" s="2" t="s">
        <v>4670</v>
      </c>
      <c r="N349" s="2" t="s">
        <v>4671</v>
      </c>
      <c r="O349" s="2" t="s">
        <v>4672</v>
      </c>
      <c r="P349" s="2" t="s">
        <v>4673</v>
      </c>
      <c r="Q349" s="2" t="s">
        <v>9796</v>
      </c>
      <c r="R349" s="2" t="s">
        <v>9797</v>
      </c>
    </row>
    <row r="350" spans="3:18" ht="28.5" customHeight="1" x14ac:dyDescent="0.25">
      <c r="C350" s="9" t="e" vm="344">
        <f>_xlfn.IMAGE(final[[#This Row],[Link]])</f>
        <v>#VALUE!</v>
      </c>
      <c r="D350" s="17" t="str">
        <f>HYPERLINK(final[[#This Row],[Count]],final[[#This Row],[FullName]])</f>
        <v>emq_light.png</v>
      </c>
      <c r="E350" s="2">
        <v>339</v>
      </c>
      <c r="F350" s="2" t="s">
        <v>1146</v>
      </c>
      <c r="G350" s="2" t="s">
        <v>1147</v>
      </c>
      <c r="H350" s="2" t="s">
        <v>2</v>
      </c>
      <c r="I350" s="2" t="s">
        <v>9111</v>
      </c>
      <c r="J350" s="2">
        <v>0</v>
      </c>
      <c r="K350" s="2">
        <v>0</v>
      </c>
      <c r="L350" s="2">
        <v>0</v>
      </c>
      <c r="M350" s="2" t="s">
        <v>4674</v>
      </c>
      <c r="N350" s="2" t="s">
        <v>4675</v>
      </c>
      <c r="O350" s="2" t="s">
        <v>4676</v>
      </c>
      <c r="P350" s="2" t="s">
        <v>4677</v>
      </c>
      <c r="Q350" s="2" t="s">
        <v>9798</v>
      </c>
      <c r="R350" s="2" t="s">
        <v>9799</v>
      </c>
    </row>
    <row r="351" spans="3:18" ht="28.5" customHeight="1" x14ac:dyDescent="0.25">
      <c r="C351" s="9" t="e" vm="345">
        <f>_xlfn.IMAGE(final[[#This Row],[Link]])</f>
        <v>#VALUE!</v>
      </c>
      <c r="D351" s="17" t="str">
        <f>HYPERLINK(final[[#This Row],[Count]],final[[#This Row],[FullName]])</f>
        <v>emqx.png</v>
      </c>
      <c r="E351" s="2">
        <v>340</v>
      </c>
      <c r="F351" s="2" t="s">
        <v>1148</v>
      </c>
      <c r="G351" s="2" t="s">
        <v>1149</v>
      </c>
      <c r="H351" s="2" t="s">
        <v>2</v>
      </c>
      <c r="I351" s="2" t="s">
        <v>9111</v>
      </c>
      <c r="J351" s="2">
        <v>0</v>
      </c>
      <c r="K351" s="2">
        <v>0</v>
      </c>
      <c r="L351" s="2">
        <v>0</v>
      </c>
      <c r="M351" s="2" t="s">
        <v>4678</v>
      </c>
      <c r="N351" s="2" t="s">
        <v>4679</v>
      </c>
      <c r="O351" s="2" t="s">
        <v>4680</v>
      </c>
      <c r="P351" s="2" t="s">
        <v>4681</v>
      </c>
      <c r="Q351" s="2" t="s">
        <v>9800</v>
      </c>
      <c r="R351" s="2" t="s">
        <v>9801</v>
      </c>
    </row>
    <row r="352" spans="3:18" ht="28.5" customHeight="1" x14ac:dyDescent="0.25">
      <c r="C352" s="9" t="e" vm="346">
        <f>_xlfn.IMAGE(final[[#This Row],[Link]])</f>
        <v>#VALUE!</v>
      </c>
      <c r="D352" s="17" t="str">
        <f>HYPERLINK(final[[#This Row],[Count]],final[[#This Row],[FullName]])</f>
        <v>emulatorjs.png</v>
      </c>
      <c r="E352" s="2">
        <v>341</v>
      </c>
      <c r="F352" s="2" t="s">
        <v>1150</v>
      </c>
      <c r="G352" s="2" t="s">
        <v>1151</v>
      </c>
      <c r="H352" s="2" t="s">
        <v>2</v>
      </c>
      <c r="I352" s="2" t="s">
        <v>9111</v>
      </c>
      <c r="J352" s="2">
        <v>0</v>
      </c>
      <c r="K352" s="2">
        <v>0</v>
      </c>
      <c r="L352" s="2">
        <v>0</v>
      </c>
      <c r="M352" s="2" t="s">
        <v>4682</v>
      </c>
      <c r="N352" s="2" t="s">
        <v>4683</v>
      </c>
      <c r="O352" s="2" t="s">
        <v>4684</v>
      </c>
      <c r="P352" s="2" t="s">
        <v>4685</v>
      </c>
      <c r="Q352" s="2" t="s">
        <v>9802</v>
      </c>
      <c r="R352" s="2" t="s">
        <v>9803</v>
      </c>
    </row>
    <row r="353" spans="3:18" ht="28.5" customHeight="1" x14ac:dyDescent="0.25">
      <c r="C353" s="9" t="e" vm="347">
        <f>_xlfn.IMAGE(final[[#This Row],[Link]])</f>
        <v>#VALUE!</v>
      </c>
      <c r="D353" s="17" t="str">
        <f>HYPERLINK(final[[#This Row],[Count]],final[[#This Row],[FullName]])</f>
        <v>epson_iprint.png</v>
      </c>
      <c r="E353" s="2">
        <v>342</v>
      </c>
      <c r="F353" s="2" t="s">
        <v>1152</v>
      </c>
      <c r="G353" s="2" t="s">
        <v>1153</v>
      </c>
      <c r="H353" s="2" t="s">
        <v>2</v>
      </c>
      <c r="I353" s="2" t="s">
        <v>9111</v>
      </c>
      <c r="J353" s="2">
        <v>0</v>
      </c>
      <c r="K353" s="2">
        <v>0</v>
      </c>
      <c r="L353" s="2">
        <v>0</v>
      </c>
      <c r="M353" s="2" t="s">
        <v>4686</v>
      </c>
      <c r="N353" s="2" t="s">
        <v>4687</v>
      </c>
      <c r="O353" s="2" t="s">
        <v>4688</v>
      </c>
      <c r="P353" s="2" t="s">
        <v>4689</v>
      </c>
      <c r="Q353" s="2" t="s">
        <v>9804</v>
      </c>
      <c r="R353" s="2" t="s">
        <v>9805</v>
      </c>
    </row>
    <row r="354" spans="3:18" ht="28.5" customHeight="1" x14ac:dyDescent="0.25">
      <c r="C354" s="9" t="e" vm="348">
        <f>_xlfn.IMAGE(final[[#This Row],[Link]])</f>
        <v>#VALUE!</v>
      </c>
      <c r="D354" s="17" t="str">
        <f>HYPERLINK(final[[#This Row],[Count]],final[[#This Row],[FullName]])</f>
        <v>ersatztv.png</v>
      </c>
      <c r="E354" s="2">
        <v>343</v>
      </c>
      <c r="F354" s="2" t="s">
        <v>1154</v>
      </c>
      <c r="G354" s="2" t="s">
        <v>1155</v>
      </c>
      <c r="H354" s="2" t="s">
        <v>2</v>
      </c>
      <c r="I354" s="2" t="s">
        <v>9111</v>
      </c>
      <c r="J354" s="2">
        <v>0</v>
      </c>
      <c r="K354" s="2">
        <v>0</v>
      </c>
      <c r="L354" s="2">
        <v>0</v>
      </c>
      <c r="M354" s="2" t="s">
        <v>4690</v>
      </c>
      <c r="N354" s="2" t="s">
        <v>4691</v>
      </c>
      <c r="O354" s="2" t="s">
        <v>4692</v>
      </c>
      <c r="P354" s="2" t="s">
        <v>4693</v>
      </c>
      <c r="Q354" s="2" t="s">
        <v>9806</v>
      </c>
      <c r="R354" s="2" t="s">
        <v>9807</v>
      </c>
    </row>
    <row r="355" spans="3:18" ht="28.5" customHeight="1" x14ac:dyDescent="0.25">
      <c r="C355" s="9" t="e" vm="349">
        <f>_xlfn.IMAGE(final[[#This Row],[Link]])</f>
        <v>#VALUE!</v>
      </c>
      <c r="D355" s="17" t="str">
        <f>HYPERLINK(final[[#This Row],[Count]],final[[#This Row],[FullName]])</f>
        <v>erste.png</v>
      </c>
      <c r="E355" s="2">
        <v>344</v>
      </c>
      <c r="F355" s="2" t="s">
        <v>1156</v>
      </c>
      <c r="G355" s="2" t="s">
        <v>1157</v>
      </c>
      <c r="H355" s="2" t="s">
        <v>2</v>
      </c>
      <c r="I355" s="2" t="s">
        <v>9111</v>
      </c>
      <c r="J355" s="2">
        <v>0</v>
      </c>
      <c r="K355" s="2">
        <v>0</v>
      </c>
      <c r="L355" s="2">
        <v>0</v>
      </c>
      <c r="M355" s="2" t="s">
        <v>4694</v>
      </c>
      <c r="N355" s="2" t="s">
        <v>4695</v>
      </c>
      <c r="O355" s="2" t="s">
        <v>4696</v>
      </c>
      <c r="P355" s="2" t="s">
        <v>4697</v>
      </c>
      <c r="Q355" s="2" t="s">
        <v>9808</v>
      </c>
      <c r="R355" s="2" t="s">
        <v>9809</v>
      </c>
    </row>
    <row r="356" spans="3:18" ht="28.5" customHeight="1" x14ac:dyDescent="0.25">
      <c r="C356" s="9" t="e" vm="350">
        <f>_xlfn.IMAGE(final[[#This Row],[Link]])</f>
        <v>#VALUE!</v>
      </c>
      <c r="D356" s="17" t="str">
        <f>HYPERLINK(final[[#This Row],[Count]],final[[#This Row],[FullName]])</f>
        <v>erste_george.png</v>
      </c>
      <c r="E356" s="2">
        <v>345</v>
      </c>
      <c r="F356" s="2" t="s">
        <v>1158</v>
      </c>
      <c r="G356" s="2" t="s">
        <v>1159</v>
      </c>
      <c r="H356" s="2" t="s">
        <v>2</v>
      </c>
      <c r="I356" s="2" t="s">
        <v>9111</v>
      </c>
      <c r="J356" s="2">
        <v>0</v>
      </c>
      <c r="K356" s="2">
        <v>0</v>
      </c>
      <c r="L356" s="2">
        <v>0</v>
      </c>
      <c r="M356" s="2" t="s">
        <v>4698</v>
      </c>
      <c r="N356" s="2" t="s">
        <v>4699</v>
      </c>
      <c r="O356" s="2" t="s">
        <v>4700</v>
      </c>
      <c r="P356" s="2" t="s">
        <v>4701</v>
      </c>
      <c r="Q356" s="2" t="s">
        <v>9810</v>
      </c>
      <c r="R356" s="2" t="s">
        <v>9811</v>
      </c>
    </row>
    <row r="357" spans="3:18" ht="28.5" customHeight="1" x14ac:dyDescent="0.25">
      <c r="C357" s="9" t="e" vm="351">
        <f>_xlfn.IMAGE(final[[#This Row],[Link]])</f>
        <v>#VALUE!</v>
      </c>
      <c r="D357" s="17" t="str">
        <f>HYPERLINK(final[[#This Row],[Count]],final[[#This Row],[FullName]])</f>
        <v>esphome.png</v>
      </c>
      <c r="E357" s="2">
        <v>346</v>
      </c>
      <c r="F357" s="2" t="s">
        <v>60</v>
      </c>
      <c r="G357" s="2" t="s">
        <v>61</v>
      </c>
      <c r="H357" s="2" t="s">
        <v>2</v>
      </c>
      <c r="I357" s="2" t="s">
        <v>9111</v>
      </c>
      <c r="J357" s="2">
        <v>0</v>
      </c>
      <c r="K357" s="2">
        <v>0</v>
      </c>
      <c r="L357" s="2">
        <v>0</v>
      </c>
      <c r="M357" s="2" t="s">
        <v>226</v>
      </c>
      <c r="N357" s="2" t="s">
        <v>227</v>
      </c>
      <c r="O357" s="2" t="s">
        <v>228</v>
      </c>
      <c r="P357" s="2" t="s">
        <v>229</v>
      </c>
      <c r="Q357" s="2" t="s">
        <v>9812</v>
      </c>
      <c r="R357" s="2" t="s">
        <v>9813</v>
      </c>
    </row>
    <row r="358" spans="3:18" ht="28.5" customHeight="1" x14ac:dyDescent="0.25">
      <c r="C358" s="9" t="e" vm="352">
        <f>_xlfn.IMAGE(final[[#This Row],[Link]])</f>
        <v>#VALUE!</v>
      </c>
      <c r="D358" s="17" t="str">
        <f>HYPERLINK(final[[#This Row],[Count]],final[[#This Row],[FullName]])</f>
        <v>espressif.png</v>
      </c>
      <c r="E358" s="2">
        <v>347</v>
      </c>
      <c r="F358" s="2" t="s">
        <v>1160</v>
      </c>
      <c r="G358" s="2" t="s">
        <v>1161</v>
      </c>
      <c r="H358" s="2" t="s">
        <v>2</v>
      </c>
      <c r="I358" s="2" t="s">
        <v>9111</v>
      </c>
      <c r="J358" s="2">
        <v>0</v>
      </c>
      <c r="K358" s="2">
        <v>0</v>
      </c>
      <c r="L358" s="2">
        <v>0</v>
      </c>
      <c r="M358" s="2" t="s">
        <v>4702</v>
      </c>
      <c r="N358" s="2" t="s">
        <v>4703</v>
      </c>
      <c r="O358" s="2" t="s">
        <v>4704</v>
      </c>
      <c r="P358" s="2" t="s">
        <v>4705</v>
      </c>
      <c r="Q358" s="2" t="s">
        <v>9814</v>
      </c>
      <c r="R358" s="2" t="s">
        <v>9815</v>
      </c>
    </row>
    <row r="359" spans="3:18" ht="28.5" customHeight="1" x14ac:dyDescent="0.25">
      <c r="C359" s="9" t="e" vm="353">
        <f>_xlfn.IMAGE(final[[#This Row],[Link]])</f>
        <v>#VALUE!</v>
      </c>
      <c r="D359" s="17" t="str">
        <f>HYPERLINK(final[[#This Row],[Count]],final[[#This Row],[FullName]])</f>
        <v>etcd.png</v>
      </c>
      <c r="E359" s="2">
        <v>348</v>
      </c>
      <c r="F359" s="2" t="s">
        <v>1162</v>
      </c>
      <c r="G359" s="2" t="s">
        <v>1163</v>
      </c>
      <c r="H359" s="2" t="s">
        <v>2</v>
      </c>
      <c r="I359" s="2" t="s">
        <v>9111</v>
      </c>
      <c r="J359" s="2">
        <v>0</v>
      </c>
      <c r="K359" s="2">
        <v>0</v>
      </c>
      <c r="L359" s="2">
        <v>0</v>
      </c>
      <c r="M359" s="2" t="s">
        <v>4706</v>
      </c>
      <c r="N359" s="2" t="s">
        <v>4707</v>
      </c>
      <c r="O359" s="2" t="s">
        <v>4708</v>
      </c>
      <c r="P359" s="2" t="s">
        <v>4709</v>
      </c>
      <c r="Q359" s="2" t="s">
        <v>9816</v>
      </c>
      <c r="R359" s="2" t="s">
        <v>9817</v>
      </c>
    </row>
    <row r="360" spans="3:18" ht="28.5" customHeight="1" x14ac:dyDescent="0.25">
      <c r="C360" s="9" t="e" vm="354">
        <f>_xlfn.IMAGE(final[[#This Row],[Link]])</f>
        <v>#VALUE!</v>
      </c>
      <c r="D360" s="17" t="str">
        <f>HYPERLINK(final[[#This Row],[Count]],final[[#This Row],[FullName]])</f>
        <v>etesync.png</v>
      </c>
      <c r="E360" s="2">
        <v>349</v>
      </c>
      <c r="F360" s="2" t="s">
        <v>1164</v>
      </c>
      <c r="G360" s="2" t="s">
        <v>1165</v>
      </c>
      <c r="H360" s="2" t="s">
        <v>2</v>
      </c>
      <c r="I360" s="2" t="s">
        <v>9111</v>
      </c>
      <c r="J360" s="2">
        <v>0</v>
      </c>
      <c r="K360" s="2">
        <v>0</v>
      </c>
      <c r="L360" s="2">
        <v>0</v>
      </c>
      <c r="M360" s="2" t="s">
        <v>4710</v>
      </c>
      <c r="N360" s="2" t="s">
        <v>4711</v>
      </c>
      <c r="O360" s="2" t="s">
        <v>4712</v>
      </c>
      <c r="P360" s="2" t="s">
        <v>4713</v>
      </c>
      <c r="Q360" s="2" t="s">
        <v>9818</v>
      </c>
      <c r="R360" s="2" t="s">
        <v>9819</v>
      </c>
    </row>
    <row r="361" spans="3:18" ht="28.5" customHeight="1" x14ac:dyDescent="0.25">
      <c r="C361" s="9" t="e" vm="355">
        <f>_xlfn.IMAGE(final[[#This Row],[Link]])</f>
        <v>#VALUE!</v>
      </c>
      <c r="D361" s="17" t="str">
        <f>HYPERLINK(final[[#This Row],[Count]],final[[#This Row],[FullName]])</f>
        <v>ethereum.png</v>
      </c>
      <c r="E361" s="2">
        <v>350</v>
      </c>
      <c r="F361" s="2" t="s">
        <v>1166</v>
      </c>
      <c r="G361" s="2" t="s">
        <v>1167</v>
      </c>
      <c r="H361" s="2" t="s">
        <v>2</v>
      </c>
      <c r="I361" s="2" t="s">
        <v>9111</v>
      </c>
      <c r="J361" s="2">
        <v>0</v>
      </c>
      <c r="K361" s="2">
        <v>0</v>
      </c>
      <c r="L361" s="2">
        <v>0</v>
      </c>
      <c r="M361" s="2" t="s">
        <v>4714</v>
      </c>
      <c r="N361" s="2" t="s">
        <v>4715</v>
      </c>
      <c r="O361" s="2" t="s">
        <v>4716</v>
      </c>
      <c r="P361" s="2" t="s">
        <v>4717</v>
      </c>
      <c r="Q361" s="2" t="s">
        <v>9820</v>
      </c>
      <c r="R361" s="2" t="s">
        <v>9821</v>
      </c>
    </row>
    <row r="362" spans="3:18" ht="28.5" customHeight="1" x14ac:dyDescent="0.25">
      <c r="C362" s="9" t="e" vm="356">
        <f>_xlfn.IMAGE(final[[#This Row],[Link]])</f>
        <v>#VALUE!</v>
      </c>
      <c r="D362" s="17" t="str">
        <f>HYPERLINK(final[[#This Row],[Count]],final[[#This Row],[FullName]])</f>
        <v>etherpad.png</v>
      </c>
      <c r="E362" s="2">
        <v>351</v>
      </c>
      <c r="F362" s="2" t="s">
        <v>1168</v>
      </c>
      <c r="G362" s="2" t="s">
        <v>1169</v>
      </c>
      <c r="H362" s="2" t="s">
        <v>2</v>
      </c>
      <c r="I362" s="2" t="s">
        <v>9111</v>
      </c>
      <c r="J362" s="2">
        <v>0</v>
      </c>
      <c r="K362" s="2">
        <v>0</v>
      </c>
      <c r="L362" s="2">
        <v>0</v>
      </c>
      <c r="M362" s="2" t="s">
        <v>4718</v>
      </c>
      <c r="N362" s="2" t="s">
        <v>4719</v>
      </c>
      <c r="O362" s="2" t="s">
        <v>4720</v>
      </c>
      <c r="P362" s="2" t="s">
        <v>4721</v>
      </c>
      <c r="Q362" s="2" t="s">
        <v>9822</v>
      </c>
      <c r="R362" s="2" t="s">
        <v>9823</v>
      </c>
    </row>
    <row r="363" spans="3:18" ht="28.5" customHeight="1" x14ac:dyDescent="0.25">
      <c r="C363" s="9" t="e" vm="357">
        <f>_xlfn.IMAGE(final[[#This Row],[Link]])</f>
        <v>#VALUE!</v>
      </c>
      <c r="D363" s="17" t="str">
        <f>HYPERLINK(final[[#This Row],[Count]],final[[#This Row],[FullName]])</f>
        <v>evebox.png</v>
      </c>
      <c r="E363" s="2">
        <v>352</v>
      </c>
      <c r="F363" s="2" t="s">
        <v>1170</v>
      </c>
      <c r="G363" s="2" t="s">
        <v>1171</v>
      </c>
      <c r="H363" s="2" t="s">
        <v>2</v>
      </c>
      <c r="I363" s="2" t="s">
        <v>9111</v>
      </c>
      <c r="J363" s="2">
        <v>0</v>
      </c>
      <c r="K363" s="2">
        <v>0</v>
      </c>
      <c r="L363" s="2">
        <v>0</v>
      </c>
      <c r="M363" s="2" t="s">
        <v>4722</v>
      </c>
      <c r="N363" s="2" t="s">
        <v>4723</v>
      </c>
      <c r="O363" s="2" t="s">
        <v>4724</v>
      </c>
      <c r="P363" s="2" t="s">
        <v>4725</v>
      </c>
      <c r="Q363" s="2" t="s">
        <v>9824</v>
      </c>
      <c r="R363" s="2" t="s">
        <v>9825</v>
      </c>
    </row>
    <row r="364" spans="3:18" ht="28.5" customHeight="1" x14ac:dyDescent="0.25">
      <c r="C364" s="9" t="e" vm="358">
        <f>_xlfn.IMAGE(final[[#This Row],[Link]])</f>
        <v>#VALUE!</v>
      </c>
      <c r="D364" s="17" t="str">
        <f>HYPERLINK(final[[#This Row],[Count]],final[[#This Row],[FullName]])</f>
        <v>eweka.png</v>
      </c>
      <c r="E364" s="2">
        <v>353</v>
      </c>
      <c r="F364" s="2" t="s">
        <v>1172</v>
      </c>
      <c r="G364" s="2" t="s">
        <v>1173</v>
      </c>
      <c r="H364" s="2" t="s">
        <v>2</v>
      </c>
      <c r="I364" s="2" t="s">
        <v>9111</v>
      </c>
      <c r="J364" s="2">
        <v>0</v>
      </c>
      <c r="K364" s="2">
        <v>0</v>
      </c>
      <c r="L364" s="2">
        <v>0</v>
      </c>
      <c r="M364" s="2" t="s">
        <v>4726</v>
      </c>
      <c r="N364" s="2" t="s">
        <v>4727</v>
      </c>
      <c r="O364" s="2" t="s">
        <v>4728</v>
      </c>
      <c r="P364" s="2" t="s">
        <v>4729</v>
      </c>
      <c r="Q364" s="2" t="s">
        <v>9826</v>
      </c>
      <c r="R364" s="2" t="s">
        <v>9827</v>
      </c>
    </row>
    <row r="365" spans="3:18" ht="28.5" customHeight="1" x14ac:dyDescent="0.25">
      <c r="C365" s="9" t="e" vm="359">
        <f>_xlfn.IMAGE(final[[#This Row],[Link]])</f>
        <v>#VALUE!</v>
      </c>
      <c r="D365" s="17" t="str">
        <f>HYPERLINK(final[[#This Row],[Count]],final[[#This Row],[FullName]])</f>
        <v>excalidraw.png</v>
      </c>
      <c r="E365" s="2">
        <v>354</v>
      </c>
      <c r="F365" s="2" t="s">
        <v>1174</v>
      </c>
      <c r="G365" s="2" t="s">
        <v>1175</v>
      </c>
      <c r="H365" s="2" t="s">
        <v>2</v>
      </c>
      <c r="I365" s="2" t="s">
        <v>9111</v>
      </c>
      <c r="J365" s="2">
        <v>0</v>
      </c>
      <c r="K365" s="2">
        <v>0</v>
      </c>
      <c r="L365" s="2">
        <v>0</v>
      </c>
      <c r="M365" s="2" t="s">
        <v>4730</v>
      </c>
      <c r="N365" s="2" t="s">
        <v>4731</v>
      </c>
      <c r="O365" s="2" t="s">
        <v>4732</v>
      </c>
      <c r="P365" s="2" t="s">
        <v>4733</v>
      </c>
      <c r="Q365" s="2" t="s">
        <v>9828</v>
      </c>
      <c r="R365" s="2" t="s">
        <v>9829</v>
      </c>
    </row>
    <row r="366" spans="3:18" ht="28.5" customHeight="1" x14ac:dyDescent="0.25">
      <c r="C366" s="9" t="e" vm="360">
        <f>_xlfn.IMAGE(final[[#This Row],[Link]])</f>
        <v>#VALUE!</v>
      </c>
      <c r="D366" s="17" t="str">
        <f>HYPERLINK(final[[#This Row],[Count]],final[[#This Row],[FullName]])</f>
        <v>excalidraw_light.png</v>
      </c>
      <c r="E366" s="2">
        <v>355</v>
      </c>
      <c r="F366" s="2" t="s">
        <v>1176</v>
      </c>
      <c r="G366" s="2" t="s">
        <v>1177</v>
      </c>
      <c r="H366" s="2" t="s">
        <v>2</v>
      </c>
      <c r="I366" s="2" t="s">
        <v>9111</v>
      </c>
      <c r="J366" s="2">
        <v>0</v>
      </c>
      <c r="K366" s="2">
        <v>0</v>
      </c>
      <c r="L366" s="2">
        <v>0</v>
      </c>
      <c r="M366" s="2" t="s">
        <v>4734</v>
      </c>
      <c r="N366" s="2" t="s">
        <v>4735</v>
      </c>
      <c r="O366" s="2" t="s">
        <v>4736</v>
      </c>
      <c r="P366" s="2" t="s">
        <v>4737</v>
      </c>
      <c r="Q366" s="2" t="s">
        <v>9830</v>
      </c>
      <c r="R366" s="2" t="s">
        <v>9831</v>
      </c>
    </row>
    <row r="367" spans="3:18" ht="28.5" customHeight="1" x14ac:dyDescent="0.25">
      <c r="C367" s="9" t="e" vm="361">
        <f>_xlfn.IMAGE(final[[#This Row],[Link]])</f>
        <v>#VALUE!</v>
      </c>
      <c r="D367" s="17" t="str">
        <f>HYPERLINK(final[[#This Row],[Count]],final[[#This Row],[FullName]])</f>
        <v>excel-365.png</v>
      </c>
      <c r="E367" s="2">
        <v>1487</v>
      </c>
      <c r="F367" s="2" t="s">
        <v>62</v>
      </c>
      <c r="G367" s="2" t="s">
        <v>63</v>
      </c>
      <c r="H367" s="2" t="s">
        <v>2</v>
      </c>
      <c r="I367" s="2" t="s">
        <v>9111</v>
      </c>
      <c r="J367" s="2">
        <v>0</v>
      </c>
      <c r="K367" s="2">
        <v>0</v>
      </c>
      <c r="L367" s="2">
        <v>0</v>
      </c>
      <c r="M367" s="2" t="s">
        <v>230</v>
      </c>
      <c r="N367" s="2" t="s">
        <v>231</v>
      </c>
      <c r="O367" s="2" t="s">
        <v>232</v>
      </c>
      <c r="P367" s="2" t="s">
        <v>233</v>
      </c>
      <c r="Q367" s="2" t="s">
        <v>9832</v>
      </c>
      <c r="R367" s="2" t="s">
        <v>9833</v>
      </c>
    </row>
    <row r="368" spans="3:18" ht="28.5" customHeight="1" x14ac:dyDescent="0.25">
      <c r="C368" s="9" t="e" vm="362">
        <f>_xlfn.IMAGE(final[[#This Row],[Link]])</f>
        <v>#VALUE!</v>
      </c>
      <c r="D368" s="17" t="str">
        <f>HYPERLINK(final[[#This Row],[Count]],final[[#This Row],[FullName]])</f>
        <v>facebook.png</v>
      </c>
      <c r="E368" s="2">
        <v>356</v>
      </c>
      <c r="F368" s="2" t="s">
        <v>1178</v>
      </c>
      <c r="G368" s="2" t="s">
        <v>1179</v>
      </c>
      <c r="H368" s="2" t="s">
        <v>2</v>
      </c>
      <c r="I368" s="2" t="s">
        <v>9111</v>
      </c>
      <c r="J368" s="2">
        <v>0</v>
      </c>
      <c r="K368" s="2">
        <v>0</v>
      </c>
      <c r="L368" s="2">
        <v>0</v>
      </c>
      <c r="M368" s="2" t="s">
        <v>4738</v>
      </c>
      <c r="N368" s="2" t="s">
        <v>4739</v>
      </c>
      <c r="O368" s="2" t="s">
        <v>4740</v>
      </c>
      <c r="P368" s="2" t="s">
        <v>4741</v>
      </c>
      <c r="Q368" s="2" t="s">
        <v>9834</v>
      </c>
      <c r="R368" s="2" t="s">
        <v>9835</v>
      </c>
    </row>
    <row r="369" spans="3:18" ht="28.5" customHeight="1" x14ac:dyDescent="0.25">
      <c r="C369" s="9" t="e" vm="363">
        <f>_xlfn.IMAGE(final[[#This Row],[Link]])</f>
        <v>#VALUE!</v>
      </c>
      <c r="D369" s="17" t="str">
        <f>HYPERLINK(final[[#This Row],[Count]],final[[#This Row],[FullName]])</f>
        <v>facebook_messenger.png</v>
      </c>
      <c r="E369" s="2">
        <v>357</v>
      </c>
      <c r="F369" s="2" t="s">
        <v>1180</v>
      </c>
      <c r="G369" s="2" t="s">
        <v>1181</v>
      </c>
      <c r="H369" s="2" t="s">
        <v>2</v>
      </c>
      <c r="I369" s="2" t="s">
        <v>9111</v>
      </c>
      <c r="J369" s="2">
        <v>0</v>
      </c>
      <c r="K369" s="2">
        <v>0</v>
      </c>
      <c r="L369" s="2">
        <v>0</v>
      </c>
      <c r="M369" s="2" t="s">
        <v>4742</v>
      </c>
      <c r="N369" s="2" t="s">
        <v>4743</v>
      </c>
      <c r="O369" s="2" t="s">
        <v>4744</v>
      </c>
      <c r="P369" s="2" t="s">
        <v>4745</v>
      </c>
      <c r="Q369" s="2" t="s">
        <v>9836</v>
      </c>
      <c r="R369" s="2" t="s">
        <v>9837</v>
      </c>
    </row>
    <row r="370" spans="3:18" ht="28.5" customHeight="1" x14ac:dyDescent="0.25">
      <c r="C370" s="9" t="e" vm="364">
        <f>_xlfn.IMAGE(final[[#This Row],[Link]])</f>
        <v>#VALUE!</v>
      </c>
      <c r="D370" s="17" t="str">
        <f>HYPERLINK(final[[#This Row],[Count]],final[[#This Row],[FullName]])</f>
        <v>falcon_christmas.png</v>
      </c>
      <c r="E370" s="2">
        <v>358</v>
      </c>
      <c r="F370" s="2" t="s">
        <v>1182</v>
      </c>
      <c r="G370" s="2" t="s">
        <v>1183</v>
      </c>
      <c r="H370" s="2" t="s">
        <v>2</v>
      </c>
      <c r="I370" s="2" t="s">
        <v>9111</v>
      </c>
      <c r="J370" s="2">
        <v>0</v>
      </c>
      <c r="K370" s="2">
        <v>0</v>
      </c>
      <c r="L370" s="2">
        <v>0</v>
      </c>
      <c r="M370" s="2" t="s">
        <v>4746</v>
      </c>
      <c r="N370" s="2" t="s">
        <v>4747</v>
      </c>
      <c r="O370" s="2" t="s">
        <v>4748</v>
      </c>
      <c r="P370" s="2" t="s">
        <v>4749</v>
      </c>
      <c r="Q370" s="2" t="s">
        <v>9838</v>
      </c>
      <c r="R370" s="2" t="s">
        <v>9839</v>
      </c>
    </row>
    <row r="371" spans="3:18" ht="28.5" customHeight="1" x14ac:dyDescent="0.25">
      <c r="C371" s="9" t="e" vm="365">
        <f>_xlfn.IMAGE(final[[#This Row],[Link]])</f>
        <v>#VALUE!</v>
      </c>
      <c r="D371" s="17" t="str">
        <f>HYPERLINK(final[[#This Row],[Count]],final[[#This Row],[FullName]])</f>
        <v>falcon_player.png</v>
      </c>
      <c r="E371" s="2">
        <v>359</v>
      </c>
      <c r="F371" s="2" t="s">
        <v>1184</v>
      </c>
      <c r="G371" s="2" t="s">
        <v>1185</v>
      </c>
      <c r="H371" s="2" t="s">
        <v>2</v>
      </c>
      <c r="I371" s="2" t="s">
        <v>9111</v>
      </c>
      <c r="J371" s="2">
        <v>0</v>
      </c>
      <c r="K371" s="2">
        <v>0</v>
      </c>
      <c r="L371" s="2">
        <v>0</v>
      </c>
      <c r="M371" s="2" t="s">
        <v>4750</v>
      </c>
      <c r="N371" s="2" t="s">
        <v>4751</v>
      </c>
      <c r="O371" s="2" t="s">
        <v>4752</v>
      </c>
      <c r="P371" s="2" t="s">
        <v>4753</v>
      </c>
      <c r="Q371" s="2" t="s">
        <v>9840</v>
      </c>
      <c r="R371" s="2" t="s">
        <v>9841</v>
      </c>
    </row>
    <row r="372" spans="3:18" ht="28.5" customHeight="1" x14ac:dyDescent="0.25">
      <c r="C372" s="9" t="e" vm="366">
        <f>_xlfn.IMAGE(final[[#This Row],[Link]])</f>
        <v>#VALUE!</v>
      </c>
      <c r="D372" s="17" t="str">
        <f>HYPERLINK(final[[#This Row],[Count]],final[[#This Row],[FullName]])</f>
        <v>family-tree.png</v>
      </c>
      <c r="E372" s="2">
        <v>1477</v>
      </c>
      <c r="F372" s="2" t="s">
        <v>64</v>
      </c>
      <c r="G372" s="2" t="s">
        <v>65</v>
      </c>
      <c r="H372" s="2" t="s">
        <v>2</v>
      </c>
      <c r="I372" s="2" t="s">
        <v>9111</v>
      </c>
      <c r="J372" s="2">
        <v>0</v>
      </c>
      <c r="K372" s="2">
        <v>0</v>
      </c>
      <c r="L372" s="2">
        <v>0</v>
      </c>
      <c r="M372" s="2" t="s">
        <v>234</v>
      </c>
      <c r="N372" s="2" t="s">
        <v>235</v>
      </c>
      <c r="O372" s="2" t="s">
        <v>236</v>
      </c>
      <c r="P372" s="2" t="s">
        <v>237</v>
      </c>
      <c r="Q372" s="2" t="s">
        <v>9842</v>
      </c>
      <c r="R372" s="2" t="s">
        <v>9843</v>
      </c>
    </row>
    <row r="373" spans="3:18" ht="28.5" customHeight="1" x14ac:dyDescent="0.25">
      <c r="C373" s="9" t="e" vm="367">
        <f>_xlfn.IMAGE(final[[#This Row],[Link]])</f>
        <v>#VALUE!</v>
      </c>
      <c r="D373" s="17" t="str">
        <f>HYPERLINK(final[[#This Row],[Count]],final[[#This Row],[FullName]])</f>
        <v>fast_com.png</v>
      </c>
      <c r="E373" s="2">
        <v>360</v>
      </c>
      <c r="F373" s="2" t="s">
        <v>1186</v>
      </c>
      <c r="G373" s="2" t="s">
        <v>1187</v>
      </c>
      <c r="H373" s="2" t="s">
        <v>2</v>
      </c>
      <c r="I373" s="2" t="s">
        <v>9111</v>
      </c>
      <c r="J373" s="2">
        <v>0</v>
      </c>
      <c r="K373" s="2">
        <v>0</v>
      </c>
      <c r="L373" s="2">
        <v>0</v>
      </c>
      <c r="M373" s="2" t="s">
        <v>4754</v>
      </c>
      <c r="N373" s="2" t="s">
        <v>4755</v>
      </c>
      <c r="O373" s="2" t="s">
        <v>4756</v>
      </c>
      <c r="P373" s="2" t="s">
        <v>4757</v>
      </c>
      <c r="Q373" s="2" t="s">
        <v>9844</v>
      </c>
      <c r="R373" s="2" t="s">
        <v>9845</v>
      </c>
    </row>
    <row r="374" spans="3:18" ht="28.5" customHeight="1" x14ac:dyDescent="0.25">
      <c r="C374" s="9" t="e" vm="368">
        <f>_xlfn.IMAGE(final[[#This Row],[Link]])</f>
        <v>#VALUE!</v>
      </c>
      <c r="D374" s="17" t="str">
        <f>HYPERLINK(final[[#This Row],[Count]],final[[#This Row],[FullName]])</f>
        <v>fast_com_light.png</v>
      </c>
      <c r="E374" s="2">
        <v>361</v>
      </c>
      <c r="F374" s="2" t="s">
        <v>1188</v>
      </c>
      <c r="G374" s="2" t="s">
        <v>1189</v>
      </c>
      <c r="H374" s="2" t="s">
        <v>2</v>
      </c>
      <c r="I374" s="2" t="s">
        <v>9111</v>
      </c>
      <c r="J374" s="2">
        <v>0</v>
      </c>
      <c r="K374" s="2">
        <v>0</v>
      </c>
      <c r="L374" s="2">
        <v>0</v>
      </c>
      <c r="M374" s="2" t="s">
        <v>4758</v>
      </c>
      <c r="N374" s="2" t="s">
        <v>4759</v>
      </c>
      <c r="O374" s="2" t="s">
        <v>4760</v>
      </c>
      <c r="P374" s="2" t="s">
        <v>4761</v>
      </c>
      <c r="Q374" s="2" t="s">
        <v>9846</v>
      </c>
      <c r="R374" s="2" t="s">
        <v>9847</v>
      </c>
    </row>
    <row r="375" spans="3:18" ht="28.5" customHeight="1" x14ac:dyDescent="0.25">
      <c r="C375" s="9" t="e" vm="369">
        <f>_xlfn.IMAGE(final[[#This Row],[Link]])</f>
        <v>#VALUE!</v>
      </c>
      <c r="D375" s="17" t="str">
        <f>HYPERLINK(final[[#This Row],[Count]],final[[#This Row],[FullName]])</f>
        <v>fastmail.png</v>
      </c>
      <c r="E375" s="2">
        <v>362</v>
      </c>
      <c r="F375" s="2" t="s">
        <v>1190</v>
      </c>
      <c r="G375" s="2" t="s">
        <v>1191</v>
      </c>
      <c r="H375" s="2" t="s">
        <v>2</v>
      </c>
      <c r="I375" s="2" t="s">
        <v>9111</v>
      </c>
      <c r="J375" s="2">
        <v>0</v>
      </c>
      <c r="K375" s="2">
        <v>0</v>
      </c>
      <c r="L375" s="2">
        <v>0</v>
      </c>
      <c r="M375" s="2" t="s">
        <v>4762</v>
      </c>
      <c r="N375" s="2" t="s">
        <v>4763</v>
      </c>
      <c r="O375" s="2" t="s">
        <v>4764</v>
      </c>
      <c r="P375" s="2" t="s">
        <v>4765</v>
      </c>
      <c r="Q375" s="2" t="s">
        <v>9848</v>
      </c>
      <c r="R375" s="2" t="s">
        <v>9849</v>
      </c>
    </row>
    <row r="376" spans="3:18" ht="28.5" customHeight="1" x14ac:dyDescent="0.25">
      <c r="C376" s="9" t="e" vm="370">
        <f>_xlfn.IMAGE(final[[#This Row],[Link]])</f>
        <v>#VALUE!</v>
      </c>
      <c r="D376" s="17" t="str">
        <f>HYPERLINK(final[[#This Row],[Count]],final[[#This Row],[FullName]])</f>
        <v>fedora.png</v>
      </c>
      <c r="E376" s="2">
        <v>363</v>
      </c>
      <c r="F376" s="2" t="s">
        <v>1192</v>
      </c>
      <c r="G376" s="2" t="s">
        <v>1193</v>
      </c>
      <c r="H376" s="2" t="s">
        <v>2</v>
      </c>
      <c r="I376" s="2" t="s">
        <v>9111</v>
      </c>
      <c r="J376" s="2">
        <v>0</v>
      </c>
      <c r="K376" s="2">
        <v>0</v>
      </c>
      <c r="L376" s="2">
        <v>0</v>
      </c>
      <c r="M376" s="2" t="s">
        <v>4766</v>
      </c>
      <c r="N376" s="2" t="s">
        <v>4767</v>
      </c>
      <c r="O376" s="2" t="s">
        <v>4768</v>
      </c>
      <c r="P376" s="2" t="s">
        <v>4769</v>
      </c>
      <c r="Q376" s="2" t="s">
        <v>9850</v>
      </c>
      <c r="R376" s="2" t="s">
        <v>9851</v>
      </c>
    </row>
    <row r="377" spans="3:18" ht="28.5" customHeight="1" x14ac:dyDescent="0.25">
      <c r="C377" s="9" t="e" vm="371">
        <f>_xlfn.IMAGE(final[[#This Row],[Link]])</f>
        <v>#VALUE!</v>
      </c>
      <c r="D377" s="17" t="str">
        <f>HYPERLINK(final[[#This Row],[Count]],final[[#This Row],[FullName]])</f>
        <v>fedora_alt.png</v>
      </c>
      <c r="E377" s="2">
        <v>364</v>
      </c>
      <c r="F377" s="2" t="s">
        <v>1194</v>
      </c>
      <c r="G377" s="2" t="s">
        <v>1195</v>
      </c>
      <c r="H377" s="2" t="s">
        <v>2</v>
      </c>
      <c r="I377" s="2" t="s">
        <v>9111</v>
      </c>
      <c r="J377" s="2">
        <v>0</v>
      </c>
      <c r="K377" s="2">
        <v>0</v>
      </c>
      <c r="L377" s="2">
        <v>0</v>
      </c>
      <c r="M377" s="2" t="s">
        <v>4770</v>
      </c>
      <c r="N377" s="2" t="s">
        <v>4771</v>
      </c>
      <c r="O377" s="2" t="s">
        <v>4772</v>
      </c>
      <c r="P377" s="2" t="s">
        <v>4773</v>
      </c>
      <c r="Q377" s="2" t="s">
        <v>9852</v>
      </c>
      <c r="R377" s="2" t="s">
        <v>9853</v>
      </c>
    </row>
    <row r="378" spans="3:18" ht="28.5" customHeight="1" x14ac:dyDescent="0.25">
      <c r="C378" s="9" t="e" vm="372">
        <f>_xlfn.IMAGE(final[[#This Row],[Link]])</f>
        <v>#VALUE!</v>
      </c>
      <c r="D378" s="17" t="str">
        <f>HYPERLINK(final[[#This Row],[Count]],final[[#This Row],[FullName]])</f>
        <v>feedly.png</v>
      </c>
      <c r="E378" s="2">
        <v>365</v>
      </c>
      <c r="F378" s="2" t="s">
        <v>1196</v>
      </c>
      <c r="G378" s="2" t="s">
        <v>1197</v>
      </c>
      <c r="H378" s="2" t="s">
        <v>2</v>
      </c>
      <c r="I378" s="2" t="s">
        <v>9111</v>
      </c>
      <c r="J378" s="2">
        <v>0</v>
      </c>
      <c r="K378" s="2">
        <v>0</v>
      </c>
      <c r="L378" s="2">
        <v>0</v>
      </c>
      <c r="M378" s="2" t="s">
        <v>4774</v>
      </c>
      <c r="N378" s="2" t="s">
        <v>4775</v>
      </c>
      <c r="O378" s="2" t="s">
        <v>4776</v>
      </c>
      <c r="P378" s="2" t="s">
        <v>4777</v>
      </c>
      <c r="Q378" s="2" t="s">
        <v>9854</v>
      </c>
      <c r="R378" s="2" t="s">
        <v>9855</v>
      </c>
    </row>
    <row r="379" spans="3:18" ht="28.5" customHeight="1" x14ac:dyDescent="0.25">
      <c r="C379" s="9" t="e" vm="373">
        <f>_xlfn.IMAGE(final[[#This Row],[Link]])</f>
        <v>#VALUE!</v>
      </c>
      <c r="D379" s="17" t="str">
        <f>HYPERLINK(final[[#This Row],[Count]],final[[#This Row],[FullName]])</f>
        <v>ferdi.png</v>
      </c>
      <c r="E379" s="2">
        <v>366</v>
      </c>
      <c r="F379" s="2" t="s">
        <v>1198</v>
      </c>
      <c r="G379" s="2" t="s">
        <v>1199</v>
      </c>
      <c r="H379" s="2" t="s">
        <v>2</v>
      </c>
      <c r="I379" s="2" t="s">
        <v>9111</v>
      </c>
      <c r="J379" s="2">
        <v>0</v>
      </c>
      <c r="K379" s="2">
        <v>0</v>
      </c>
      <c r="L379" s="2">
        <v>0</v>
      </c>
      <c r="M379" s="2" t="s">
        <v>4778</v>
      </c>
      <c r="N379" s="2" t="s">
        <v>4779</v>
      </c>
      <c r="O379" s="2" t="s">
        <v>4780</v>
      </c>
      <c r="P379" s="2" t="s">
        <v>4781</v>
      </c>
      <c r="Q379" s="2" t="s">
        <v>9856</v>
      </c>
      <c r="R379" s="2" t="s">
        <v>9857</v>
      </c>
    </row>
    <row r="380" spans="3:18" ht="28.5" customHeight="1" x14ac:dyDescent="0.25">
      <c r="C380" s="9" t="e" vm="374">
        <f>_xlfn.IMAGE(final[[#This Row],[Link]])</f>
        <v>#VALUE!</v>
      </c>
      <c r="D380" s="17" t="str">
        <f>HYPERLINK(final[[#This Row],[Count]],final[[#This Row],[FullName]])</f>
        <v>ferdium.png</v>
      </c>
      <c r="E380" s="2">
        <v>367</v>
      </c>
      <c r="F380" s="2" t="s">
        <v>1200</v>
      </c>
      <c r="G380" s="2" t="s">
        <v>1201</v>
      </c>
      <c r="H380" s="2" t="s">
        <v>2</v>
      </c>
      <c r="I380" s="2" t="s">
        <v>9111</v>
      </c>
      <c r="J380" s="2">
        <v>0</v>
      </c>
      <c r="K380" s="2">
        <v>0</v>
      </c>
      <c r="L380" s="2">
        <v>0</v>
      </c>
      <c r="M380" s="2" t="s">
        <v>4782</v>
      </c>
      <c r="N380" s="2" t="s">
        <v>4783</v>
      </c>
      <c r="O380" s="2" t="s">
        <v>4784</v>
      </c>
      <c r="P380" s="2" t="s">
        <v>4785</v>
      </c>
      <c r="Q380" s="2" t="s">
        <v>9858</v>
      </c>
      <c r="R380" s="2" t="s">
        <v>9859</v>
      </c>
    </row>
    <row r="381" spans="3:18" ht="28.5" customHeight="1" x14ac:dyDescent="0.25">
      <c r="C381" s="9" t="e" vm="375">
        <f>_xlfn.IMAGE(final[[#This Row],[Link]])</f>
        <v>#VALUE!</v>
      </c>
      <c r="D381" s="17" t="str">
        <f>HYPERLINK(final[[#This Row],[Count]],final[[#This Row],[FullName]])</f>
        <v>fermentrack.png</v>
      </c>
      <c r="E381" s="2">
        <v>368</v>
      </c>
      <c r="F381" s="2" t="s">
        <v>1202</v>
      </c>
      <c r="G381" s="2" t="s">
        <v>1203</v>
      </c>
      <c r="H381" s="2" t="s">
        <v>2</v>
      </c>
      <c r="I381" s="2" t="s">
        <v>9111</v>
      </c>
      <c r="J381" s="2">
        <v>0</v>
      </c>
      <c r="K381" s="2">
        <v>0</v>
      </c>
      <c r="L381" s="2">
        <v>0</v>
      </c>
      <c r="M381" s="2" t="s">
        <v>4786</v>
      </c>
      <c r="N381" s="2" t="s">
        <v>4787</v>
      </c>
      <c r="O381" s="2" t="s">
        <v>4788</v>
      </c>
      <c r="P381" s="2" t="s">
        <v>4789</v>
      </c>
      <c r="Q381" s="2" t="s">
        <v>9860</v>
      </c>
      <c r="R381" s="2" t="s">
        <v>9861</v>
      </c>
    </row>
    <row r="382" spans="3:18" ht="28.5" customHeight="1" x14ac:dyDescent="0.25">
      <c r="C382" s="9" t="e" vm="376">
        <f>_xlfn.IMAGE(final[[#This Row],[Link]])</f>
        <v>#VALUE!</v>
      </c>
      <c r="D382" s="17" t="str">
        <f>HYPERLINK(final[[#This Row],[Count]],final[[#This Row],[FullName]])</f>
        <v>ferretdb.png</v>
      </c>
      <c r="E382" s="2">
        <v>369</v>
      </c>
      <c r="F382" s="2" t="s">
        <v>1204</v>
      </c>
      <c r="G382" s="2" t="s">
        <v>1205</v>
      </c>
      <c r="H382" s="2" t="s">
        <v>2</v>
      </c>
      <c r="I382" s="2" t="s">
        <v>9111</v>
      </c>
      <c r="J382" s="2">
        <v>0</v>
      </c>
      <c r="K382" s="2">
        <v>0</v>
      </c>
      <c r="L382" s="2">
        <v>0</v>
      </c>
      <c r="M382" s="2" t="s">
        <v>4790</v>
      </c>
      <c r="N382" s="2" t="s">
        <v>4791</v>
      </c>
      <c r="O382" s="2" t="s">
        <v>4792</v>
      </c>
      <c r="P382" s="2" t="s">
        <v>4793</v>
      </c>
      <c r="Q382" s="2" t="s">
        <v>9862</v>
      </c>
      <c r="R382" s="2" t="s">
        <v>9863</v>
      </c>
    </row>
    <row r="383" spans="3:18" ht="28.5" customHeight="1" x14ac:dyDescent="0.25">
      <c r="C383" s="9" t="e" vm="377">
        <f>_xlfn.IMAGE(final[[#This Row],[Link]])</f>
        <v>#VALUE!</v>
      </c>
      <c r="D383" s="17" t="str">
        <f>HYPERLINK(final[[#This Row],[Count]],final[[#This Row],[FullName]])</f>
        <v>ferretdb_white.png</v>
      </c>
      <c r="E383" s="2">
        <v>370</v>
      </c>
      <c r="F383" s="2" t="s">
        <v>1206</v>
      </c>
      <c r="G383" s="2" t="s">
        <v>1207</v>
      </c>
      <c r="H383" s="2" t="s">
        <v>2</v>
      </c>
      <c r="I383" s="2" t="s">
        <v>9111</v>
      </c>
      <c r="J383" s="2">
        <v>0</v>
      </c>
      <c r="K383" s="2">
        <v>0</v>
      </c>
      <c r="L383" s="2">
        <v>0</v>
      </c>
      <c r="M383" s="2" t="s">
        <v>4794</v>
      </c>
      <c r="N383" s="2" t="s">
        <v>4795</v>
      </c>
      <c r="O383" s="2" t="s">
        <v>4796</v>
      </c>
      <c r="P383" s="2" t="s">
        <v>4797</v>
      </c>
      <c r="Q383" s="2" t="s">
        <v>9864</v>
      </c>
      <c r="R383" s="2" t="s">
        <v>9865</v>
      </c>
    </row>
    <row r="384" spans="3:18" ht="28.5" customHeight="1" x14ac:dyDescent="0.25">
      <c r="C384" s="9" t="e" vm="378">
        <f>_xlfn.IMAGE(final[[#This Row],[Link]])</f>
        <v>#VALUE!</v>
      </c>
      <c r="D384" s="17" t="str">
        <f>HYPERLINK(final[[#This Row],[Count]],final[[#This Row],[FullName]])</f>
        <v>filebot.png</v>
      </c>
      <c r="E384" s="2">
        <v>371</v>
      </c>
      <c r="F384" s="2" t="s">
        <v>1208</v>
      </c>
      <c r="G384" s="2" t="s">
        <v>1209</v>
      </c>
      <c r="H384" s="2" t="s">
        <v>2</v>
      </c>
      <c r="I384" s="2" t="s">
        <v>9111</v>
      </c>
      <c r="J384" s="2">
        <v>0</v>
      </c>
      <c r="K384" s="2">
        <v>0</v>
      </c>
      <c r="L384" s="2">
        <v>0</v>
      </c>
      <c r="M384" s="2" t="s">
        <v>4798</v>
      </c>
      <c r="N384" s="2" t="s">
        <v>4799</v>
      </c>
      <c r="O384" s="2" t="s">
        <v>4800</v>
      </c>
      <c r="P384" s="2" t="s">
        <v>4801</v>
      </c>
      <c r="Q384" s="2" t="s">
        <v>9866</v>
      </c>
      <c r="R384" s="2" t="s">
        <v>9867</v>
      </c>
    </row>
    <row r="385" spans="3:18" ht="28.5" customHeight="1" x14ac:dyDescent="0.25">
      <c r="C385" s="9" t="e" vm="379">
        <f>_xlfn.IMAGE(final[[#This Row],[Link]])</f>
        <v>#VALUE!</v>
      </c>
      <c r="D385" s="17" t="str">
        <f>HYPERLINK(final[[#This Row],[Count]],final[[#This Row],[FullName]])</f>
        <v>filebrowser.png</v>
      </c>
      <c r="E385" s="2">
        <v>372</v>
      </c>
      <c r="F385" s="2" t="s">
        <v>1210</v>
      </c>
      <c r="G385" s="2" t="s">
        <v>1211</v>
      </c>
      <c r="H385" s="2" t="s">
        <v>2</v>
      </c>
      <c r="I385" s="2" t="s">
        <v>9111</v>
      </c>
      <c r="J385" s="2">
        <v>0</v>
      </c>
      <c r="K385" s="2">
        <v>0</v>
      </c>
      <c r="L385" s="2">
        <v>0</v>
      </c>
      <c r="M385" s="2" t="s">
        <v>4802</v>
      </c>
      <c r="N385" s="2" t="s">
        <v>4803</v>
      </c>
      <c r="O385" s="2" t="s">
        <v>4804</v>
      </c>
      <c r="P385" s="2" t="s">
        <v>4805</v>
      </c>
      <c r="Q385" s="2" t="s">
        <v>9868</v>
      </c>
      <c r="R385" s="2" t="s">
        <v>9869</v>
      </c>
    </row>
    <row r="386" spans="3:18" ht="28.5" customHeight="1" x14ac:dyDescent="0.25">
      <c r="C386" s="9" t="e" vm="380">
        <f>_xlfn.IMAGE(final[[#This Row],[Link]])</f>
        <v>#VALUE!</v>
      </c>
      <c r="D386" s="17" t="str">
        <f>HYPERLINK(final[[#This Row],[Count]],final[[#This Row],[FullName]])</f>
        <v>filecloud.png</v>
      </c>
      <c r="E386" s="2">
        <v>373</v>
      </c>
      <c r="F386" s="2" t="s">
        <v>1212</v>
      </c>
      <c r="G386" s="2" t="s">
        <v>1213</v>
      </c>
      <c r="H386" s="2" t="s">
        <v>2</v>
      </c>
      <c r="I386" s="2" t="s">
        <v>9111</v>
      </c>
      <c r="J386" s="2">
        <v>0</v>
      </c>
      <c r="K386" s="2">
        <v>0</v>
      </c>
      <c r="L386" s="2">
        <v>0</v>
      </c>
      <c r="M386" s="2" t="s">
        <v>4806</v>
      </c>
      <c r="N386" s="2" t="s">
        <v>4807</v>
      </c>
      <c r="O386" s="2" t="s">
        <v>4808</v>
      </c>
      <c r="P386" s="2" t="s">
        <v>4809</v>
      </c>
      <c r="Q386" s="2" t="s">
        <v>9870</v>
      </c>
      <c r="R386" s="2" t="s">
        <v>9871</v>
      </c>
    </row>
    <row r="387" spans="3:18" ht="28.5" customHeight="1" x14ac:dyDescent="0.25">
      <c r="C387" s="9" t="e" vm="381">
        <f>_xlfn.IMAGE(final[[#This Row],[Link]])</f>
        <v>#VALUE!</v>
      </c>
      <c r="D387" s="17" t="str">
        <f>HYPERLINK(final[[#This Row],[Count]],final[[#This Row],[FullName]])</f>
        <v>filecloud_light.png</v>
      </c>
      <c r="E387" s="2">
        <v>374</v>
      </c>
      <c r="F387" s="2" t="s">
        <v>1214</v>
      </c>
      <c r="G387" s="2" t="s">
        <v>1215</v>
      </c>
      <c r="H387" s="2" t="s">
        <v>2</v>
      </c>
      <c r="I387" s="2" t="s">
        <v>9111</v>
      </c>
      <c r="J387" s="2">
        <v>0</v>
      </c>
      <c r="K387" s="2">
        <v>0</v>
      </c>
      <c r="L387" s="2">
        <v>0</v>
      </c>
      <c r="M387" s="2" t="s">
        <v>4810</v>
      </c>
      <c r="N387" s="2" t="s">
        <v>4811</v>
      </c>
      <c r="O387" s="2" t="s">
        <v>4812</v>
      </c>
      <c r="P387" s="2" t="s">
        <v>4813</v>
      </c>
      <c r="Q387" s="2" t="s">
        <v>9872</v>
      </c>
      <c r="R387" s="2" t="s">
        <v>9873</v>
      </c>
    </row>
    <row r="388" spans="3:18" ht="28.5" customHeight="1" x14ac:dyDescent="0.25">
      <c r="C388" s="9" t="e" vm="382">
        <f>_xlfn.IMAGE(final[[#This Row],[Link]])</f>
        <v>#VALUE!</v>
      </c>
      <c r="D388" s="17" t="str">
        <f>HYPERLINK(final[[#This Row],[Count]],final[[#This Row],[FullName]])</f>
        <v>fileflows.png</v>
      </c>
      <c r="E388" s="2">
        <v>375</v>
      </c>
      <c r="F388" s="2" t="s">
        <v>1216</v>
      </c>
      <c r="G388" s="2" t="s">
        <v>1217</v>
      </c>
      <c r="H388" s="2" t="s">
        <v>2</v>
      </c>
      <c r="I388" s="2" t="s">
        <v>9111</v>
      </c>
      <c r="J388" s="2">
        <v>0</v>
      </c>
      <c r="K388" s="2">
        <v>0</v>
      </c>
      <c r="L388" s="2">
        <v>0</v>
      </c>
      <c r="M388" s="2" t="s">
        <v>4814</v>
      </c>
      <c r="N388" s="2" t="s">
        <v>4815</v>
      </c>
      <c r="O388" s="2" t="s">
        <v>4816</v>
      </c>
      <c r="P388" s="2" t="s">
        <v>4817</v>
      </c>
      <c r="Q388" s="2" t="s">
        <v>9874</v>
      </c>
      <c r="R388" s="2" t="s">
        <v>9875</v>
      </c>
    </row>
    <row r="389" spans="3:18" ht="28.5" customHeight="1" x14ac:dyDescent="0.25">
      <c r="C389" s="9" t="e" vm="383">
        <f>_xlfn.IMAGE(final[[#This Row],[Link]])</f>
        <v>#VALUE!</v>
      </c>
      <c r="D389" s="17" t="str">
        <f>HYPERLINK(final[[#This Row],[Count]],final[[#This Row],[FullName]])</f>
        <v>filepizza.png</v>
      </c>
      <c r="E389" s="2">
        <v>376</v>
      </c>
      <c r="F389" s="2" t="s">
        <v>1218</v>
      </c>
      <c r="G389" s="2" t="s">
        <v>1219</v>
      </c>
      <c r="H389" s="2" t="s">
        <v>2</v>
      </c>
      <c r="I389" s="2" t="s">
        <v>9111</v>
      </c>
      <c r="J389" s="2">
        <v>0</v>
      </c>
      <c r="K389" s="2">
        <v>0</v>
      </c>
      <c r="L389" s="2">
        <v>0</v>
      </c>
      <c r="M389" s="2" t="s">
        <v>4818</v>
      </c>
      <c r="N389" s="2" t="s">
        <v>4819</v>
      </c>
      <c r="O389" s="2" t="s">
        <v>4820</v>
      </c>
      <c r="P389" s="2" t="s">
        <v>4821</v>
      </c>
      <c r="Q389" s="2" t="s">
        <v>9876</v>
      </c>
      <c r="R389" s="2" t="s">
        <v>9877</v>
      </c>
    </row>
    <row r="390" spans="3:18" ht="28.5" customHeight="1" x14ac:dyDescent="0.25">
      <c r="C390" s="9" t="e" vm="384">
        <f>_xlfn.IMAGE(final[[#This Row],[Link]])</f>
        <v>#VALUE!</v>
      </c>
      <c r="D390" s="17" t="str">
        <f>HYPERLINK(final[[#This Row],[Count]],final[[#This Row],[FullName]])</f>
        <v>filerun.png</v>
      </c>
      <c r="E390" s="2">
        <v>377</v>
      </c>
      <c r="F390" s="2" t="s">
        <v>1220</v>
      </c>
      <c r="G390" s="2" t="s">
        <v>1221</v>
      </c>
      <c r="H390" s="2" t="s">
        <v>2</v>
      </c>
      <c r="I390" s="2" t="s">
        <v>9111</v>
      </c>
      <c r="J390" s="2">
        <v>0</v>
      </c>
      <c r="K390" s="2">
        <v>0</v>
      </c>
      <c r="L390" s="2">
        <v>0</v>
      </c>
      <c r="M390" s="2" t="s">
        <v>4822</v>
      </c>
      <c r="N390" s="2" t="s">
        <v>4823</v>
      </c>
      <c r="O390" s="2" t="s">
        <v>4824</v>
      </c>
      <c r="P390" s="2" t="s">
        <v>4825</v>
      </c>
      <c r="Q390" s="2" t="s">
        <v>9878</v>
      </c>
      <c r="R390" s="2" t="s">
        <v>9879</v>
      </c>
    </row>
    <row r="391" spans="3:18" ht="28.5" customHeight="1" x14ac:dyDescent="0.25">
      <c r="C391" s="9" t="e" vm="385">
        <f>_xlfn.IMAGE(final[[#This Row],[Link]])</f>
        <v>#VALUE!</v>
      </c>
      <c r="D391" s="17" t="str">
        <f>HYPERLINK(final[[#This Row],[Count]],final[[#This Row],[FullName]])</f>
        <v>files.png</v>
      </c>
      <c r="E391" s="2">
        <v>378</v>
      </c>
      <c r="F391" s="2" t="s">
        <v>1222</v>
      </c>
      <c r="G391" s="2" t="s">
        <v>1223</v>
      </c>
      <c r="H391" s="2" t="s">
        <v>2</v>
      </c>
      <c r="I391" s="2" t="s">
        <v>9111</v>
      </c>
      <c r="J391" s="2">
        <v>0</v>
      </c>
      <c r="K391" s="2">
        <v>0</v>
      </c>
      <c r="L391" s="2">
        <v>0</v>
      </c>
      <c r="M391" s="2" t="s">
        <v>4826</v>
      </c>
      <c r="N391" s="2" t="s">
        <v>4827</v>
      </c>
      <c r="O391" s="2" t="s">
        <v>4828</v>
      </c>
      <c r="P391" s="2" t="s">
        <v>4829</v>
      </c>
      <c r="Q391" s="2" t="s">
        <v>9880</v>
      </c>
      <c r="R391" s="2" t="s">
        <v>9881</v>
      </c>
    </row>
    <row r="392" spans="3:18" ht="28.5" customHeight="1" x14ac:dyDescent="0.25">
      <c r="C392" s="9" t="e" vm="386">
        <f>_xlfn.IMAGE(final[[#This Row],[Link]])</f>
        <v>#VALUE!</v>
      </c>
      <c r="D392" s="17" t="str">
        <f>HYPERLINK(final[[#This Row],[Count]],final[[#This Row],[FullName]])</f>
        <v>filezilla.png</v>
      </c>
      <c r="E392" s="2">
        <v>379</v>
      </c>
      <c r="F392" s="2" t="s">
        <v>1224</v>
      </c>
      <c r="G392" s="2" t="s">
        <v>1225</v>
      </c>
      <c r="H392" s="2" t="s">
        <v>2</v>
      </c>
      <c r="I392" s="2" t="s">
        <v>9111</v>
      </c>
      <c r="J392" s="2">
        <v>0</v>
      </c>
      <c r="K392" s="2">
        <v>0</v>
      </c>
      <c r="L392" s="2">
        <v>0</v>
      </c>
      <c r="M392" s="2" t="s">
        <v>4830</v>
      </c>
      <c r="N392" s="2" t="s">
        <v>4831</v>
      </c>
      <c r="O392" s="2" t="s">
        <v>4832</v>
      </c>
      <c r="P392" s="2" t="s">
        <v>4833</v>
      </c>
      <c r="Q392" s="2" t="s">
        <v>9882</v>
      </c>
      <c r="R392" s="2" t="s">
        <v>9883</v>
      </c>
    </row>
    <row r="393" spans="3:18" ht="28.5" customHeight="1" x14ac:dyDescent="0.25">
      <c r="C393" s="9" t="e" vm="387">
        <f>_xlfn.IMAGE(final[[#This Row],[Link]])</f>
        <v>#VALUE!</v>
      </c>
      <c r="D393" s="17" t="str">
        <f>HYPERLINK(final[[#This Row],[Count]],final[[#This Row],[FullName]])</f>
        <v>fios.png</v>
      </c>
      <c r="E393" s="2">
        <v>380</v>
      </c>
      <c r="F393" s="2" t="s">
        <v>1226</v>
      </c>
      <c r="G393" s="2" t="s">
        <v>1227</v>
      </c>
      <c r="H393" s="2" t="s">
        <v>2</v>
      </c>
      <c r="I393" s="2" t="s">
        <v>9111</v>
      </c>
      <c r="J393" s="2">
        <v>0</v>
      </c>
      <c r="K393" s="2">
        <v>0</v>
      </c>
      <c r="L393" s="2">
        <v>0</v>
      </c>
      <c r="M393" s="2" t="s">
        <v>4834</v>
      </c>
      <c r="N393" s="2" t="s">
        <v>4835</v>
      </c>
      <c r="O393" s="2" t="s">
        <v>4836</v>
      </c>
      <c r="P393" s="2" t="s">
        <v>4837</v>
      </c>
      <c r="Q393" s="2" t="s">
        <v>9884</v>
      </c>
      <c r="R393" s="2" t="s">
        <v>9885</v>
      </c>
    </row>
    <row r="394" spans="3:18" ht="28.5" customHeight="1" x14ac:dyDescent="0.25">
      <c r="C394" s="9" t="e" vm="388">
        <f>_xlfn.IMAGE(final[[#This Row],[Link]])</f>
        <v>#VALUE!</v>
      </c>
      <c r="D394" s="17" t="str">
        <f>HYPERLINK(final[[#This Row],[Count]],final[[#This Row],[FullName]])</f>
        <v>fios_light.png</v>
      </c>
      <c r="E394" s="2">
        <v>381</v>
      </c>
      <c r="F394" s="2" t="s">
        <v>1228</v>
      </c>
      <c r="G394" s="2" t="s">
        <v>1229</v>
      </c>
      <c r="H394" s="2" t="s">
        <v>2</v>
      </c>
      <c r="I394" s="2" t="s">
        <v>9111</v>
      </c>
      <c r="J394" s="2">
        <v>0</v>
      </c>
      <c r="K394" s="2">
        <v>0</v>
      </c>
      <c r="L394" s="2">
        <v>0</v>
      </c>
      <c r="M394" s="2" t="s">
        <v>4838</v>
      </c>
      <c r="N394" s="2" t="s">
        <v>4839</v>
      </c>
      <c r="O394" s="2" t="s">
        <v>4840</v>
      </c>
      <c r="P394" s="2" t="s">
        <v>4841</v>
      </c>
      <c r="Q394" s="2" t="s">
        <v>9886</v>
      </c>
      <c r="R394" s="2" t="s">
        <v>9887</v>
      </c>
    </row>
    <row r="395" spans="3:18" ht="28.5" customHeight="1" x14ac:dyDescent="0.25">
      <c r="C395" s="9" t="e" vm="389">
        <f>_xlfn.IMAGE(final[[#This Row],[Link]])</f>
        <v>#VALUE!</v>
      </c>
      <c r="D395" s="17" t="str">
        <f>HYPERLINK(final[[#This Row],[Count]],final[[#This Row],[FullName]])</f>
        <v>firebase.png</v>
      </c>
      <c r="E395" s="2">
        <v>382</v>
      </c>
      <c r="F395" s="2" t="s">
        <v>1230</v>
      </c>
      <c r="G395" s="2" t="s">
        <v>1231</v>
      </c>
      <c r="H395" s="2" t="s">
        <v>2</v>
      </c>
      <c r="I395" s="2" t="s">
        <v>9111</v>
      </c>
      <c r="J395" s="2">
        <v>0</v>
      </c>
      <c r="K395" s="2">
        <v>0</v>
      </c>
      <c r="L395" s="2">
        <v>0</v>
      </c>
      <c r="M395" s="2" t="s">
        <v>4842</v>
      </c>
      <c r="N395" s="2" t="s">
        <v>4843</v>
      </c>
      <c r="O395" s="2" t="s">
        <v>4844</v>
      </c>
      <c r="P395" s="2" t="s">
        <v>4845</v>
      </c>
      <c r="Q395" s="2" t="s">
        <v>9888</v>
      </c>
      <c r="R395" s="2" t="s">
        <v>9889</v>
      </c>
    </row>
    <row r="396" spans="3:18" ht="28.5" customHeight="1" x14ac:dyDescent="0.25">
      <c r="C396" s="9" t="e" vm="390">
        <f>_xlfn.IMAGE(final[[#This Row],[Link]])</f>
        <v>#VALUE!</v>
      </c>
      <c r="D396" s="17" t="str">
        <f>HYPERLINK(final[[#This Row],[Count]],final[[#This Row],[FullName]])</f>
        <v>firefly.png</v>
      </c>
      <c r="E396" s="2">
        <v>383</v>
      </c>
      <c r="F396" s="2" t="s">
        <v>1232</v>
      </c>
      <c r="G396" s="2" t="s">
        <v>1233</v>
      </c>
      <c r="H396" s="2" t="s">
        <v>2</v>
      </c>
      <c r="I396" s="2" t="s">
        <v>9111</v>
      </c>
      <c r="J396" s="2">
        <v>0</v>
      </c>
      <c r="K396" s="2">
        <v>0</v>
      </c>
      <c r="L396" s="2">
        <v>0</v>
      </c>
      <c r="M396" s="2" t="s">
        <v>4846</v>
      </c>
      <c r="N396" s="2" t="s">
        <v>4847</v>
      </c>
      <c r="O396" s="2" t="s">
        <v>4848</v>
      </c>
      <c r="P396" s="2" t="s">
        <v>4849</v>
      </c>
      <c r="Q396" s="2" t="s">
        <v>9890</v>
      </c>
      <c r="R396" s="2" t="s">
        <v>9891</v>
      </c>
    </row>
    <row r="397" spans="3:18" ht="28.5" customHeight="1" x14ac:dyDescent="0.25">
      <c r="C397" s="9" t="e" vm="391">
        <f>_xlfn.IMAGE(final[[#This Row],[Link]])</f>
        <v>#VALUE!</v>
      </c>
      <c r="D397" s="17" t="str">
        <f>HYPERLINK(final[[#This Row],[Count]],final[[#This Row],[FullName]])</f>
        <v>firefox.png</v>
      </c>
      <c r="E397" s="2">
        <v>384</v>
      </c>
      <c r="F397" s="2" t="s">
        <v>1234</v>
      </c>
      <c r="G397" s="2" t="s">
        <v>1235</v>
      </c>
      <c r="H397" s="2" t="s">
        <v>2</v>
      </c>
      <c r="I397" s="2" t="s">
        <v>9111</v>
      </c>
      <c r="J397" s="2">
        <v>0</v>
      </c>
      <c r="K397" s="2">
        <v>0</v>
      </c>
      <c r="L397" s="2">
        <v>0</v>
      </c>
      <c r="M397" s="2" t="s">
        <v>4850</v>
      </c>
      <c r="N397" s="2" t="s">
        <v>4851</v>
      </c>
      <c r="O397" s="2" t="s">
        <v>4852</v>
      </c>
      <c r="P397" s="2" t="s">
        <v>4853</v>
      </c>
      <c r="Q397" s="2" t="s">
        <v>9892</v>
      </c>
      <c r="R397" s="2" t="s">
        <v>9893</v>
      </c>
    </row>
    <row r="398" spans="3:18" ht="28.5" customHeight="1" x14ac:dyDescent="0.25">
      <c r="C398" s="9" t="e" vm="392">
        <f>_xlfn.IMAGE(final[[#This Row],[Link]])</f>
        <v>#VALUE!</v>
      </c>
      <c r="D398" s="17" t="str">
        <f>HYPERLINK(final[[#This Row],[Count]],final[[#This Row],[FullName]])</f>
        <v>firefox_beta.png</v>
      </c>
      <c r="E398" s="2">
        <v>385</v>
      </c>
      <c r="F398" s="2" t="s">
        <v>1236</v>
      </c>
      <c r="G398" s="2" t="s">
        <v>1237</v>
      </c>
      <c r="H398" s="2" t="s">
        <v>2</v>
      </c>
      <c r="I398" s="2" t="s">
        <v>9111</v>
      </c>
      <c r="J398" s="2">
        <v>0</v>
      </c>
      <c r="K398" s="2">
        <v>0</v>
      </c>
      <c r="L398" s="2">
        <v>0</v>
      </c>
      <c r="M398" s="2" t="s">
        <v>4854</v>
      </c>
      <c r="N398" s="2" t="s">
        <v>4855</v>
      </c>
      <c r="O398" s="2" t="s">
        <v>4856</v>
      </c>
      <c r="P398" s="2" t="s">
        <v>4857</v>
      </c>
      <c r="Q398" s="2" t="s">
        <v>9894</v>
      </c>
      <c r="R398" s="2" t="s">
        <v>9895</v>
      </c>
    </row>
    <row r="399" spans="3:18" ht="28.5" customHeight="1" x14ac:dyDescent="0.25">
      <c r="C399" s="9" t="e" vm="393">
        <f>_xlfn.IMAGE(final[[#This Row],[Link]])</f>
        <v>#VALUE!</v>
      </c>
      <c r="D399" s="17" t="str">
        <f>HYPERLINK(final[[#This Row],[Count]],final[[#This Row],[FullName]])</f>
        <v>firefox_developer_edition.png</v>
      </c>
      <c r="E399" s="2">
        <v>386</v>
      </c>
      <c r="F399" s="2" t="s">
        <v>1238</v>
      </c>
      <c r="G399" s="2" t="s">
        <v>1239</v>
      </c>
      <c r="H399" s="2" t="s">
        <v>2</v>
      </c>
      <c r="I399" s="2" t="s">
        <v>9111</v>
      </c>
      <c r="J399" s="2">
        <v>0</v>
      </c>
      <c r="K399" s="2">
        <v>0</v>
      </c>
      <c r="L399" s="2">
        <v>0</v>
      </c>
      <c r="M399" s="2" t="s">
        <v>4858</v>
      </c>
      <c r="N399" s="2" t="s">
        <v>4859</v>
      </c>
      <c r="O399" s="2" t="s">
        <v>4860</v>
      </c>
      <c r="P399" s="2" t="s">
        <v>4861</v>
      </c>
      <c r="Q399" s="2" t="s">
        <v>9896</v>
      </c>
      <c r="R399" s="2" t="s">
        <v>9897</v>
      </c>
    </row>
    <row r="400" spans="3:18" ht="28.5" customHeight="1" x14ac:dyDescent="0.25">
      <c r="C400" s="9" t="e" vm="394">
        <f>_xlfn.IMAGE(final[[#This Row],[Link]])</f>
        <v>#VALUE!</v>
      </c>
      <c r="D400" s="17" t="str">
        <f>HYPERLINK(final[[#This Row],[Count]],final[[#This Row],[FullName]])</f>
        <v>firefox_lite.png</v>
      </c>
      <c r="E400" s="2">
        <v>387</v>
      </c>
      <c r="F400" s="2" t="s">
        <v>1240</v>
      </c>
      <c r="G400" s="2" t="s">
        <v>1241</v>
      </c>
      <c r="H400" s="2" t="s">
        <v>2</v>
      </c>
      <c r="I400" s="2" t="s">
        <v>9111</v>
      </c>
      <c r="J400" s="2">
        <v>0</v>
      </c>
      <c r="K400" s="2">
        <v>0</v>
      </c>
      <c r="L400" s="2">
        <v>0</v>
      </c>
      <c r="M400" s="2" t="s">
        <v>4862</v>
      </c>
      <c r="N400" s="2" t="s">
        <v>4863</v>
      </c>
      <c r="O400" s="2" t="s">
        <v>4864</v>
      </c>
      <c r="P400" s="2" t="s">
        <v>4865</v>
      </c>
      <c r="Q400" s="2" t="s">
        <v>9898</v>
      </c>
      <c r="R400" s="2" t="s">
        <v>9899</v>
      </c>
    </row>
    <row r="401" spans="3:18" ht="28.5" customHeight="1" x14ac:dyDescent="0.25">
      <c r="C401" s="9" t="e" vm="395">
        <f>_xlfn.IMAGE(final[[#This Row],[Link]])</f>
        <v>#VALUE!</v>
      </c>
      <c r="D401" s="17" t="str">
        <f>HYPERLINK(final[[#This Row],[Count]],final[[#This Row],[FullName]])</f>
        <v>firefox_nightly.png</v>
      </c>
      <c r="E401" s="2">
        <v>388</v>
      </c>
      <c r="F401" s="2" t="s">
        <v>1242</v>
      </c>
      <c r="G401" s="2" t="s">
        <v>1243</v>
      </c>
      <c r="H401" s="2" t="s">
        <v>2</v>
      </c>
      <c r="I401" s="2" t="s">
        <v>9111</v>
      </c>
      <c r="J401" s="2">
        <v>0</v>
      </c>
      <c r="K401" s="2">
        <v>0</v>
      </c>
      <c r="L401" s="2">
        <v>0</v>
      </c>
      <c r="M401" s="2" t="s">
        <v>4866</v>
      </c>
      <c r="N401" s="2" t="s">
        <v>4867</v>
      </c>
      <c r="O401" s="2" t="s">
        <v>4868</v>
      </c>
      <c r="P401" s="2" t="s">
        <v>4869</v>
      </c>
      <c r="Q401" s="2" t="s">
        <v>9900</v>
      </c>
      <c r="R401" s="2" t="s">
        <v>9901</v>
      </c>
    </row>
    <row r="402" spans="3:18" ht="28.5" customHeight="1" x14ac:dyDescent="0.25">
      <c r="C402" s="9" t="e" vm="396">
        <f>_xlfn.IMAGE(final[[#This Row],[Link]])</f>
        <v>#VALUE!</v>
      </c>
      <c r="D402" s="17" t="str">
        <f>HYPERLINK(final[[#This Row],[Count]],final[[#This Row],[FullName]])</f>
        <v>firefox_reality.png</v>
      </c>
      <c r="E402" s="2">
        <v>389</v>
      </c>
      <c r="F402" s="2" t="s">
        <v>1244</v>
      </c>
      <c r="G402" s="2" t="s">
        <v>1245</v>
      </c>
      <c r="H402" s="2" t="s">
        <v>2</v>
      </c>
      <c r="I402" s="2" t="s">
        <v>9111</v>
      </c>
      <c r="J402" s="2">
        <v>0</v>
      </c>
      <c r="K402" s="2">
        <v>0</v>
      </c>
      <c r="L402" s="2">
        <v>0</v>
      </c>
      <c r="M402" s="2" t="s">
        <v>4870</v>
      </c>
      <c r="N402" s="2" t="s">
        <v>4871</v>
      </c>
      <c r="O402" s="2" t="s">
        <v>4872</v>
      </c>
      <c r="P402" s="2" t="s">
        <v>4873</v>
      </c>
      <c r="Q402" s="2" t="s">
        <v>9902</v>
      </c>
      <c r="R402" s="2" t="s">
        <v>9903</v>
      </c>
    </row>
    <row r="403" spans="3:18" ht="28.5" customHeight="1" x14ac:dyDescent="0.25">
      <c r="C403" s="9" t="e" vm="397">
        <f>_xlfn.IMAGE(final[[#This Row],[Link]])</f>
        <v>#VALUE!</v>
      </c>
      <c r="D403" s="17" t="str">
        <f>HYPERLINK(final[[#This Row],[Count]],final[[#This Row],[FullName]])</f>
        <v>firefox_send.png</v>
      </c>
      <c r="E403" s="2">
        <v>390</v>
      </c>
      <c r="F403" s="2" t="s">
        <v>1246</v>
      </c>
      <c r="G403" s="2" t="s">
        <v>1247</v>
      </c>
      <c r="H403" s="2" t="s">
        <v>2</v>
      </c>
      <c r="I403" s="2" t="s">
        <v>9111</v>
      </c>
      <c r="J403" s="2">
        <v>0</v>
      </c>
      <c r="K403" s="2">
        <v>0</v>
      </c>
      <c r="L403" s="2">
        <v>0</v>
      </c>
      <c r="M403" s="2" t="s">
        <v>4874</v>
      </c>
      <c r="N403" s="2" t="s">
        <v>4875</v>
      </c>
      <c r="O403" s="2" t="s">
        <v>4876</v>
      </c>
      <c r="P403" s="2" t="s">
        <v>4877</v>
      </c>
      <c r="Q403" s="2" t="s">
        <v>9904</v>
      </c>
      <c r="R403" s="2" t="s">
        <v>9905</v>
      </c>
    </row>
    <row r="404" spans="3:18" ht="28.5" customHeight="1" x14ac:dyDescent="0.25">
      <c r="C404" s="9" t="e" vm="398">
        <f>_xlfn.IMAGE(final[[#This Row],[Link]])</f>
        <v>#VALUE!</v>
      </c>
      <c r="D404" s="17" t="str">
        <f>HYPERLINK(final[[#This Row],[Count]],final[[#This Row],[FullName]])</f>
        <v>fireshare.png</v>
      </c>
      <c r="E404" s="2">
        <v>391</v>
      </c>
      <c r="F404" s="2" t="s">
        <v>1248</v>
      </c>
      <c r="G404" s="2" t="s">
        <v>1249</v>
      </c>
      <c r="H404" s="2" t="s">
        <v>2</v>
      </c>
      <c r="I404" s="2" t="s">
        <v>9111</v>
      </c>
      <c r="J404" s="2">
        <v>0</v>
      </c>
      <c r="K404" s="2">
        <v>0</v>
      </c>
      <c r="L404" s="2">
        <v>0</v>
      </c>
      <c r="M404" s="2" t="s">
        <v>4878</v>
      </c>
      <c r="N404" s="2" t="s">
        <v>4879</v>
      </c>
      <c r="O404" s="2" t="s">
        <v>4880</v>
      </c>
      <c r="P404" s="2" t="s">
        <v>4881</v>
      </c>
      <c r="Q404" s="2" t="s">
        <v>9906</v>
      </c>
      <c r="R404" s="2" t="s">
        <v>9907</v>
      </c>
    </row>
    <row r="405" spans="3:18" ht="28.5" customHeight="1" x14ac:dyDescent="0.25">
      <c r="C405" s="9" t="e" vm="399">
        <f>_xlfn.IMAGE(final[[#This Row],[Link]])</f>
        <v>#VALUE!</v>
      </c>
      <c r="D405" s="17" t="str">
        <f>HYPERLINK(final[[#This Row],[Count]],final[[#This Row],[FullName]])</f>
        <v>firewalla.png</v>
      </c>
      <c r="E405" s="2">
        <v>392</v>
      </c>
      <c r="F405" s="2" t="s">
        <v>1250</v>
      </c>
      <c r="G405" s="2" t="s">
        <v>1251</v>
      </c>
      <c r="H405" s="2" t="s">
        <v>2</v>
      </c>
      <c r="I405" s="2" t="s">
        <v>9111</v>
      </c>
      <c r="J405" s="2">
        <v>0</v>
      </c>
      <c r="K405" s="2">
        <v>0</v>
      </c>
      <c r="L405" s="2">
        <v>0</v>
      </c>
      <c r="M405" s="2" t="s">
        <v>4882</v>
      </c>
      <c r="N405" s="2" t="s">
        <v>4883</v>
      </c>
      <c r="O405" s="2" t="s">
        <v>4884</v>
      </c>
      <c r="P405" s="2" t="s">
        <v>4885</v>
      </c>
      <c r="Q405" s="2" t="s">
        <v>9908</v>
      </c>
      <c r="R405" s="2" t="s">
        <v>9909</v>
      </c>
    </row>
    <row r="406" spans="3:18" ht="28.5" customHeight="1" x14ac:dyDescent="0.25">
      <c r="C406" s="9" t="e" vm="400">
        <f>_xlfn.IMAGE(final[[#This Row],[Link]])</f>
        <v>#VALUE!</v>
      </c>
      <c r="D406" s="17" t="str">
        <f>HYPERLINK(final[[#This Row],[Count]],final[[#This Row],[FullName]])</f>
        <v>flame.png</v>
      </c>
      <c r="E406" s="2">
        <v>393</v>
      </c>
      <c r="F406" s="2" t="s">
        <v>1252</v>
      </c>
      <c r="G406" s="2" t="s">
        <v>1253</v>
      </c>
      <c r="H406" s="2" t="s">
        <v>2</v>
      </c>
      <c r="I406" s="2" t="s">
        <v>9111</v>
      </c>
      <c r="J406" s="2">
        <v>0</v>
      </c>
      <c r="K406" s="2">
        <v>0</v>
      </c>
      <c r="L406" s="2">
        <v>0</v>
      </c>
      <c r="M406" s="2" t="s">
        <v>4886</v>
      </c>
      <c r="N406" s="2" t="s">
        <v>4887</v>
      </c>
      <c r="O406" s="2" t="s">
        <v>4888</v>
      </c>
      <c r="P406" s="2" t="s">
        <v>4889</v>
      </c>
      <c r="Q406" s="2" t="s">
        <v>9910</v>
      </c>
      <c r="R406" s="2" t="s">
        <v>9911</v>
      </c>
    </row>
    <row r="407" spans="3:18" ht="28.5" customHeight="1" x14ac:dyDescent="0.25">
      <c r="C407" s="9" t="e" vm="401">
        <f>_xlfn.IMAGE(final[[#This Row],[Link]])</f>
        <v>#VALUE!</v>
      </c>
      <c r="D407" s="17" t="str">
        <f>HYPERLINK(final[[#This Row],[Count]],final[[#This Row],[FullName]])</f>
        <v>flat_notes.png</v>
      </c>
      <c r="E407" s="2">
        <v>394</v>
      </c>
      <c r="F407" s="2" t="s">
        <v>1254</v>
      </c>
      <c r="G407" s="2" t="s">
        <v>1255</v>
      </c>
      <c r="H407" s="2" t="s">
        <v>2</v>
      </c>
      <c r="I407" s="2" t="s">
        <v>9111</v>
      </c>
      <c r="J407" s="2">
        <v>0</v>
      </c>
      <c r="K407" s="2">
        <v>0</v>
      </c>
      <c r="L407" s="2">
        <v>0</v>
      </c>
      <c r="M407" s="2" t="s">
        <v>4890</v>
      </c>
      <c r="N407" s="2" t="s">
        <v>4891</v>
      </c>
      <c r="O407" s="2" t="s">
        <v>4892</v>
      </c>
      <c r="P407" s="2" t="s">
        <v>4893</v>
      </c>
      <c r="Q407" s="2" t="s">
        <v>9912</v>
      </c>
      <c r="R407" s="2" t="s">
        <v>9913</v>
      </c>
    </row>
    <row r="408" spans="3:18" ht="28.5" customHeight="1" x14ac:dyDescent="0.25">
      <c r="C408" s="9" t="e" vm="402">
        <f>_xlfn.IMAGE(final[[#This Row],[Link]])</f>
        <v>#VALUE!</v>
      </c>
      <c r="D408" s="17" t="str">
        <f>HYPERLINK(final[[#This Row],[Count]],final[[#This Row],[FullName]])</f>
        <v>flathub.png</v>
      </c>
      <c r="E408" s="2">
        <v>395</v>
      </c>
      <c r="F408" s="2" t="s">
        <v>1256</v>
      </c>
      <c r="G408" s="2" t="s">
        <v>1257</v>
      </c>
      <c r="H408" s="2" t="s">
        <v>2</v>
      </c>
      <c r="I408" s="2" t="s">
        <v>9111</v>
      </c>
      <c r="J408" s="2">
        <v>0</v>
      </c>
      <c r="K408" s="2">
        <v>0</v>
      </c>
      <c r="L408" s="2">
        <v>0</v>
      </c>
      <c r="M408" s="2" t="s">
        <v>4894</v>
      </c>
      <c r="N408" s="2" t="s">
        <v>4895</v>
      </c>
      <c r="O408" s="2" t="s">
        <v>4896</v>
      </c>
      <c r="P408" s="2" t="s">
        <v>4897</v>
      </c>
      <c r="Q408" s="2" t="s">
        <v>9914</v>
      </c>
      <c r="R408" s="2" t="s">
        <v>9915</v>
      </c>
    </row>
    <row r="409" spans="3:18" ht="28.5" customHeight="1" x14ac:dyDescent="0.25">
      <c r="C409" s="9" t="e" vm="403">
        <f>_xlfn.IMAGE(final[[#This Row],[Link]])</f>
        <v>#VALUE!</v>
      </c>
      <c r="D409" s="17" t="str">
        <f>HYPERLINK(final[[#This Row],[Count]],final[[#This Row],[FullName]])</f>
        <v>flatpak.png</v>
      </c>
      <c r="E409" s="2">
        <v>396</v>
      </c>
      <c r="F409" s="2" t="s">
        <v>1258</v>
      </c>
      <c r="G409" s="2" t="s">
        <v>1259</v>
      </c>
      <c r="H409" s="2" t="s">
        <v>2</v>
      </c>
      <c r="I409" s="2" t="s">
        <v>9111</v>
      </c>
      <c r="J409" s="2">
        <v>0</v>
      </c>
      <c r="K409" s="2">
        <v>0</v>
      </c>
      <c r="L409" s="2">
        <v>0</v>
      </c>
      <c r="M409" s="2" t="s">
        <v>4898</v>
      </c>
      <c r="N409" s="2" t="s">
        <v>4899</v>
      </c>
      <c r="O409" s="2" t="s">
        <v>4900</v>
      </c>
      <c r="P409" s="2" t="s">
        <v>4901</v>
      </c>
      <c r="Q409" s="2" t="s">
        <v>9916</v>
      </c>
      <c r="R409" s="2" t="s">
        <v>9917</v>
      </c>
    </row>
    <row r="410" spans="3:18" ht="28.5" customHeight="1" x14ac:dyDescent="0.25">
      <c r="C410" s="9" t="e" vm="404">
        <f>_xlfn.IMAGE(final[[#This Row],[Link]])</f>
        <v>#VALUE!</v>
      </c>
      <c r="D410" s="17" t="str">
        <f>HYPERLINK(final[[#This Row],[Count]],final[[#This Row],[FullName]])</f>
        <v>flexget.png</v>
      </c>
      <c r="E410" s="2">
        <v>397</v>
      </c>
      <c r="F410" s="2" t="s">
        <v>1260</v>
      </c>
      <c r="G410" s="2" t="s">
        <v>1261</v>
      </c>
      <c r="H410" s="2" t="s">
        <v>2</v>
      </c>
      <c r="I410" s="2" t="s">
        <v>9111</v>
      </c>
      <c r="J410" s="2">
        <v>0</v>
      </c>
      <c r="K410" s="2">
        <v>0</v>
      </c>
      <c r="L410" s="2">
        <v>0</v>
      </c>
      <c r="M410" s="2" t="s">
        <v>4902</v>
      </c>
      <c r="N410" s="2" t="s">
        <v>4903</v>
      </c>
      <c r="O410" s="2" t="s">
        <v>4904</v>
      </c>
      <c r="P410" s="2" t="s">
        <v>4905</v>
      </c>
      <c r="Q410" s="2" t="s">
        <v>9918</v>
      </c>
      <c r="R410" s="2" t="s">
        <v>9919</v>
      </c>
    </row>
    <row r="411" spans="3:18" ht="28.5" customHeight="1" x14ac:dyDescent="0.25">
      <c r="C411" s="9" t="e" vm="405">
        <f>_xlfn.IMAGE(final[[#This Row],[Link]])</f>
        <v>#VALUE!</v>
      </c>
      <c r="D411" s="17" t="str">
        <f>HYPERLINK(final[[#This Row],[Count]],final[[#This Row],[FullName]])</f>
        <v>flightaware.png</v>
      </c>
      <c r="E411" s="2">
        <v>398</v>
      </c>
      <c r="F411" s="2" t="s">
        <v>1262</v>
      </c>
      <c r="G411" s="2" t="s">
        <v>1263</v>
      </c>
      <c r="H411" s="2" t="s">
        <v>2</v>
      </c>
      <c r="I411" s="2" t="s">
        <v>9111</v>
      </c>
      <c r="J411" s="2">
        <v>0</v>
      </c>
      <c r="K411" s="2">
        <v>0</v>
      </c>
      <c r="L411" s="2">
        <v>0</v>
      </c>
      <c r="M411" s="2" t="s">
        <v>4906</v>
      </c>
      <c r="N411" s="2" t="s">
        <v>4907</v>
      </c>
      <c r="O411" s="2" t="s">
        <v>4908</v>
      </c>
      <c r="P411" s="2" t="s">
        <v>4909</v>
      </c>
      <c r="Q411" s="2" t="s">
        <v>9920</v>
      </c>
      <c r="R411" s="2" t="s">
        <v>9921</v>
      </c>
    </row>
    <row r="412" spans="3:18" ht="28.5" customHeight="1" x14ac:dyDescent="0.25">
      <c r="C412" s="9" t="e" vm="406">
        <f>_xlfn.IMAGE(final[[#This Row],[Link]])</f>
        <v>#VALUE!</v>
      </c>
      <c r="D412" s="17" t="str">
        <f>HYPERLINK(final[[#This Row],[Count]],final[[#This Row],[FullName]])</f>
        <v>flightradar24.png</v>
      </c>
      <c r="E412" s="2">
        <v>399</v>
      </c>
      <c r="F412" s="2" t="s">
        <v>1264</v>
      </c>
      <c r="G412" s="2" t="s">
        <v>1265</v>
      </c>
      <c r="H412" s="2" t="s">
        <v>2</v>
      </c>
      <c r="I412" s="2" t="s">
        <v>9111</v>
      </c>
      <c r="J412" s="2">
        <v>0</v>
      </c>
      <c r="K412" s="2">
        <v>0</v>
      </c>
      <c r="L412" s="2">
        <v>0</v>
      </c>
      <c r="M412" s="2" t="s">
        <v>4910</v>
      </c>
      <c r="N412" s="2" t="s">
        <v>4911</v>
      </c>
      <c r="O412" s="2" t="s">
        <v>4912</v>
      </c>
      <c r="P412" s="2" t="s">
        <v>4913</v>
      </c>
      <c r="Q412" s="2" t="s">
        <v>9922</v>
      </c>
      <c r="R412" s="2" t="s">
        <v>9923</v>
      </c>
    </row>
    <row r="413" spans="3:18" ht="28.5" customHeight="1" x14ac:dyDescent="0.25">
      <c r="C413" s="9" t="e" vm="407">
        <f>_xlfn.IMAGE(final[[#This Row],[Link]])</f>
        <v>#VALUE!</v>
      </c>
      <c r="D413" s="17" t="str">
        <f>HYPERLINK(final[[#This Row],[Count]],final[[#This Row],[FullName]])</f>
        <v>flogo.png</v>
      </c>
      <c r="E413" s="2">
        <v>400</v>
      </c>
      <c r="F413" s="2" t="s">
        <v>1266</v>
      </c>
      <c r="G413" s="2" t="s">
        <v>1267</v>
      </c>
      <c r="H413" s="2" t="s">
        <v>2</v>
      </c>
      <c r="I413" s="2" t="s">
        <v>9111</v>
      </c>
      <c r="J413" s="2">
        <v>0</v>
      </c>
      <c r="K413" s="2">
        <v>0</v>
      </c>
      <c r="L413" s="2">
        <v>0</v>
      </c>
      <c r="M413" s="2" t="s">
        <v>4914</v>
      </c>
      <c r="N413" s="2" t="s">
        <v>4915</v>
      </c>
      <c r="O413" s="2" t="s">
        <v>4916</v>
      </c>
      <c r="P413" s="2" t="s">
        <v>4917</v>
      </c>
      <c r="Q413" s="2" t="s">
        <v>9924</v>
      </c>
      <c r="R413" s="2" t="s">
        <v>9925</v>
      </c>
    </row>
    <row r="414" spans="3:18" ht="28.5" customHeight="1" x14ac:dyDescent="0.25">
      <c r="C414" s="9" t="e" vm="408">
        <f>_xlfn.IMAGE(final[[#This Row],[Link]])</f>
        <v>#VALUE!</v>
      </c>
      <c r="D414" s="17" t="str">
        <f>HYPERLINK(final[[#This Row],[Count]],final[[#This Row],[FullName]])</f>
        <v>flood.png</v>
      </c>
      <c r="E414" s="2">
        <v>401</v>
      </c>
      <c r="F414" s="2" t="s">
        <v>1268</v>
      </c>
      <c r="G414" s="2" t="s">
        <v>1269</v>
      </c>
      <c r="H414" s="2" t="s">
        <v>2</v>
      </c>
      <c r="I414" s="2" t="s">
        <v>9111</v>
      </c>
      <c r="J414" s="2">
        <v>0</v>
      </c>
      <c r="K414" s="2">
        <v>0</v>
      </c>
      <c r="L414" s="2">
        <v>0</v>
      </c>
      <c r="M414" s="2" t="s">
        <v>4918</v>
      </c>
      <c r="N414" s="2" t="s">
        <v>4919</v>
      </c>
      <c r="O414" s="2" t="s">
        <v>4920</v>
      </c>
      <c r="P414" s="2" t="s">
        <v>4921</v>
      </c>
      <c r="Q414" s="2" t="s">
        <v>9926</v>
      </c>
      <c r="R414" s="2" t="s">
        <v>9927</v>
      </c>
    </row>
    <row r="415" spans="3:18" ht="28.5" customHeight="1" x14ac:dyDescent="0.25">
      <c r="C415" s="9" t="e" vm="409">
        <f>_xlfn.IMAGE(final[[#This Row],[Link]])</f>
        <v>#VALUE!</v>
      </c>
      <c r="D415" s="17" t="str">
        <f>HYPERLINK(final[[#This Row],[Count]],final[[#This Row],[FullName]])</f>
        <v>fluffychat.png</v>
      </c>
      <c r="E415" s="2">
        <v>402</v>
      </c>
      <c r="F415" s="2" t="s">
        <v>1270</v>
      </c>
      <c r="G415" s="2" t="s">
        <v>1271</v>
      </c>
      <c r="H415" s="2" t="s">
        <v>2</v>
      </c>
      <c r="I415" s="2" t="s">
        <v>9111</v>
      </c>
      <c r="J415" s="2">
        <v>0</v>
      </c>
      <c r="K415" s="2">
        <v>0</v>
      </c>
      <c r="L415" s="2">
        <v>0</v>
      </c>
      <c r="M415" s="2" t="s">
        <v>4922</v>
      </c>
      <c r="N415" s="2" t="s">
        <v>4923</v>
      </c>
      <c r="O415" s="2" t="s">
        <v>4924</v>
      </c>
      <c r="P415" s="2" t="s">
        <v>4925</v>
      </c>
      <c r="Q415" s="2" t="s">
        <v>9928</v>
      </c>
      <c r="R415" s="2" t="s">
        <v>9929</v>
      </c>
    </row>
    <row r="416" spans="3:18" ht="28.5" customHeight="1" x14ac:dyDescent="0.25">
      <c r="C416" s="9" t="e" vm="410">
        <f>_xlfn.IMAGE(final[[#This Row],[Link]])</f>
        <v>#VALUE!</v>
      </c>
      <c r="D416" s="17" t="str">
        <f>HYPERLINK(final[[#This Row],[Count]],final[[#This Row],[FullName]])</f>
        <v>fluidd.png</v>
      </c>
      <c r="E416" s="2">
        <v>403</v>
      </c>
      <c r="F416" s="2" t="s">
        <v>1272</v>
      </c>
      <c r="G416" s="2" t="s">
        <v>1273</v>
      </c>
      <c r="H416" s="2" t="s">
        <v>2</v>
      </c>
      <c r="I416" s="2" t="s">
        <v>9111</v>
      </c>
      <c r="J416" s="2">
        <v>0</v>
      </c>
      <c r="K416" s="2">
        <v>0</v>
      </c>
      <c r="L416" s="2">
        <v>0</v>
      </c>
      <c r="M416" s="2" t="s">
        <v>4926</v>
      </c>
      <c r="N416" s="2" t="s">
        <v>4927</v>
      </c>
      <c r="O416" s="2" t="s">
        <v>4928</v>
      </c>
      <c r="P416" s="2" t="s">
        <v>4929</v>
      </c>
      <c r="Q416" s="2" t="s">
        <v>9930</v>
      </c>
      <c r="R416" s="2" t="s">
        <v>9931</v>
      </c>
    </row>
    <row r="417" spans="3:18" ht="28.5" customHeight="1" x14ac:dyDescent="0.25">
      <c r="C417" s="9" t="e" vm="411">
        <f>_xlfn.IMAGE(final[[#This Row],[Link]])</f>
        <v>#VALUE!</v>
      </c>
      <c r="D417" s="17" t="str">
        <f>HYPERLINK(final[[#This Row],[Count]],final[[#This Row],[FullName]])</f>
        <v>flux_cd.png</v>
      </c>
      <c r="E417" s="2">
        <v>404</v>
      </c>
      <c r="F417" s="2" t="s">
        <v>1274</v>
      </c>
      <c r="G417" s="2" t="s">
        <v>1275</v>
      </c>
      <c r="H417" s="2" t="s">
        <v>2</v>
      </c>
      <c r="I417" s="2" t="s">
        <v>9111</v>
      </c>
      <c r="J417" s="2">
        <v>0</v>
      </c>
      <c r="K417" s="2">
        <v>0</v>
      </c>
      <c r="L417" s="2">
        <v>0</v>
      </c>
      <c r="M417" s="2" t="s">
        <v>4930</v>
      </c>
      <c r="N417" s="2" t="s">
        <v>4931</v>
      </c>
      <c r="O417" s="2" t="s">
        <v>4932</v>
      </c>
      <c r="P417" s="2" t="s">
        <v>4933</v>
      </c>
      <c r="Q417" s="2" t="s">
        <v>9932</v>
      </c>
      <c r="R417" s="2" t="s">
        <v>9933</v>
      </c>
    </row>
    <row r="418" spans="3:18" ht="28.5" customHeight="1" x14ac:dyDescent="0.25">
      <c r="C418" s="9" t="e" vm="412">
        <f>_xlfn.IMAGE(final[[#This Row],[Link]])</f>
        <v>#VALUE!</v>
      </c>
      <c r="D418" s="17" t="str">
        <f>HYPERLINK(final[[#This Row],[Count]],final[[#This Row],[FullName]])</f>
        <v>fly_io.png</v>
      </c>
      <c r="E418" s="2">
        <v>405</v>
      </c>
      <c r="F418" s="2" t="s">
        <v>1276</v>
      </c>
      <c r="G418" s="2" t="s">
        <v>1277</v>
      </c>
      <c r="H418" s="2" t="s">
        <v>2</v>
      </c>
      <c r="I418" s="2" t="s">
        <v>9111</v>
      </c>
      <c r="J418" s="2">
        <v>0</v>
      </c>
      <c r="K418" s="2">
        <v>0</v>
      </c>
      <c r="L418" s="2">
        <v>0</v>
      </c>
      <c r="M418" s="2" t="s">
        <v>4934</v>
      </c>
      <c r="N418" s="2" t="s">
        <v>4935</v>
      </c>
      <c r="O418" s="2" t="s">
        <v>4936</v>
      </c>
      <c r="P418" s="2" t="s">
        <v>4937</v>
      </c>
      <c r="Q418" s="2" t="s">
        <v>9934</v>
      </c>
      <c r="R418" s="2" t="s">
        <v>9935</v>
      </c>
    </row>
    <row r="419" spans="3:18" ht="28.5" customHeight="1" x14ac:dyDescent="0.25">
      <c r="C419" s="9" t="e" vm="413">
        <f>_xlfn.IMAGE(final[[#This Row],[Link]])</f>
        <v>#VALUE!</v>
      </c>
      <c r="D419" s="17" t="str">
        <f>HYPERLINK(final[[#This Row],[Count]],final[[#This Row],[FullName]])</f>
        <v>focalboard.png</v>
      </c>
      <c r="E419" s="2">
        <v>406</v>
      </c>
      <c r="F419" s="2" t="s">
        <v>1278</v>
      </c>
      <c r="G419" s="2" t="s">
        <v>1279</v>
      </c>
      <c r="H419" s="2" t="s">
        <v>2</v>
      </c>
      <c r="I419" s="2" t="s">
        <v>9111</v>
      </c>
      <c r="J419" s="2">
        <v>0</v>
      </c>
      <c r="K419" s="2">
        <v>0</v>
      </c>
      <c r="L419" s="2">
        <v>0</v>
      </c>
      <c r="M419" s="2" t="s">
        <v>4938</v>
      </c>
      <c r="N419" s="2" t="s">
        <v>4939</v>
      </c>
      <c r="O419" s="2" t="s">
        <v>4940</v>
      </c>
      <c r="P419" s="2" t="s">
        <v>4941</v>
      </c>
      <c r="Q419" s="2" t="s">
        <v>9936</v>
      </c>
      <c r="R419" s="2" t="s">
        <v>9937</v>
      </c>
    </row>
    <row r="420" spans="3:18" ht="28.5" customHeight="1" x14ac:dyDescent="0.25">
      <c r="C420" s="9" t="e" vm="414">
        <f>_xlfn.IMAGE(final[[#This Row],[Link]])</f>
        <v>#VALUE!</v>
      </c>
      <c r="D420" s="17" t="str">
        <f>HYPERLINK(final[[#This Row],[Count]],final[[#This Row],[FullName]])</f>
        <v>foldingathome.png</v>
      </c>
      <c r="E420" s="2">
        <v>407</v>
      </c>
      <c r="F420" s="2" t="s">
        <v>1280</v>
      </c>
      <c r="G420" s="2" t="s">
        <v>1281</v>
      </c>
      <c r="H420" s="2" t="s">
        <v>2</v>
      </c>
      <c r="I420" s="2" t="s">
        <v>9111</v>
      </c>
      <c r="J420" s="2">
        <v>0</v>
      </c>
      <c r="K420" s="2">
        <v>0</v>
      </c>
      <c r="L420" s="2">
        <v>0</v>
      </c>
      <c r="M420" s="2" t="s">
        <v>4942</v>
      </c>
      <c r="N420" s="2" t="s">
        <v>4943</v>
      </c>
      <c r="O420" s="2" t="s">
        <v>4944</v>
      </c>
      <c r="P420" s="2" t="s">
        <v>4945</v>
      </c>
      <c r="Q420" s="2" t="s">
        <v>9938</v>
      </c>
      <c r="R420" s="2" t="s">
        <v>9939</v>
      </c>
    </row>
    <row r="421" spans="3:18" ht="28.5" customHeight="1" x14ac:dyDescent="0.25">
      <c r="C421" s="9" t="e" vm="415">
        <f>_xlfn.IMAGE(final[[#This Row],[Link]])</f>
        <v>#VALUE!</v>
      </c>
      <c r="D421" s="17" t="str">
        <f>HYPERLINK(final[[#This Row],[Count]],final[[#This Row],[FullName]])</f>
        <v>fontawesome.png</v>
      </c>
      <c r="E421" s="2">
        <v>408</v>
      </c>
      <c r="F421" s="2" t="s">
        <v>1282</v>
      </c>
      <c r="G421" s="2" t="s">
        <v>1283</v>
      </c>
      <c r="H421" s="2" t="s">
        <v>2</v>
      </c>
      <c r="I421" s="2" t="s">
        <v>9111</v>
      </c>
      <c r="J421" s="2">
        <v>0</v>
      </c>
      <c r="K421" s="2">
        <v>0</v>
      </c>
      <c r="L421" s="2">
        <v>0</v>
      </c>
      <c r="M421" s="2" t="s">
        <v>4946</v>
      </c>
      <c r="N421" s="2" t="s">
        <v>4947</v>
      </c>
      <c r="O421" s="2" t="s">
        <v>4948</v>
      </c>
      <c r="P421" s="2" t="s">
        <v>4949</v>
      </c>
      <c r="Q421" s="2" t="s">
        <v>9940</v>
      </c>
      <c r="R421" s="2" t="s">
        <v>9941</v>
      </c>
    </row>
    <row r="422" spans="3:18" ht="28.5" customHeight="1" x14ac:dyDescent="0.25">
      <c r="C422" s="9" t="e" vm="416">
        <f>_xlfn.IMAGE(final[[#This Row],[Link]])</f>
        <v>#VALUE!</v>
      </c>
      <c r="D422" s="17" t="str">
        <f>HYPERLINK(final[[#This Row],[Count]],final[[#This Row],[FullName]])</f>
        <v>forgejo.png</v>
      </c>
      <c r="E422" s="2">
        <v>409</v>
      </c>
      <c r="F422" s="2" t="s">
        <v>1284</v>
      </c>
      <c r="G422" s="2" t="s">
        <v>1285</v>
      </c>
      <c r="H422" s="2" t="s">
        <v>2</v>
      </c>
      <c r="I422" s="2" t="s">
        <v>9111</v>
      </c>
      <c r="J422" s="2">
        <v>0</v>
      </c>
      <c r="K422" s="2">
        <v>0</v>
      </c>
      <c r="L422" s="2">
        <v>0</v>
      </c>
      <c r="M422" s="2" t="s">
        <v>4950</v>
      </c>
      <c r="N422" s="2" t="s">
        <v>4951</v>
      </c>
      <c r="O422" s="2" t="s">
        <v>4952</v>
      </c>
      <c r="P422" s="2" t="s">
        <v>4953</v>
      </c>
      <c r="Q422" s="2" t="s">
        <v>9942</v>
      </c>
      <c r="R422" s="2" t="s">
        <v>9943</v>
      </c>
    </row>
    <row r="423" spans="3:18" ht="28.5" customHeight="1" x14ac:dyDescent="0.25">
      <c r="C423" s="9" t="e" vm="417">
        <f>_xlfn.IMAGE(final[[#This Row],[Link]])</f>
        <v>#VALUE!</v>
      </c>
      <c r="D423" s="17" t="str">
        <f>HYPERLINK(final[[#This Row],[Count]],final[[#This Row],[FullName]])</f>
        <v>fortinet.png</v>
      </c>
      <c r="E423" s="2">
        <v>410</v>
      </c>
      <c r="F423" s="2" t="s">
        <v>1286</v>
      </c>
      <c r="G423" s="2" t="s">
        <v>1287</v>
      </c>
      <c r="H423" s="2" t="s">
        <v>2</v>
      </c>
      <c r="I423" s="2" t="s">
        <v>9111</v>
      </c>
      <c r="J423" s="2">
        <v>0</v>
      </c>
      <c r="K423" s="2">
        <v>0</v>
      </c>
      <c r="L423" s="2">
        <v>0</v>
      </c>
      <c r="M423" s="2" t="s">
        <v>4954</v>
      </c>
      <c r="N423" s="2" t="s">
        <v>4955</v>
      </c>
      <c r="O423" s="2" t="s">
        <v>4956</v>
      </c>
      <c r="P423" s="2" t="s">
        <v>4957</v>
      </c>
      <c r="Q423" s="2" t="s">
        <v>9944</v>
      </c>
      <c r="R423" s="2" t="s">
        <v>9945</v>
      </c>
    </row>
    <row r="424" spans="3:18" ht="28.5" customHeight="1" x14ac:dyDescent="0.25">
      <c r="C424" s="9" t="e" vm="418">
        <f>_xlfn.IMAGE(final[[#This Row],[Link]])</f>
        <v>#VALUE!</v>
      </c>
      <c r="D424" s="17" t="str">
        <f>HYPERLINK(final[[#This Row],[Count]],final[[#This Row],[FullName]])</f>
        <v>foscam.png</v>
      </c>
      <c r="E424" s="2">
        <v>411</v>
      </c>
      <c r="F424" s="2" t="s">
        <v>1288</v>
      </c>
      <c r="G424" s="2" t="s">
        <v>1289</v>
      </c>
      <c r="H424" s="2" t="s">
        <v>2</v>
      </c>
      <c r="I424" s="2" t="s">
        <v>9111</v>
      </c>
      <c r="J424" s="2">
        <v>0</v>
      </c>
      <c r="K424" s="2">
        <v>0</v>
      </c>
      <c r="L424" s="2">
        <v>0</v>
      </c>
      <c r="M424" s="2" t="s">
        <v>4958</v>
      </c>
      <c r="N424" s="2" t="s">
        <v>4959</v>
      </c>
      <c r="O424" s="2" t="s">
        <v>4960</v>
      </c>
      <c r="P424" s="2" t="s">
        <v>4961</v>
      </c>
      <c r="Q424" s="2" t="s">
        <v>9946</v>
      </c>
      <c r="R424" s="2" t="s">
        <v>9947</v>
      </c>
    </row>
    <row r="425" spans="3:18" ht="28.5" customHeight="1" x14ac:dyDescent="0.25">
      <c r="C425" s="9" t="e" vm="419">
        <f>_xlfn.IMAGE(final[[#This Row],[Link]])</f>
        <v>#VALUE!</v>
      </c>
      <c r="D425" s="17" t="str">
        <f>HYPERLINK(final[[#This Row],[Count]],final[[#This Row],[FullName]])</f>
        <v>fossil.png</v>
      </c>
      <c r="E425" s="2">
        <v>412</v>
      </c>
      <c r="F425" s="2" t="s">
        <v>1290</v>
      </c>
      <c r="G425" s="2" t="s">
        <v>1291</v>
      </c>
      <c r="H425" s="2" t="s">
        <v>2</v>
      </c>
      <c r="I425" s="2" t="s">
        <v>9111</v>
      </c>
      <c r="J425" s="2">
        <v>0</v>
      </c>
      <c r="K425" s="2">
        <v>0</v>
      </c>
      <c r="L425" s="2">
        <v>0</v>
      </c>
      <c r="M425" s="2" t="s">
        <v>4962</v>
      </c>
      <c r="N425" s="2" t="s">
        <v>4963</v>
      </c>
      <c r="O425" s="2" t="s">
        <v>4964</v>
      </c>
      <c r="P425" s="2" t="s">
        <v>4965</v>
      </c>
      <c r="Q425" s="2" t="s">
        <v>9948</v>
      </c>
      <c r="R425" s="2" t="s">
        <v>9949</v>
      </c>
    </row>
    <row r="426" spans="3:18" ht="28.5" customHeight="1" x14ac:dyDescent="0.25">
      <c r="C426" s="9" t="e" vm="420">
        <f>_xlfn.IMAGE(final[[#This Row],[Link]])</f>
        <v>#VALUE!</v>
      </c>
      <c r="D426" s="17" t="str">
        <f>HYPERLINK(final[[#This Row],[Count]],final[[#This Row],[FullName]])</f>
        <v>foundry_vtt.png</v>
      </c>
      <c r="E426" s="2">
        <v>413</v>
      </c>
      <c r="F426" s="2" t="s">
        <v>1292</v>
      </c>
      <c r="G426" s="2" t="s">
        <v>1293</v>
      </c>
      <c r="H426" s="2" t="s">
        <v>2</v>
      </c>
      <c r="I426" s="2" t="s">
        <v>9111</v>
      </c>
      <c r="J426" s="2">
        <v>0</v>
      </c>
      <c r="K426" s="2">
        <v>0</v>
      </c>
      <c r="L426" s="2">
        <v>0</v>
      </c>
      <c r="M426" s="2" t="s">
        <v>4966</v>
      </c>
      <c r="N426" s="2" t="s">
        <v>4967</v>
      </c>
      <c r="O426" s="2" t="s">
        <v>4968</v>
      </c>
      <c r="P426" s="2" t="s">
        <v>4969</v>
      </c>
      <c r="Q426" s="2" t="s">
        <v>9950</v>
      </c>
      <c r="R426" s="2" t="s">
        <v>9951</v>
      </c>
    </row>
    <row r="427" spans="3:18" ht="28.5" customHeight="1" x14ac:dyDescent="0.25">
      <c r="C427" s="9" t="e" vm="421">
        <f>_xlfn.IMAGE(final[[#This Row],[Link]])</f>
        <v>#VALUE!</v>
      </c>
      <c r="D427" s="17" t="str">
        <f>HYPERLINK(final[[#This Row],[Count]],final[[#This Row],[FullName]])</f>
        <v>franz.png</v>
      </c>
      <c r="E427" s="2">
        <v>414</v>
      </c>
      <c r="F427" s="2" t="s">
        <v>1294</v>
      </c>
      <c r="G427" s="2" t="s">
        <v>1295</v>
      </c>
      <c r="H427" s="2" t="s">
        <v>2</v>
      </c>
      <c r="I427" s="2" t="s">
        <v>9111</v>
      </c>
      <c r="J427" s="2">
        <v>0</v>
      </c>
      <c r="K427" s="2">
        <v>0</v>
      </c>
      <c r="L427" s="2">
        <v>0</v>
      </c>
      <c r="M427" s="2" t="s">
        <v>4970</v>
      </c>
      <c r="N427" s="2" t="s">
        <v>4971</v>
      </c>
      <c r="O427" s="2" t="s">
        <v>4972</v>
      </c>
      <c r="P427" s="2" t="s">
        <v>4973</v>
      </c>
      <c r="Q427" s="2" t="s">
        <v>9952</v>
      </c>
      <c r="R427" s="2" t="s">
        <v>9953</v>
      </c>
    </row>
    <row r="428" spans="3:18" ht="28.5" customHeight="1" x14ac:dyDescent="0.25">
      <c r="C428" s="9" t="e" vm="422">
        <f>_xlfn.IMAGE(final[[#This Row],[Link]])</f>
        <v>#VALUE!</v>
      </c>
      <c r="D428" s="17" t="str">
        <f>HYPERLINK(final[[#This Row],[Count]],final[[#This Row],[FullName]])</f>
        <v>freebox_delta.png</v>
      </c>
      <c r="E428" s="2">
        <v>415</v>
      </c>
      <c r="F428" s="2" t="s">
        <v>1296</v>
      </c>
      <c r="G428" s="2" t="s">
        <v>1297</v>
      </c>
      <c r="H428" s="2" t="s">
        <v>2</v>
      </c>
      <c r="I428" s="2" t="s">
        <v>9111</v>
      </c>
      <c r="J428" s="2">
        <v>0</v>
      </c>
      <c r="K428" s="2">
        <v>0</v>
      </c>
      <c r="L428" s="2">
        <v>0</v>
      </c>
      <c r="M428" s="2" t="s">
        <v>4974</v>
      </c>
      <c r="N428" s="2" t="s">
        <v>4975</v>
      </c>
      <c r="O428" s="2" t="s">
        <v>4976</v>
      </c>
      <c r="P428" s="2" t="s">
        <v>4977</v>
      </c>
      <c r="Q428" s="2" t="s">
        <v>9954</v>
      </c>
      <c r="R428" s="2" t="s">
        <v>9955</v>
      </c>
    </row>
    <row r="429" spans="3:18" ht="28.5" customHeight="1" x14ac:dyDescent="0.25">
      <c r="C429" s="9" t="e" vm="423">
        <f>_xlfn.IMAGE(final[[#This Row],[Link]])</f>
        <v>#VALUE!</v>
      </c>
      <c r="D429" s="17" t="str">
        <f>HYPERLINK(final[[#This Row],[Count]],final[[#This Row],[FullName]])</f>
        <v>freebox_pop.png</v>
      </c>
      <c r="E429" s="2">
        <v>416</v>
      </c>
      <c r="F429" s="2" t="s">
        <v>1298</v>
      </c>
      <c r="G429" s="2" t="s">
        <v>1299</v>
      </c>
      <c r="H429" s="2" t="s">
        <v>2</v>
      </c>
      <c r="I429" s="2" t="s">
        <v>9111</v>
      </c>
      <c r="J429" s="2">
        <v>0</v>
      </c>
      <c r="K429" s="2">
        <v>0</v>
      </c>
      <c r="L429" s="2">
        <v>0</v>
      </c>
      <c r="M429" s="2" t="s">
        <v>4978</v>
      </c>
      <c r="N429" s="2" t="s">
        <v>4979</v>
      </c>
      <c r="O429" s="2" t="s">
        <v>4980</v>
      </c>
      <c r="P429" s="2" t="s">
        <v>4981</v>
      </c>
      <c r="Q429" s="2" t="s">
        <v>9956</v>
      </c>
      <c r="R429" s="2" t="s">
        <v>9957</v>
      </c>
    </row>
    <row r="430" spans="3:18" ht="28.5" customHeight="1" x14ac:dyDescent="0.25">
      <c r="C430" s="9" t="e" vm="424">
        <f>_xlfn.IMAGE(final[[#This Row],[Link]])</f>
        <v>#VALUE!</v>
      </c>
      <c r="D430" s="17" t="str">
        <f>HYPERLINK(final[[#This Row],[Count]],final[[#This Row],[FullName]])</f>
        <v>freebox_revolution.png</v>
      </c>
      <c r="E430" s="2">
        <v>417</v>
      </c>
      <c r="F430" s="2" t="s">
        <v>1300</v>
      </c>
      <c r="G430" s="2" t="s">
        <v>1301</v>
      </c>
      <c r="H430" s="2" t="s">
        <v>2</v>
      </c>
      <c r="I430" s="2" t="s">
        <v>9111</v>
      </c>
      <c r="J430" s="2">
        <v>0</v>
      </c>
      <c r="K430" s="2">
        <v>0</v>
      </c>
      <c r="L430" s="2">
        <v>0</v>
      </c>
      <c r="M430" s="2" t="s">
        <v>4982</v>
      </c>
      <c r="N430" s="2" t="s">
        <v>4983</v>
      </c>
      <c r="O430" s="2" t="s">
        <v>4984</v>
      </c>
      <c r="P430" s="2" t="s">
        <v>4985</v>
      </c>
      <c r="Q430" s="2" t="s">
        <v>9958</v>
      </c>
      <c r="R430" s="2" t="s">
        <v>9959</v>
      </c>
    </row>
    <row r="431" spans="3:18" ht="28.5" customHeight="1" x14ac:dyDescent="0.25">
      <c r="C431" s="9" t="e" vm="425">
        <f>_xlfn.IMAGE(final[[#This Row],[Link]])</f>
        <v>#VALUE!</v>
      </c>
      <c r="D431" s="17" t="str">
        <f>HYPERLINK(final[[#This Row],[Count]],final[[#This Row],[FullName]])</f>
        <v>freedombox.png</v>
      </c>
      <c r="E431" s="2">
        <v>418</v>
      </c>
      <c r="F431" s="2" t="s">
        <v>1302</v>
      </c>
      <c r="G431" s="2" t="s">
        <v>1303</v>
      </c>
      <c r="H431" s="2" t="s">
        <v>2</v>
      </c>
      <c r="I431" s="2" t="s">
        <v>9111</v>
      </c>
      <c r="J431" s="2">
        <v>0</v>
      </c>
      <c r="K431" s="2">
        <v>0</v>
      </c>
      <c r="L431" s="2">
        <v>0</v>
      </c>
      <c r="M431" s="2" t="s">
        <v>4986</v>
      </c>
      <c r="N431" s="2" t="s">
        <v>4987</v>
      </c>
      <c r="O431" s="2" t="s">
        <v>4988</v>
      </c>
      <c r="P431" s="2" t="s">
        <v>4989</v>
      </c>
      <c r="Q431" s="2" t="s">
        <v>9960</v>
      </c>
      <c r="R431" s="2" t="s">
        <v>9961</v>
      </c>
    </row>
    <row r="432" spans="3:18" ht="28.5" customHeight="1" x14ac:dyDescent="0.25">
      <c r="C432" s="9" t="e" vm="426">
        <f>_xlfn.IMAGE(final[[#This Row],[Link]])</f>
        <v>#VALUE!</v>
      </c>
      <c r="D432" s="17" t="str">
        <f>HYPERLINK(final[[#This Row],[Count]],final[[#This Row],[FullName]])</f>
        <v>freeipa.png</v>
      </c>
      <c r="E432" s="2">
        <v>419</v>
      </c>
      <c r="F432" s="2" t="s">
        <v>1304</v>
      </c>
      <c r="G432" s="2" t="s">
        <v>1305</v>
      </c>
      <c r="H432" s="2" t="s">
        <v>2</v>
      </c>
      <c r="I432" s="2" t="s">
        <v>9111</v>
      </c>
      <c r="J432" s="2">
        <v>0</v>
      </c>
      <c r="K432" s="2">
        <v>0</v>
      </c>
      <c r="L432" s="2">
        <v>0</v>
      </c>
      <c r="M432" s="2" t="s">
        <v>4990</v>
      </c>
      <c r="N432" s="2" t="s">
        <v>4991</v>
      </c>
      <c r="O432" s="2" t="s">
        <v>4992</v>
      </c>
      <c r="P432" s="2" t="s">
        <v>4993</v>
      </c>
      <c r="Q432" s="2" t="s">
        <v>9962</v>
      </c>
      <c r="R432" s="2" t="s">
        <v>9963</v>
      </c>
    </row>
    <row r="433" spans="3:18" ht="28.5" customHeight="1" x14ac:dyDescent="0.25">
      <c r="C433" s="9" t="e" vm="427">
        <f>_xlfn.IMAGE(final[[#This Row],[Link]])</f>
        <v>#VALUE!</v>
      </c>
      <c r="D433" s="17" t="str">
        <f>HYPERLINK(final[[#This Row],[Count]],final[[#This Row],[FullName]])</f>
        <v>freenas.png</v>
      </c>
      <c r="E433" s="2">
        <v>420</v>
      </c>
      <c r="F433" s="2" t="s">
        <v>1306</v>
      </c>
      <c r="G433" s="2" t="s">
        <v>1307</v>
      </c>
      <c r="H433" s="2" t="s">
        <v>2</v>
      </c>
      <c r="I433" s="2" t="s">
        <v>9111</v>
      </c>
      <c r="J433" s="2">
        <v>0</v>
      </c>
      <c r="K433" s="2">
        <v>0</v>
      </c>
      <c r="L433" s="2">
        <v>0</v>
      </c>
      <c r="M433" s="2" t="s">
        <v>4994</v>
      </c>
      <c r="N433" s="2" t="s">
        <v>4995</v>
      </c>
      <c r="O433" s="2" t="s">
        <v>4996</v>
      </c>
      <c r="P433" s="2" t="s">
        <v>4997</v>
      </c>
      <c r="Q433" s="2" t="s">
        <v>9964</v>
      </c>
      <c r="R433" s="2" t="s">
        <v>9965</v>
      </c>
    </row>
    <row r="434" spans="3:18" ht="28.5" customHeight="1" x14ac:dyDescent="0.25">
      <c r="C434" s="9" t="e" vm="428">
        <f>_xlfn.IMAGE(final[[#This Row],[Link]])</f>
        <v>#VALUE!</v>
      </c>
      <c r="D434" s="17" t="str">
        <f>HYPERLINK(final[[#This Row],[Count]],final[[#This Row],[FullName]])</f>
        <v>freenas_light.png</v>
      </c>
      <c r="E434" s="2">
        <v>421</v>
      </c>
      <c r="F434" s="2" t="s">
        <v>1308</v>
      </c>
      <c r="G434" s="2" t="s">
        <v>1309</v>
      </c>
      <c r="H434" s="2" t="s">
        <v>2</v>
      </c>
      <c r="I434" s="2" t="s">
        <v>9111</v>
      </c>
      <c r="J434" s="2">
        <v>0</v>
      </c>
      <c r="K434" s="2">
        <v>0</v>
      </c>
      <c r="L434" s="2">
        <v>0</v>
      </c>
      <c r="M434" s="2" t="s">
        <v>4998</v>
      </c>
      <c r="N434" s="2" t="s">
        <v>4999</v>
      </c>
      <c r="O434" s="2" t="s">
        <v>5000</v>
      </c>
      <c r="P434" s="2" t="s">
        <v>5001</v>
      </c>
      <c r="Q434" s="2" t="s">
        <v>9966</v>
      </c>
      <c r="R434" s="2" t="s">
        <v>9967</v>
      </c>
    </row>
    <row r="435" spans="3:18" ht="28.5" customHeight="1" x14ac:dyDescent="0.25">
      <c r="C435" s="9" t="e" vm="429">
        <f>_xlfn.IMAGE(final[[#This Row],[Link]])</f>
        <v>#VALUE!</v>
      </c>
      <c r="D435" s="17" t="str">
        <f>HYPERLINK(final[[#This Row],[Count]],final[[#This Row],[FullName]])</f>
        <v>freenom.png</v>
      </c>
      <c r="E435" s="2">
        <v>422</v>
      </c>
      <c r="F435" s="2" t="s">
        <v>1310</v>
      </c>
      <c r="G435" s="2" t="s">
        <v>1311</v>
      </c>
      <c r="H435" s="2" t="s">
        <v>2</v>
      </c>
      <c r="I435" s="2" t="s">
        <v>9111</v>
      </c>
      <c r="J435" s="2">
        <v>0</v>
      </c>
      <c r="K435" s="2">
        <v>0</v>
      </c>
      <c r="L435" s="2">
        <v>0</v>
      </c>
      <c r="M435" s="2" t="s">
        <v>5002</v>
      </c>
      <c r="N435" s="2" t="s">
        <v>5003</v>
      </c>
      <c r="O435" s="2" t="s">
        <v>5004</v>
      </c>
      <c r="P435" s="2" t="s">
        <v>5005</v>
      </c>
      <c r="Q435" s="2" t="s">
        <v>9968</v>
      </c>
      <c r="R435" s="2" t="s">
        <v>9969</v>
      </c>
    </row>
    <row r="436" spans="3:18" ht="28.5" customHeight="1" x14ac:dyDescent="0.25">
      <c r="C436" s="9" t="e" vm="430">
        <f>_xlfn.IMAGE(final[[#This Row],[Link]])</f>
        <v>#VALUE!</v>
      </c>
      <c r="D436" s="17" t="str">
        <f>HYPERLINK(final[[#This Row],[Count]],final[[#This Row],[FullName]])</f>
        <v>freepbx.png</v>
      </c>
      <c r="E436" s="2">
        <v>423</v>
      </c>
      <c r="F436" s="2" t="s">
        <v>1312</v>
      </c>
      <c r="G436" s="2" t="s">
        <v>1313</v>
      </c>
      <c r="H436" s="2" t="s">
        <v>2</v>
      </c>
      <c r="I436" s="2" t="s">
        <v>9111</v>
      </c>
      <c r="J436" s="2">
        <v>0</v>
      </c>
      <c r="K436" s="2">
        <v>0</v>
      </c>
      <c r="L436" s="2">
        <v>0</v>
      </c>
      <c r="M436" s="2" t="s">
        <v>5006</v>
      </c>
      <c r="N436" s="2" t="s">
        <v>5007</v>
      </c>
      <c r="O436" s="2" t="s">
        <v>5008</v>
      </c>
      <c r="P436" s="2" t="s">
        <v>5009</v>
      </c>
      <c r="Q436" s="2" t="s">
        <v>9970</v>
      </c>
      <c r="R436" s="2" t="s">
        <v>9971</v>
      </c>
    </row>
    <row r="437" spans="3:18" ht="28.5" customHeight="1" x14ac:dyDescent="0.25">
      <c r="C437" s="9" t="e" vm="431">
        <f>_xlfn.IMAGE(final[[#This Row],[Link]])</f>
        <v>#VALUE!</v>
      </c>
      <c r="D437" s="17" t="str">
        <f>HYPERLINK(final[[#This Row],[Count]],final[[#This Row],[FullName]])</f>
        <v>freescout.png</v>
      </c>
      <c r="E437" s="2">
        <v>424</v>
      </c>
      <c r="F437" s="2" t="s">
        <v>1314</v>
      </c>
      <c r="G437" s="2" t="s">
        <v>1315</v>
      </c>
      <c r="H437" s="2" t="s">
        <v>2</v>
      </c>
      <c r="I437" s="2" t="s">
        <v>9111</v>
      </c>
      <c r="J437" s="2">
        <v>0</v>
      </c>
      <c r="K437" s="2">
        <v>0</v>
      </c>
      <c r="L437" s="2">
        <v>0</v>
      </c>
      <c r="M437" s="2" t="s">
        <v>5010</v>
      </c>
      <c r="N437" s="2" t="s">
        <v>5011</v>
      </c>
      <c r="O437" s="2" t="s">
        <v>5012</v>
      </c>
      <c r="P437" s="2" t="s">
        <v>5013</v>
      </c>
      <c r="Q437" s="2" t="s">
        <v>9972</v>
      </c>
      <c r="R437" s="2" t="s">
        <v>9973</v>
      </c>
    </row>
    <row r="438" spans="3:18" ht="28.5" customHeight="1" x14ac:dyDescent="0.25">
      <c r="C438" s="9" t="e" vm="432">
        <f>_xlfn.IMAGE(final[[#This Row],[Link]])</f>
        <v>#VALUE!</v>
      </c>
      <c r="D438" s="17" t="str">
        <f>HYPERLINK(final[[#This Row],[Count]],final[[#This Row],[FullName]])</f>
        <v>freshping.png</v>
      </c>
      <c r="E438" s="2">
        <v>425</v>
      </c>
      <c r="F438" s="2" t="s">
        <v>1316</v>
      </c>
      <c r="G438" s="2" t="s">
        <v>1317</v>
      </c>
      <c r="H438" s="2" t="s">
        <v>2</v>
      </c>
      <c r="I438" s="2" t="s">
        <v>9111</v>
      </c>
      <c r="J438" s="2">
        <v>0</v>
      </c>
      <c r="K438" s="2">
        <v>0</v>
      </c>
      <c r="L438" s="2">
        <v>0</v>
      </c>
      <c r="M438" s="2" t="s">
        <v>5014</v>
      </c>
      <c r="N438" s="2" t="s">
        <v>5015</v>
      </c>
      <c r="O438" s="2" t="s">
        <v>5016</v>
      </c>
      <c r="P438" s="2" t="s">
        <v>5017</v>
      </c>
      <c r="Q438" s="2" t="s">
        <v>9974</v>
      </c>
      <c r="R438" s="2" t="s">
        <v>9975</v>
      </c>
    </row>
    <row r="439" spans="3:18" ht="28.5" customHeight="1" x14ac:dyDescent="0.25">
      <c r="C439" s="9" t="e" vm="433">
        <f>_xlfn.IMAGE(final[[#This Row],[Link]])</f>
        <v>#VALUE!</v>
      </c>
      <c r="D439" s="17" t="str">
        <f>HYPERLINK(final[[#This Row],[Count]],final[[#This Row],[FullName]])</f>
        <v>freshrss.png</v>
      </c>
      <c r="E439" s="2">
        <v>426</v>
      </c>
      <c r="F439" s="2" t="s">
        <v>1318</v>
      </c>
      <c r="G439" s="2" t="s">
        <v>1319</v>
      </c>
      <c r="H439" s="2" t="s">
        <v>2</v>
      </c>
      <c r="I439" s="2" t="s">
        <v>9111</v>
      </c>
      <c r="J439" s="2">
        <v>0</v>
      </c>
      <c r="K439" s="2">
        <v>0</v>
      </c>
      <c r="L439" s="2">
        <v>0</v>
      </c>
      <c r="M439" s="2" t="s">
        <v>5018</v>
      </c>
      <c r="N439" s="2" t="s">
        <v>5019</v>
      </c>
      <c r="O439" s="2" t="s">
        <v>5020</v>
      </c>
      <c r="P439" s="2" t="s">
        <v>5021</v>
      </c>
      <c r="Q439" s="2" t="s">
        <v>9976</v>
      </c>
      <c r="R439" s="2" t="s">
        <v>9977</v>
      </c>
    </row>
    <row r="440" spans="3:18" ht="28.5" customHeight="1" x14ac:dyDescent="0.25">
      <c r="C440" s="9" t="e" vm="434">
        <f>_xlfn.IMAGE(final[[#This Row],[Link]])</f>
        <v>#VALUE!</v>
      </c>
      <c r="D440" s="17" t="str">
        <f>HYPERLINK(final[[#This Row],[Count]],final[[#This Row],[FullName]])</f>
        <v>friendica.png</v>
      </c>
      <c r="E440" s="2">
        <v>427</v>
      </c>
      <c r="F440" s="2" t="s">
        <v>1320</v>
      </c>
      <c r="G440" s="2" t="s">
        <v>1321</v>
      </c>
      <c r="H440" s="2" t="s">
        <v>2</v>
      </c>
      <c r="I440" s="2" t="s">
        <v>9111</v>
      </c>
      <c r="J440" s="2">
        <v>0</v>
      </c>
      <c r="K440" s="2">
        <v>0</v>
      </c>
      <c r="L440" s="2">
        <v>0</v>
      </c>
      <c r="M440" s="2" t="s">
        <v>5022</v>
      </c>
      <c r="N440" s="2" t="s">
        <v>5023</v>
      </c>
      <c r="O440" s="2" t="s">
        <v>5024</v>
      </c>
      <c r="P440" s="2" t="s">
        <v>5025</v>
      </c>
      <c r="Q440" s="2" t="s">
        <v>9978</v>
      </c>
      <c r="R440" s="2" t="s">
        <v>9979</v>
      </c>
    </row>
    <row r="441" spans="3:18" ht="28.5" customHeight="1" x14ac:dyDescent="0.25">
      <c r="C441" s="9" t="e" vm="435">
        <f>_xlfn.IMAGE(final[[#This Row],[Link]])</f>
        <v>#VALUE!</v>
      </c>
      <c r="D441" s="17" t="str">
        <f>HYPERLINK(final[[#This Row],[Count]],final[[#This Row],[FullName]])</f>
        <v>frigate.png</v>
      </c>
      <c r="E441" s="2">
        <v>428</v>
      </c>
      <c r="F441" s="2" t="s">
        <v>1322</v>
      </c>
      <c r="G441" s="2" t="s">
        <v>1323</v>
      </c>
      <c r="H441" s="2" t="s">
        <v>2</v>
      </c>
      <c r="I441" s="2" t="s">
        <v>9111</v>
      </c>
      <c r="J441" s="2">
        <v>0</v>
      </c>
      <c r="K441" s="2">
        <v>0</v>
      </c>
      <c r="L441" s="2">
        <v>0</v>
      </c>
      <c r="M441" s="2" t="s">
        <v>5026</v>
      </c>
      <c r="N441" s="2" t="s">
        <v>5027</v>
      </c>
      <c r="O441" s="2" t="s">
        <v>5028</v>
      </c>
      <c r="P441" s="2" t="s">
        <v>5029</v>
      </c>
      <c r="Q441" s="2" t="s">
        <v>9980</v>
      </c>
      <c r="R441" s="2" t="s">
        <v>9981</v>
      </c>
    </row>
    <row r="442" spans="3:18" ht="28.5" customHeight="1" x14ac:dyDescent="0.25">
      <c r="C442" s="9" t="e" vm="436">
        <f>_xlfn.IMAGE(final[[#This Row],[Link]])</f>
        <v>#VALUE!</v>
      </c>
      <c r="D442" s="17" t="str">
        <f>HYPERLINK(final[[#This Row],[Count]],final[[#This Row],[FullName]])</f>
        <v>frigate_light.png</v>
      </c>
      <c r="E442" s="2">
        <v>429</v>
      </c>
      <c r="F442" s="2" t="s">
        <v>1324</v>
      </c>
      <c r="G442" s="2" t="s">
        <v>1325</v>
      </c>
      <c r="H442" s="2" t="s">
        <v>2</v>
      </c>
      <c r="I442" s="2" t="s">
        <v>9111</v>
      </c>
      <c r="J442" s="2">
        <v>0</v>
      </c>
      <c r="K442" s="2">
        <v>0</v>
      </c>
      <c r="L442" s="2">
        <v>0</v>
      </c>
      <c r="M442" s="2" t="s">
        <v>5030</v>
      </c>
      <c r="N442" s="2" t="s">
        <v>5031</v>
      </c>
      <c r="O442" s="2" t="s">
        <v>5032</v>
      </c>
      <c r="P442" s="2" t="s">
        <v>5033</v>
      </c>
      <c r="Q442" s="2" t="s">
        <v>9982</v>
      </c>
      <c r="R442" s="2" t="s">
        <v>9983</v>
      </c>
    </row>
    <row r="443" spans="3:18" ht="28.5" customHeight="1" x14ac:dyDescent="0.25">
      <c r="C443" s="9" t="e" vm="437">
        <f>_xlfn.IMAGE(final[[#This Row],[Link]])</f>
        <v>#VALUE!</v>
      </c>
      <c r="D443" s="17" t="str">
        <f>HYPERLINK(final[[#This Row],[Count]],final[[#This Row],[FullName]])</f>
        <v>fronius.png</v>
      </c>
      <c r="E443" s="2">
        <v>430</v>
      </c>
      <c r="F443" s="2" t="s">
        <v>1326</v>
      </c>
      <c r="G443" s="2" t="s">
        <v>1327</v>
      </c>
      <c r="H443" s="2" t="s">
        <v>2</v>
      </c>
      <c r="I443" s="2" t="s">
        <v>9111</v>
      </c>
      <c r="J443" s="2">
        <v>0</v>
      </c>
      <c r="K443" s="2">
        <v>0</v>
      </c>
      <c r="L443" s="2">
        <v>0</v>
      </c>
      <c r="M443" s="2" t="s">
        <v>5034</v>
      </c>
      <c r="N443" s="2" t="s">
        <v>5035</v>
      </c>
      <c r="O443" s="2" t="s">
        <v>5036</v>
      </c>
      <c r="P443" s="2" t="s">
        <v>5037</v>
      </c>
      <c r="Q443" s="2" t="s">
        <v>9984</v>
      </c>
      <c r="R443" s="2" t="s">
        <v>9985</v>
      </c>
    </row>
    <row r="444" spans="3:18" ht="28.5" customHeight="1" x14ac:dyDescent="0.25">
      <c r="C444" s="9" t="e" vm="438">
        <f>_xlfn.IMAGE(final[[#This Row],[Link]])</f>
        <v>#VALUE!</v>
      </c>
      <c r="D444" s="17" t="str">
        <f>HYPERLINK(final[[#This Row],[Count]],final[[#This Row],[FullName]])</f>
        <v>funkwhale.png</v>
      </c>
      <c r="E444" s="2">
        <v>431</v>
      </c>
      <c r="F444" s="2" t="s">
        <v>1328</v>
      </c>
      <c r="G444" s="2" t="s">
        <v>1329</v>
      </c>
      <c r="H444" s="2" t="s">
        <v>2</v>
      </c>
      <c r="I444" s="2" t="s">
        <v>9111</v>
      </c>
      <c r="J444" s="2">
        <v>0</v>
      </c>
      <c r="K444" s="2">
        <v>0</v>
      </c>
      <c r="L444" s="2">
        <v>0</v>
      </c>
      <c r="M444" s="2" t="s">
        <v>5038</v>
      </c>
      <c r="N444" s="2" t="s">
        <v>5039</v>
      </c>
      <c r="O444" s="2" t="s">
        <v>5040</v>
      </c>
      <c r="P444" s="2" t="s">
        <v>5041</v>
      </c>
      <c r="Q444" s="2" t="s">
        <v>9986</v>
      </c>
      <c r="R444" s="2" t="s">
        <v>9987</v>
      </c>
    </row>
    <row r="445" spans="3:18" ht="28.5" customHeight="1" x14ac:dyDescent="0.25">
      <c r="C445" s="9" t="e" vm="439">
        <f>_xlfn.IMAGE(final[[#This Row],[Link]])</f>
        <v>#VALUE!</v>
      </c>
      <c r="D445" s="17" t="str">
        <f>HYPERLINK(final[[#This Row],[Count]],final[[#This Row],[FullName]])</f>
        <v>fusionpbx.png</v>
      </c>
      <c r="E445" s="2">
        <v>432</v>
      </c>
      <c r="F445" s="2" t="s">
        <v>1330</v>
      </c>
      <c r="G445" s="2" t="s">
        <v>1331</v>
      </c>
      <c r="H445" s="2" t="s">
        <v>2</v>
      </c>
      <c r="I445" s="2" t="s">
        <v>9111</v>
      </c>
      <c r="J445" s="2">
        <v>0</v>
      </c>
      <c r="K445" s="2">
        <v>0</v>
      </c>
      <c r="L445" s="2">
        <v>0</v>
      </c>
      <c r="M445" s="2" t="s">
        <v>5042</v>
      </c>
      <c r="N445" s="2" t="s">
        <v>5043</v>
      </c>
      <c r="O445" s="2" t="s">
        <v>5044</v>
      </c>
      <c r="P445" s="2" t="s">
        <v>5045</v>
      </c>
      <c r="Q445" s="2" t="s">
        <v>9988</v>
      </c>
      <c r="R445" s="2" t="s">
        <v>9989</v>
      </c>
    </row>
    <row r="446" spans="3:18" ht="28.5" customHeight="1" x14ac:dyDescent="0.25">
      <c r="C446" s="9" t="e" vm="440">
        <f>_xlfn.IMAGE(final[[#This Row],[Link]])</f>
        <v>#VALUE!</v>
      </c>
      <c r="D446" s="17" t="str">
        <f>HYPERLINK(final[[#This Row],[Count]],final[[#This Row],[FullName]])</f>
        <v>gamevault.png</v>
      </c>
      <c r="E446" s="2">
        <v>433</v>
      </c>
      <c r="F446" s="2" t="s">
        <v>1332</v>
      </c>
      <c r="G446" s="2" t="s">
        <v>1333</v>
      </c>
      <c r="H446" s="2" t="s">
        <v>2</v>
      </c>
      <c r="I446" s="2" t="s">
        <v>9111</v>
      </c>
      <c r="J446" s="2">
        <v>0</v>
      </c>
      <c r="K446" s="2">
        <v>0</v>
      </c>
      <c r="L446" s="2">
        <v>0</v>
      </c>
      <c r="M446" s="2" t="s">
        <v>5046</v>
      </c>
      <c r="N446" s="2" t="s">
        <v>5047</v>
      </c>
      <c r="O446" s="2" t="s">
        <v>5048</v>
      </c>
      <c r="P446" s="2" t="s">
        <v>5049</v>
      </c>
      <c r="Q446" s="2" t="s">
        <v>9990</v>
      </c>
      <c r="R446" s="2" t="s">
        <v>9991</v>
      </c>
    </row>
    <row r="447" spans="3:18" ht="28.5" customHeight="1" x14ac:dyDescent="0.25">
      <c r="C447" s="9" t="e" vm="441">
        <f>_xlfn.IMAGE(final[[#This Row],[Link]])</f>
        <v>#VALUE!</v>
      </c>
      <c r="D447" s="17" t="str">
        <f>HYPERLINK(final[[#This Row],[Count]],final[[#This Row],[FullName]])</f>
        <v>gameyfin.png</v>
      </c>
      <c r="E447" s="2">
        <v>434</v>
      </c>
      <c r="F447" s="2" t="s">
        <v>1334</v>
      </c>
      <c r="G447" s="2" t="s">
        <v>1335</v>
      </c>
      <c r="H447" s="2" t="s">
        <v>2</v>
      </c>
      <c r="I447" s="2" t="s">
        <v>9111</v>
      </c>
      <c r="J447" s="2">
        <v>0</v>
      </c>
      <c r="K447" s="2">
        <v>0</v>
      </c>
      <c r="L447" s="2">
        <v>0</v>
      </c>
      <c r="M447" s="2" t="s">
        <v>5050</v>
      </c>
      <c r="N447" s="2" t="s">
        <v>5051</v>
      </c>
      <c r="O447" s="2" t="s">
        <v>5052</v>
      </c>
      <c r="P447" s="2" t="s">
        <v>5053</v>
      </c>
      <c r="Q447" s="2" t="s">
        <v>9992</v>
      </c>
      <c r="R447" s="2" t="s">
        <v>9993</v>
      </c>
    </row>
    <row r="448" spans="3:18" ht="28.5" customHeight="1" x14ac:dyDescent="0.25">
      <c r="C448" s="9" t="e" vm="442">
        <f>_xlfn.IMAGE(final[[#This Row],[Link]])</f>
        <v>#VALUE!</v>
      </c>
      <c r="D448" s="17" t="str">
        <f>HYPERLINK(final[[#This Row],[Count]],final[[#This Row],[FullName]])</f>
        <v>gameyfin_light.png</v>
      </c>
      <c r="E448" s="2">
        <v>435</v>
      </c>
      <c r="F448" s="2" t="s">
        <v>1336</v>
      </c>
      <c r="G448" s="2" t="s">
        <v>1337</v>
      </c>
      <c r="H448" s="2" t="s">
        <v>2</v>
      </c>
      <c r="I448" s="2" t="s">
        <v>9111</v>
      </c>
      <c r="J448" s="2">
        <v>0</v>
      </c>
      <c r="K448" s="2">
        <v>0</v>
      </c>
      <c r="L448" s="2">
        <v>0</v>
      </c>
      <c r="M448" s="2" t="s">
        <v>5054</v>
      </c>
      <c r="N448" s="2" t="s">
        <v>5055</v>
      </c>
      <c r="O448" s="2" t="s">
        <v>5056</v>
      </c>
      <c r="P448" s="2" t="s">
        <v>5057</v>
      </c>
      <c r="Q448" s="2" t="s">
        <v>9994</v>
      </c>
      <c r="R448" s="2" t="s">
        <v>9995</v>
      </c>
    </row>
    <row r="449" spans="3:18" ht="28.5" customHeight="1" x14ac:dyDescent="0.25">
      <c r="C449" s="9" t="e" vm="443">
        <f>_xlfn.IMAGE(final[[#This Row],[Link]])</f>
        <v>#VALUE!</v>
      </c>
      <c r="D449" s="17" t="str">
        <f>HYPERLINK(final[[#This Row],[Count]],final[[#This Row],[FullName]])</f>
        <v>gaps.png</v>
      </c>
      <c r="E449" s="2">
        <v>436</v>
      </c>
      <c r="F449" s="2" t="s">
        <v>1338</v>
      </c>
      <c r="G449" s="2" t="s">
        <v>1339</v>
      </c>
      <c r="H449" s="2" t="s">
        <v>2</v>
      </c>
      <c r="I449" s="2" t="s">
        <v>9111</v>
      </c>
      <c r="J449" s="2">
        <v>0</v>
      </c>
      <c r="K449" s="2">
        <v>0</v>
      </c>
      <c r="L449" s="2">
        <v>0</v>
      </c>
      <c r="M449" s="2" t="s">
        <v>5058</v>
      </c>
      <c r="N449" s="2" t="s">
        <v>5059</v>
      </c>
      <c r="O449" s="2" t="s">
        <v>5060</v>
      </c>
      <c r="P449" s="2" t="s">
        <v>5061</v>
      </c>
      <c r="Q449" s="2" t="s">
        <v>9996</v>
      </c>
      <c r="R449" s="2" t="s">
        <v>9997</v>
      </c>
    </row>
    <row r="450" spans="3:18" ht="28.5" customHeight="1" x14ac:dyDescent="0.25">
      <c r="C450" s="9" t="e" vm="444">
        <f>_xlfn.IMAGE(final[[#This Row],[Link]])</f>
        <v>#VALUE!</v>
      </c>
      <c r="D450" s="17" t="str">
        <f>HYPERLINK(final[[#This Row],[Count]],final[[#This Row],[FullName]])</f>
        <v>gatsby.png</v>
      </c>
      <c r="E450" s="2">
        <v>437</v>
      </c>
      <c r="F450" s="2" t="s">
        <v>1340</v>
      </c>
      <c r="G450" s="2" t="s">
        <v>1341</v>
      </c>
      <c r="H450" s="2" t="s">
        <v>2</v>
      </c>
      <c r="I450" s="2" t="s">
        <v>9111</v>
      </c>
      <c r="J450" s="2">
        <v>0</v>
      </c>
      <c r="K450" s="2">
        <v>0</v>
      </c>
      <c r="L450" s="2">
        <v>0</v>
      </c>
      <c r="M450" s="2" t="s">
        <v>5062</v>
      </c>
      <c r="N450" s="2" t="s">
        <v>5063</v>
      </c>
      <c r="O450" s="2" t="s">
        <v>5064</v>
      </c>
      <c r="P450" s="2" t="s">
        <v>5065</v>
      </c>
      <c r="Q450" s="2" t="s">
        <v>9998</v>
      </c>
      <c r="R450" s="2" t="s">
        <v>9999</v>
      </c>
    </row>
    <row r="451" spans="3:18" ht="28.5" customHeight="1" x14ac:dyDescent="0.25">
      <c r="C451" s="9" t="e" vm="445">
        <f>_xlfn.IMAGE(final[[#This Row],[Link]])</f>
        <v>#VALUE!</v>
      </c>
      <c r="D451" s="17" t="str">
        <f>HYPERLINK(final[[#This Row],[Count]],final[[#This Row],[FullName]])</f>
        <v>gatus.png</v>
      </c>
      <c r="E451" s="2">
        <v>438</v>
      </c>
      <c r="F451" s="2" t="s">
        <v>1342</v>
      </c>
      <c r="G451" s="2" t="s">
        <v>1343</v>
      </c>
      <c r="H451" s="2" t="s">
        <v>2</v>
      </c>
      <c r="I451" s="2" t="s">
        <v>9111</v>
      </c>
      <c r="J451" s="2">
        <v>0</v>
      </c>
      <c r="K451" s="2">
        <v>0</v>
      </c>
      <c r="L451" s="2">
        <v>0</v>
      </c>
      <c r="M451" s="2" t="s">
        <v>5066</v>
      </c>
      <c r="N451" s="2" t="s">
        <v>5067</v>
      </c>
      <c r="O451" s="2" t="s">
        <v>5068</v>
      </c>
      <c r="P451" s="2" t="s">
        <v>5069</v>
      </c>
      <c r="Q451" s="2" t="s">
        <v>10000</v>
      </c>
      <c r="R451" s="2" t="s">
        <v>10001</v>
      </c>
    </row>
    <row r="452" spans="3:18" ht="28.5" customHeight="1" x14ac:dyDescent="0.25">
      <c r="C452" s="9" t="e" vm="446">
        <f>_xlfn.IMAGE(final[[#This Row],[Link]])</f>
        <v>#VALUE!</v>
      </c>
      <c r="D452" s="17" t="str">
        <f>HYPERLINK(final[[#This Row],[Count]],final[[#This Row],[FullName]])</f>
        <v>gboard.png</v>
      </c>
      <c r="E452" s="2">
        <v>439</v>
      </c>
      <c r="F452" s="2" t="s">
        <v>1344</v>
      </c>
      <c r="G452" s="2" t="s">
        <v>1345</v>
      </c>
      <c r="H452" s="2" t="s">
        <v>2</v>
      </c>
      <c r="I452" s="2" t="s">
        <v>9111</v>
      </c>
      <c r="J452" s="2">
        <v>0</v>
      </c>
      <c r="K452" s="2">
        <v>0</v>
      </c>
      <c r="L452" s="2">
        <v>0</v>
      </c>
      <c r="M452" s="2" t="s">
        <v>5070</v>
      </c>
      <c r="N452" s="2" t="s">
        <v>5071</v>
      </c>
      <c r="O452" s="2" t="s">
        <v>5072</v>
      </c>
      <c r="P452" s="2" t="s">
        <v>5073</v>
      </c>
      <c r="Q452" s="2" t="s">
        <v>10002</v>
      </c>
      <c r="R452" s="2" t="s">
        <v>10003</v>
      </c>
    </row>
    <row r="453" spans="3:18" ht="28.5" customHeight="1" x14ac:dyDescent="0.25">
      <c r="C453" s="9" t="e" vm="447">
        <f>_xlfn.IMAGE(final[[#This Row],[Link]])</f>
        <v>#VALUE!</v>
      </c>
      <c r="D453" s="17" t="str">
        <f>HYPERLINK(final[[#This Row],[Count]],final[[#This Row],[FullName]])</f>
        <v>geckoview.png</v>
      </c>
      <c r="E453" s="2">
        <v>440</v>
      </c>
      <c r="F453" s="2" t="s">
        <v>1346</v>
      </c>
      <c r="G453" s="2" t="s">
        <v>1347</v>
      </c>
      <c r="H453" s="2" t="s">
        <v>2</v>
      </c>
      <c r="I453" s="2" t="s">
        <v>9111</v>
      </c>
      <c r="J453" s="2">
        <v>0</v>
      </c>
      <c r="K453" s="2">
        <v>0</v>
      </c>
      <c r="L453" s="2">
        <v>0</v>
      </c>
      <c r="M453" s="2" t="s">
        <v>5074</v>
      </c>
      <c r="N453" s="2" t="s">
        <v>5075</v>
      </c>
      <c r="O453" s="2" t="s">
        <v>5076</v>
      </c>
      <c r="P453" s="2" t="s">
        <v>5077</v>
      </c>
      <c r="Q453" s="2" t="s">
        <v>10004</v>
      </c>
      <c r="R453" s="2" t="s">
        <v>10005</v>
      </c>
    </row>
    <row r="454" spans="3:18" ht="28.5" customHeight="1" x14ac:dyDescent="0.25">
      <c r="C454" s="9" t="e" vm="448">
        <f>_xlfn.IMAGE(final[[#This Row],[Link]])</f>
        <v>#VALUE!</v>
      </c>
      <c r="D454" s="17" t="str">
        <f>HYPERLINK(final[[#This Row],[Count]],final[[#This Row],[FullName]])</f>
        <v>gentoo.png</v>
      </c>
      <c r="E454" s="2">
        <v>441</v>
      </c>
      <c r="F454" s="2" t="s">
        <v>1348</v>
      </c>
      <c r="G454" s="2" t="s">
        <v>1349</v>
      </c>
      <c r="H454" s="2" t="s">
        <v>2</v>
      </c>
      <c r="I454" s="2" t="s">
        <v>9111</v>
      </c>
      <c r="J454" s="2">
        <v>0</v>
      </c>
      <c r="K454" s="2">
        <v>0</v>
      </c>
      <c r="L454" s="2">
        <v>0</v>
      </c>
      <c r="M454" s="2" t="s">
        <v>5078</v>
      </c>
      <c r="N454" s="2" t="s">
        <v>5079</v>
      </c>
      <c r="O454" s="2" t="s">
        <v>5080</v>
      </c>
      <c r="P454" s="2" t="s">
        <v>5081</v>
      </c>
      <c r="Q454" s="2" t="s">
        <v>10006</v>
      </c>
      <c r="R454" s="2" t="s">
        <v>10007</v>
      </c>
    </row>
    <row r="455" spans="3:18" ht="28.5" customHeight="1" x14ac:dyDescent="0.25">
      <c r="C455" s="9" t="e" vm="449">
        <f>_xlfn.IMAGE(final[[#This Row],[Link]])</f>
        <v>#VALUE!</v>
      </c>
      <c r="D455" s="17" t="str">
        <f>HYPERLINK(final[[#This Row],[Count]],final[[#This Row],[FullName]])</f>
        <v>gerbera.png</v>
      </c>
      <c r="E455" s="2">
        <v>442</v>
      </c>
      <c r="F455" s="2" t="s">
        <v>1350</v>
      </c>
      <c r="G455" s="2" t="s">
        <v>1351</v>
      </c>
      <c r="H455" s="2" t="s">
        <v>2</v>
      </c>
      <c r="I455" s="2" t="s">
        <v>9111</v>
      </c>
      <c r="J455" s="2">
        <v>0</v>
      </c>
      <c r="K455" s="2">
        <v>0</v>
      </c>
      <c r="L455" s="2">
        <v>0</v>
      </c>
      <c r="M455" s="2" t="s">
        <v>5082</v>
      </c>
      <c r="N455" s="2" t="s">
        <v>5083</v>
      </c>
      <c r="O455" s="2" t="s">
        <v>5084</v>
      </c>
      <c r="P455" s="2" t="s">
        <v>5085</v>
      </c>
      <c r="Q455" s="2" t="s">
        <v>10008</v>
      </c>
      <c r="R455" s="2" t="s">
        <v>10009</v>
      </c>
    </row>
    <row r="456" spans="3:18" ht="28.5" customHeight="1" x14ac:dyDescent="0.25">
      <c r="C456" s="9" t="e" vm="450">
        <f>_xlfn.IMAGE(final[[#This Row],[Link]])</f>
        <v>#VALUE!</v>
      </c>
      <c r="D456" s="17" t="str">
        <f>HYPERLINK(final[[#This Row],[Count]],final[[#This Row],[FullName]])</f>
        <v>get_iplayer.png</v>
      </c>
      <c r="E456" s="2">
        <v>443</v>
      </c>
      <c r="F456" s="2" t="s">
        <v>1352</v>
      </c>
      <c r="G456" s="2" t="s">
        <v>1353</v>
      </c>
      <c r="H456" s="2" t="s">
        <v>2</v>
      </c>
      <c r="I456" s="2" t="s">
        <v>9111</v>
      </c>
      <c r="J456" s="2">
        <v>0</v>
      </c>
      <c r="K456" s="2">
        <v>0</v>
      </c>
      <c r="L456" s="2">
        <v>0</v>
      </c>
      <c r="M456" s="2" t="s">
        <v>5086</v>
      </c>
      <c r="N456" s="2" t="s">
        <v>5087</v>
      </c>
      <c r="O456" s="2" t="s">
        <v>5088</v>
      </c>
      <c r="P456" s="2" t="s">
        <v>5089</v>
      </c>
      <c r="Q456" s="2" t="s">
        <v>10010</v>
      </c>
      <c r="R456" s="2" t="s">
        <v>10011</v>
      </c>
    </row>
    <row r="457" spans="3:18" ht="28.5" customHeight="1" x14ac:dyDescent="0.25">
      <c r="C457" s="9" t="e" vm="451">
        <f>_xlfn.IMAGE(final[[#This Row],[Link]])</f>
        <v>#VALUE!</v>
      </c>
      <c r="D457" s="17" t="str">
        <f>HYPERLINK(final[[#This Row],[Count]],final[[#This Row],[FullName]])</f>
        <v>ghost.png</v>
      </c>
      <c r="E457" s="2">
        <v>444</v>
      </c>
      <c r="F457" s="2" t="s">
        <v>1354</v>
      </c>
      <c r="G457" s="2" t="s">
        <v>1355</v>
      </c>
      <c r="H457" s="2" t="s">
        <v>2</v>
      </c>
      <c r="I457" s="2" t="s">
        <v>9111</v>
      </c>
      <c r="J457" s="2">
        <v>0</v>
      </c>
      <c r="K457" s="2">
        <v>0</v>
      </c>
      <c r="L457" s="2">
        <v>0</v>
      </c>
      <c r="M457" s="2" t="s">
        <v>5090</v>
      </c>
      <c r="N457" s="2" t="s">
        <v>5091</v>
      </c>
      <c r="O457" s="2" t="s">
        <v>5092</v>
      </c>
      <c r="P457" s="2" t="s">
        <v>5093</v>
      </c>
      <c r="Q457" s="2" t="s">
        <v>10012</v>
      </c>
      <c r="R457" s="2" t="s">
        <v>10013</v>
      </c>
    </row>
    <row r="458" spans="3:18" ht="28.5" customHeight="1" x14ac:dyDescent="0.25">
      <c r="C458" s="9" t="e" vm="452">
        <f>_xlfn.IMAGE(final[[#This Row],[Link]])</f>
        <v>#VALUE!</v>
      </c>
      <c r="D458" s="17" t="str">
        <f>HYPERLINK(final[[#This Row],[Count]],final[[#This Row],[FullName]])</f>
        <v>ghost_light.png</v>
      </c>
      <c r="E458" s="2">
        <v>445</v>
      </c>
      <c r="F458" s="2" t="s">
        <v>1356</v>
      </c>
      <c r="G458" s="2" t="s">
        <v>1357</v>
      </c>
      <c r="H458" s="2" t="s">
        <v>2</v>
      </c>
      <c r="I458" s="2" t="s">
        <v>9111</v>
      </c>
      <c r="J458" s="2">
        <v>0</v>
      </c>
      <c r="K458" s="2">
        <v>0</v>
      </c>
      <c r="L458" s="2">
        <v>0</v>
      </c>
      <c r="M458" s="2" t="s">
        <v>5094</v>
      </c>
      <c r="N458" s="2" t="s">
        <v>5095</v>
      </c>
      <c r="O458" s="2" t="s">
        <v>5096</v>
      </c>
      <c r="P458" s="2" t="s">
        <v>5097</v>
      </c>
      <c r="Q458" s="2" t="s">
        <v>10014</v>
      </c>
      <c r="R458" s="2" t="s">
        <v>10015</v>
      </c>
    </row>
    <row r="459" spans="3:18" ht="28.5" customHeight="1" x14ac:dyDescent="0.25">
      <c r="C459" s="9" t="e" vm="453">
        <f>_xlfn.IMAGE(final[[#This Row],[Link]])</f>
        <v>#VALUE!</v>
      </c>
      <c r="D459" s="17" t="str">
        <f>HYPERLINK(final[[#This Row],[Count]],final[[#This Row],[FullName]])</f>
        <v>ghostfolio.png</v>
      </c>
      <c r="E459" s="2">
        <v>446</v>
      </c>
      <c r="F459" s="2" t="s">
        <v>1358</v>
      </c>
      <c r="G459" s="2" t="s">
        <v>1359</v>
      </c>
      <c r="H459" s="2" t="s">
        <v>2</v>
      </c>
      <c r="I459" s="2" t="s">
        <v>9111</v>
      </c>
      <c r="J459" s="2">
        <v>0</v>
      </c>
      <c r="K459" s="2">
        <v>0</v>
      </c>
      <c r="L459" s="2">
        <v>0</v>
      </c>
      <c r="M459" s="2" t="s">
        <v>5098</v>
      </c>
      <c r="N459" s="2" t="s">
        <v>5099</v>
      </c>
      <c r="O459" s="2" t="s">
        <v>5100</v>
      </c>
      <c r="P459" s="2" t="s">
        <v>5101</v>
      </c>
      <c r="Q459" s="2" t="s">
        <v>10016</v>
      </c>
      <c r="R459" s="2" t="s">
        <v>10017</v>
      </c>
    </row>
    <row r="460" spans="3:18" ht="28.5" customHeight="1" x14ac:dyDescent="0.25">
      <c r="C460" s="9" t="e" vm="454">
        <f>_xlfn.IMAGE(final[[#This Row],[Link]])</f>
        <v>#VALUE!</v>
      </c>
      <c r="D460" s="17" t="str">
        <f>HYPERLINK(final[[#This Row],[Count]],final[[#This Row],[FullName]])</f>
        <v>gigaset.png</v>
      </c>
      <c r="E460" s="2">
        <v>447</v>
      </c>
      <c r="F460" s="2" t="s">
        <v>1360</v>
      </c>
      <c r="G460" s="2" t="s">
        <v>1361</v>
      </c>
      <c r="H460" s="2" t="s">
        <v>2</v>
      </c>
      <c r="I460" s="2" t="s">
        <v>9111</v>
      </c>
      <c r="J460" s="2">
        <v>0</v>
      </c>
      <c r="K460" s="2">
        <v>0</v>
      </c>
      <c r="L460" s="2">
        <v>0</v>
      </c>
      <c r="M460" s="2" t="s">
        <v>5102</v>
      </c>
      <c r="N460" s="2" t="s">
        <v>5103</v>
      </c>
      <c r="O460" s="2" t="s">
        <v>5104</v>
      </c>
      <c r="P460" s="2" t="s">
        <v>5105</v>
      </c>
      <c r="Q460" s="2" t="s">
        <v>10018</v>
      </c>
      <c r="R460" s="2" t="s">
        <v>10019</v>
      </c>
    </row>
    <row r="461" spans="3:18" ht="28.5" customHeight="1" x14ac:dyDescent="0.25">
      <c r="C461" s="9" t="e" vm="455">
        <f>_xlfn.IMAGE(final[[#This Row],[Link]])</f>
        <v>#VALUE!</v>
      </c>
      <c r="D461" s="17" t="str">
        <f>HYPERLINK(final[[#This Row],[Count]],final[[#This Row],[FullName]])</f>
        <v>git.png</v>
      </c>
      <c r="E461" s="2">
        <v>448</v>
      </c>
      <c r="F461" s="2" t="s">
        <v>1362</v>
      </c>
      <c r="G461" s="2" t="s">
        <v>1363</v>
      </c>
      <c r="H461" s="2" t="s">
        <v>2</v>
      </c>
      <c r="I461" s="2" t="s">
        <v>9111</v>
      </c>
      <c r="J461" s="2">
        <v>0</v>
      </c>
      <c r="K461" s="2">
        <v>0</v>
      </c>
      <c r="L461" s="2">
        <v>0</v>
      </c>
      <c r="M461" s="2" t="s">
        <v>5106</v>
      </c>
      <c r="N461" s="2" t="s">
        <v>5107</v>
      </c>
      <c r="O461" s="2" t="s">
        <v>5108</v>
      </c>
      <c r="P461" s="2" t="s">
        <v>5109</v>
      </c>
      <c r="Q461" s="2" t="s">
        <v>10020</v>
      </c>
      <c r="R461" s="2" t="s">
        <v>10021</v>
      </c>
    </row>
    <row r="462" spans="3:18" ht="28.5" customHeight="1" x14ac:dyDescent="0.25">
      <c r="C462" s="9" t="e" vm="456">
        <f>_xlfn.IMAGE(final[[#This Row],[Link]])</f>
        <v>#VALUE!</v>
      </c>
      <c r="D462" s="17" t="str">
        <f>HYPERLINK(final[[#This Row],[Count]],final[[#This Row],[FullName]])</f>
        <v>gitbook.png</v>
      </c>
      <c r="E462" s="2">
        <v>449</v>
      </c>
      <c r="F462" s="2" t="s">
        <v>1364</v>
      </c>
      <c r="G462" s="2" t="s">
        <v>1365</v>
      </c>
      <c r="H462" s="2" t="s">
        <v>2</v>
      </c>
      <c r="I462" s="2" t="s">
        <v>9111</v>
      </c>
      <c r="J462" s="2">
        <v>0</v>
      </c>
      <c r="K462" s="2">
        <v>0</v>
      </c>
      <c r="L462" s="2">
        <v>0</v>
      </c>
      <c r="M462" s="2" t="s">
        <v>5110</v>
      </c>
      <c r="N462" s="2" t="s">
        <v>5111</v>
      </c>
      <c r="O462" s="2" t="s">
        <v>5112</v>
      </c>
      <c r="P462" s="2" t="s">
        <v>5113</v>
      </c>
      <c r="Q462" s="2" t="s">
        <v>10022</v>
      </c>
      <c r="R462" s="2" t="s">
        <v>10023</v>
      </c>
    </row>
    <row r="463" spans="3:18" ht="28.5" customHeight="1" x14ac:dyDescent="0.25">
      <c r="C463" s="9" t="e" vm="457">
        <f>_xlfn.IMAGE(final[[#This Row],[Link]])</f>
        <v>#VALUE!</v>
      </c>
      <c r="D463" s="17" t="str">
        <f>HYPERLINK(final[[#This Row],[Count]],final[[#This Row],[FullName]])</f>
        <v>gitea.png</v>
      </c>
      <c r="E463" s="2">
        <v>450</v>
      </c>
      <c r="F463" s="2" t="s">
        <v>1366</v>
      </c>
      <c r="G463" s="2" t="s">
        <v>1367</v>
      </c>
      <c r="H463" s="2" t="s">
        <v>2</v>
      </c>
      <c r="I463" s="2" t="s">
        <v>9111</v>
      </c>
      <c r="J463" s="2">
        <v>0</v>
      </c>
      <c r="K463" s="2">
        <v>0</v>
      </c>
      <c r="L463" s="2">
        <v>0</v>
      </c>
      <c r="M463" s="2" t="s">
        <v>5114</v>
      </c>
      <c r="N463" s="2" t="s">
        <v>5115</v>
      </c>
      <c r="O463" s="2" t="s">
        <v>5116</v>
      </c>
      <c r="P463" s="2" t="s">
        <v>5117</v>
      </c>
      <c r="Q463" s="2" t="s">
        <v>10024</v>
      </c>
      <c r="R463" s="2" t="s">
        <v>10025</v>
      </c>
    </row>
    <row r="464" spans="3:18" ht="28.5" customHeight="1" x14ac:dyDescent="0.25">
      <c r="C464" s="9" t="e" vm="458">
        <f>_xlfn.IMAGE(final[[#This Row],[Link]])</f>
        <v>#VALUE!</v>
      </c>
      <c r="D464" s="17" t="str">
        <f>HYPERLINK(final[[#This Row],[Count]],final[[#This Row],[FullName]])</f>
        <v>github-mark-white.png</v>
      </c>
      <c r="E464" s="2">
        <v>1468</v>
      </c>
      <c r="F464" s="2" t="s">
        <v>66</v>
      </c>
      <c r="G464" s="2" t="s">
        <v>67</v>
      </c>
      <c r="H464" s="2" t="s">
        <v>2</v>
      </c>
      <c r="I464" s="2" t="s">
        <v>9111</v>
      </c>
      <c r="J464" s="2">
        <v>0</v>
      </c>
      <c r="K464" s="2">
        <v>0</v>
      </c>
      <c r="L464" s="2">
        <v>0</v>
      </c>
      <c r="M464" s="2" t="s">
        <v>238</v>
      </c>
      <c r="N464" s="2" t="s">
        <v>239</v>
      </c>
      <c r="O464" s="2" t="s">
        <v>240</v>
      </c>
      <c r="P464" s="2" t="s">
        <v>241</v>
      </c>
      <c r="Q464" s="2" t="s">
        <v>10026</v>
      </c>
      <c r="R464" s="2" t="s">
        <v>10027</v>
      </c>
    </row>
    <row r="465" spans="3:18" ht="28.5" customHeight="1" x14ac:dyDescent="0.25">
      <c r="C465" s="9" t="e" vm="459">
        <f>_xlfn.IMAGE(final[[#This Row],[Link]])</f>
        <v>#VALUE!</v>
      </c>
      <c r="D465" s="17" t="str">
        <f>HYPERLINK(final[[#This Row],[Count]],final[[#This Row],[FullName]])</f>
        <v>github-mark.png</v>
      </c>
      <c r="E465" s="2">
        <v>1467</v>
      </c>
      <c r="F465" s="2" t="s">
        <v>68</v>
      </c>
      <c r="G465" s="2" t="s">
        <v>69</v>
      </c>
      <c r="H465" s="2" t="s">
        <v>2</v>
      </c>
      <c r="I465" s="2" t="s">
        <v>9111</v>
      </c>
      <c r="J465" s="2">
        <v>0</v>
      </c>
      <c r="K465" s="2">
        <v>0</v>
      </c>
      <c r="L465" s="2">
        <v>0</v>
      </c>
      <c r="M465" s="2" t="s">
        <v>242</v>
      </c>
      <c r="N465" s="2" t="s">
        <v>243</v>
      </c>
      <c r="O465" s="2" t="s">
        <v>244</v>
      </c>
      <c r="P465" s="2" t="s">
        <v>245</v>
      </c>
      <c r="Q465" s="2" t="s">
        <v>10028</v>
      </c>
      <c r="R465" s="2" t="s">
        <v>10029</v>
      </c>
    </row>
    <row r="466" spans="3:18" ht="28.5" customHeight="1" x14ac:dyDescent="0.25">
      <c r="C466" s="9" t="e" vm="460">
        <f>_xlfn.IMAGE(final[[#This Row],[Link]])</f>
        <v>#VALUE!</v>
      </c>
      <c r="D466" s="17" t="str">
        <f>HYPERLINK(final[[#This Row],[Count]],final[[#This Row],[FullName]])</f>
        <v>github.png</v>
      </c>
      <c r="E466" s="2">
        <v>451</v>
      </c>
      <c r="F466" s="2" t="s">
        <v>1368</v>
      </c>
      <c r="G466" s="2" t="s">
        <v>1369</v>
      </c>
      <c r="H466" s="2" t="s">
        <v>2</v>
      </c>
      <c r="I466" s="2" t="s">
        <v>9111</v>
      </c>
      <c r="J466" s="2">
        <v>0</v>
      </c>
      <c r="K466" s="2">
        <v>0</v>
      </c>
      <c r="L466" s="2">
        <v>0</v>
      </c>
      <c r="M466" s="2" t="s">
        <v>5118</v>
      </c>
      <c r="N466" s="2" t="s">
        <v>5119</v>
      </c>
      <c r="O466" s="2" t="s">
        <v>5120</v>
      </c>
      <c r="P466" s="2" t="s">
        <v>5121</v>
      </c>
      <c r="Q466" s="2" t="s">
        <v>10030</v>
      </c>
      <c r="R466" s="2" t="s">
        <v>10031</v>
      </c>
    </row>
    <row r="467" spans="3:18" ht="28.5" customHeight="1" x14ac:dyDescent="0.25">
      <c r="C467" s="9" t="e" vm="461">
        <f>_xlfn.IMAGE(final[[#This Row],[Link]])</f>
        <v>#VALUE!</v>
      </c>
      <c r="D467" s="17" t="str">
        <f>HYPERLINK(final[[#This Row],[Count]],final[[#This Row],[FullName]])</f>
        <v>github_light.png</v>
      </c>
      <c r="E467" s="2">
        <v>452</v>
      </c>
      <c r="F467" s="2" t="s">
        <v>1370</v>
      </c>
      <c r="G467" s="2" t="s">
        <v>1371</v>
      </c>
      <c r="H467" s="2" t="s">
        <v>2</v>
      </c>
      <c r="I467" s="2" t="s">
        <v>9111</v>
      </c>
      <c r="J467" s="2">
        <v>0</v>
      </c>
      <c r="K467" s="2">
        <v>0</v>
      </c>
      <c r="L467" s="2">
        <v>0</v>
      </c>
      <c r="M467" s="2" t="s">
        <v>5122</v>
      </c>
      <c r="N467" s="2" t="s">
        <v>5123</v>
      </c>
      <c r="O467" s="2" t="s">
        <v>5124</v>
      </c>
      <c r="P467" s="2" t="s">
        <v>5125</v>
      </c>
      <c r="Q467" s="2" t="s">
        <v>10032</v>
      </c>
      <c r="R467" s="2" t="s">
        <v>10033</v>
      </c>
    </row>
    <row r="468" spans="3:18" ht="28.5" customHeight="1" x14ac:dyDescent="0.25">
      <c r="C468" s="9" t="e" vm="462">
        <f>_xlfn.IMAGE(final[[#This Row],[Link]])</f>
        <v>#VALUE!</v>
      </c>
      <c r="D468" s="17" t="str">
        <f>HYPERLINK(final[[#This Row],[Count]],final[[#This Row],[FullName]])</f>
        <v>gitlab.png</v>
      </c>
      <c r="E468" s="2">
        <v>453</v>
      </c>
      <c r="F468" s="2" t="s">
        <v>1372</v>
      </c>
      <c r="G468" s="2" t="s">
        <v>1373</v>
      </c>
      <c r="H468" s="2" t="s">
        <v>2</v>
      </c>
      <c r="I468" s="2" t="s">
        <v>9111</v>
      </c>
      <c r="J468" s="2">
        <v>0</v>
      </c>
      <c r="K468" s="2">
        <v>0</v>
      </c>
      <c r="L468" s="2">
        <v>0</v>
      </c>
      <c r="M468" s="2" t="s">
        <v>5126</v>
      </c>
      <c r="N468" s="2" t="s">
        <v>5127</v>
      </c>
      <c r="O468" s="2" t="s">
        <v>5128</v>
      </c>
      <c r="P468" s="2" t="s">
        <v>5129</v>
      </c>
      <c r="Q468" s="2" t="s">
        <v>10034</v>
      </c>
      <c r="R468" s="2" t="s">
        <v>10035</v>
      </c>
    </row>
    <row r="469" spans="3:18" ht="28.5" customHeight="1" x14ac:dyDescent="0.25">
      <c r="C469" s="9" t="e" vm="463">
        <f>_xlfn.IMAGE(final[[#This Row],[Link]])</f>
        <v>#VALUE!</v>
      </c>
      <c r="D469" s="17" t="str">
        <f>HYPERLINK(final[[#This Row],[Count]],final[[#This Row],[FullName]])</f>
        <v>gladys_assistant.png</v>
      </c>
      <c r="E469" s="2">
        <v>454</v>
      </c>
      <c r="F469" s="2" t="s">
        <v>1374</v>
      </c>
      <c r="G469" s="2" t="s">
        <v>1375</v>
      </c>
      <c r="H469" s="2" t="s">
        <v>2</v>
      </c>
      <c r="I469" s="2" t="s">
        <v>9111</v>
      </c>
      <c r="J469" s="2">
        <v>0</v>
      </c>
      <c r="K469" s="2">
        <v>0</v>
      </c>
      <c r="L469" s="2">
        <v>0</v>
      </c>
      <c r="M469" s="2" t="s">
        <v>5130</v>
      </c>
      <c r="N469" s="2" t="s">
        <v>5131</v>
      </c>
      <c r="O469" s="2" t="s">
        <v>5132</v>
      </c>
      <c r="P469" s="2" t="s">
        <v>5133</v>
      </c>
      <c r="Q469" s="2" t="s">
        <v>10036</v>
      </c>
      <c r="R469" s="2" t="s">
        <v>10037</v>
      </c>
    </row>
    <row r="470" spans="3:18" ht="28.5" customHeight="1" x14ac:dyDescent="0.25">
      <c r="C470" s="9" t="e" vm="464">
        <f>_xlfn.IMAGE(final[[#This Row],[Link]])</f>
        <v>#VALUE!</v>
      </c>
      <c r="D470" s="17" t="str">
        <f>HYPERLINK(final[[#This Row],[Count]],final[[#This Row],[FullName]])</f>
        <v>glances.png</v>
      </c>
      <c r="E470" s="2">
        <v>455</v>
      </c>
      <c r="F470" s="2" t="s">
        <v>1376</v>
      </c>
      <c r="G470" s="2" t="s">
        <v>1377</v>
      </c>
      <c r="H470" s="2" t="s">
        <v>2</v>
      </c>
      <c r="I470" s="2" t="s">
        <v>9111</v>
      </c>
      <c r="J470" s="2">
        <v>0</v>
      </c>
      <c r="K470" s="2">
        <v>0</v>
      </c>
      <c r="L470" s="2">
        <v>0</v>
      </c>
      <c r="M470" s="2" t="s">
        <v>5134</v>
      </c>
      <c r="N470" s="2" t="s">
        <v>5135</v>
      </c>
      <c r="O470" s="2" t="s">
        <v>5136</v>
      </c>
      <c r="P470" s="2" t="s">
        <v>5137</v>
      </c>
      <c r="Q470" s="2" t="s">
        <v>10038</v>
      </c>
      <c r="R470" s="2" t="s">
        <v>10039</v>
      </c>
    </row>
    <row r="471" spans="3:18" ht="28.5" customHeight="1" x14ac:dyDescent="0.25">
      <c r="C471" s="9" t="e" vm="465">
        <f>_xlfn.IMAGE(final[[#This Row],[Link]])</f>
        <v>#VALUE!</v>
      </c>
      <c r="D471" s="17" t="str">
        <f>HYPERLINK(final[[#This Row],[Count]],final[[#This Row],[FullName]])</f>
        <v>glpi.png</v>
      </c>
      <c r="E471" s="2">
        <v>456</v>
      </c>
      <c r="F471" s="2" t="s">
        <v>1378</v>
      </c>
      <c r="G471" s="2" t="s">
        <v>1379</v>
      </c>
      <c r="H471" s="2" t="s">
        <v>2</v>
      </c>
      <c r="I471" s="2" t="s">
        <v>9111</v>
      </c>
      <c r="J471" s="2">
        <v>0</v>
      </c>
      <c r="K471" s="2">
        <v>0</v>
      </c>
      <c r="L471" s="2">
        <v>0</v>
      </c>
      <c r="M471" s="2" t="s">
        <v>5138</v>
      </c>
      <c r="N471" s="2" t="s">
        <v>5139</v>
      </c>
      <c r="O471" s="2" t="s">
        <v>5140</v>
      </c>
      <c r="P471" s="2" t="s">
        <v>5141</v>
      </c>
      <c r="Q471" s="2" t="s">
        <v>10040</v>
      </c>
      <c r="R471" s="2" t="s">
        <v>10041</v>
      </c>
    </row>
    <row r="472" spans="3:18" ht="28.5" customHeight="1" x14ac:dyDescent="0.25">
      <c r="C472" s="9" t="e" vm="466">
        <f>_xlfn.IMAGE(final[[#This Row],[Link]])</f>
        <v>#VALUE!</v>
      </c>
      <c r="D472" s="17" t="str">
        <f>HYPERLINK(final[[#This Row],[Count]],final[[#This Row],[FullName]])</f>
        <v>gluetun.png</v>
      </c>
      <c r="E472" s="2">
        <v>457</v>
      </c>
      <c r="F472" s="2" t="s">
        <v>1380</v>
      </c>
      <c r="G472" s="2" t="s">
        <v>1381</v>
      </c>
      <c r="H472" s="2" t="s">
        <v>2</v>
      </c>
      <c r="I472" s="2" t="s">
        <v>9111</v>
      </c>
      <c r="J472" s="2">
        <v>0</v>
      </c>
      <c r="K472" s="2">
        <v>0</v>
      </c>
      <c r="L472" s="2">
        <v>0</v>
      </c>
      <c r="M472" s="2" t="s">
        <v>5142</v>
      </c>
      <c r="N472" s="2" t="s">
        <v>5143</v>
      </c>
      <c r="O472" s="2" t="s">
        <v>5144</v>
      </c>
      <c r="P472" s="2" t="s">
        <v>5145</v>
      </c>
      <c r="Q472" s="2" t="s">
        <v>10042</v>
      </c>
      <c r="R472" s="2" t="s">
        <v>10043</v>
      </c>
    </row>
    <row r="473" spans="3:18" ht="28.5" customHeight="1" x14ac:dyDescent="0.25">
      <c r="C473" s="9" t="e" vm="467">
        <f>_xlfn.IMAGE(final[[#This Row],[Link]])</f>
        <v>#VALUE!</v>
      </c>
      <c r="D473" s="17" t="str">
        <f>HYPERLINK(final[[#This Row],[Count]],final[[#This Row],[FullName]])</f>
        <v>gmail.png</v>
      </c>
      <c r="E473" s="2">
        <v>458</v>
      </c>
      <c r="F473" s="2" t="s">
        <v>70</v>
      </c>
      <c r="G473" s="2" t="s">
        <v>71</v>
      </c>
      <c r="H473" s="2" t="s">
        <v>2</v>
      </c>
      <c r="I473" s="2" t="s">
        <v>9111</v>
      </c>
      <c r="J473" s="2">
        <v>0</v>
      </c>
      <c r="K473" s="2">
        <v>0</v>
      </c>
      <c r="L473" s="2">
        <v>0</v>
      </c>
      <c r="M473" s="2" t="s">
        <v>246</v>
      </c>
      <c r="N473" s="2" t="s">
        <v>247</v>
      </c>
      <c r="O473" s="2" t="s">
        <v>248</v>
      </c>
      <c r="P473" s="2" t="s">
        <v>249</v>
      </c>
      <c r="Q473" s="2" t="s">
        <v>10044</v>
      </c>
      <c r="R473" s="2" t="s">
        <v>10045</v>
      </c>
    </row>
    <row r="474" spans="3:18" ht="28.5" customHeight="1" x14ac:dyDescent="0.25">
      <c r="C474" s="9" t="e" vm="468">
        <f>_xlfn.IMAGE(final[[#This Row],[Link]])</f>
        <v>#VALUE!</v>
      </c>
      <c r="D474" s="17" t="str">
        <f>HYPERLINK(final[[#This Row],[Count]],final[[#This Row],[FullName]])</f>
        <v>go.png</v>
      </c>
      <c r="E474" s="2">
        <v>459</v>
      </c>
      <c r="F474" s="2" t="s">
        <v>1382</v>
      </c>
      <c r="G474" s="2" t="s">
        <v>1383</v>
      </c>
      <c r="H474" s="2" t="s">
        <v>2</v>
      </c>
      <c r="I474" s="2" t="s">
        <v>9111</v>
      </c>
      <c r="J474" s="2">
        <v>0</v>
      </c>
      <c r="K474" s="2">
        <v>0</v>
      </c>
      <c r="L474" s="2">
        <v>0</v>
      </c>
      <c r="M474" s="2" t="s">
        <v>5146</v>
      </c>
      <c r="N474" s="2" t="s">
        <v>5147</v>
      </c>
      <c r="O474" s="2" t="s">
        <v>5148</v>
      </c>
      <c r="P474" s="2" t="s">
        <v>5149</v>
      </c>
      <c r="Q474" s="2" t="s">
        <v>10046</v>
      </c>
      <c r="R474" s="2" t="s">
        <v>10047</v>
      </c>
    </row>
    <row r="475" spans="3:18" ht="28.5" customHeight="1" x14ac:dyDescent="0.25">
      <c r="C475" s="9" t="e" vm="469">
        <f>_xlfn.IMAGE(final[[#This Row],[Link]])</f>
        <v>#VALUE!</v>
      </c>
      <c r="D475" s="17" t="str">
        <f>HYPERLINK(final[[#This Row],[Count]],final[[#This Row],[FullName]])</f>
        <v>goaccess.png</v>
      </c>
      <c r="E475" s="2">
        <v>460</v>
      </c>
      <c r="F475" s="2" t="s">
        <v>1384</v>
      </c>
      <c r="G475" s="2" t="s">
        <v>1385</v>
      </c>
      <c r="H475" s="2" t="s">
        <v>2</v>
      </c>
      <c r="I475" s="2" t="s">
        <v>9111</v>
      </c>
      <c r="J475" s="2">
        <v>0</v>
      </c>
      <c r="K475" s="2">
        <v>0</v>
      </c>
      <c r="L475" s="2">
        <v>0</v>
      </c>
      <c r="M475" s="2" t="s">
        <v>5150</v>
      </c>
      <c r="N475" s="2" t="s">
        <v>5151</v>
      </c>
      <c r="O475" s="2" t="s">
        <v>5152</v>
      </c>
      <c r="P475" s="2" t="s">
        <v>5153</v>
      </c>
      <c r="Q475" s="2" t="s">
        <v>10048</v>
      </c>
      <c r="R475" s="2" t="s">
        <v>10049</v>
      </c>
    </row>
    <row r="476" spans="3:18" ht="28.5" customHeight="1" x14ac:dyDescent="0.25">
      <c r="C476" s="9" t="e" vm="470">
        <f>_xlfn.IMAGE(final[[#This Row],[Link]])</f>
        <v>#VALUE!</v>
      </c>
      <c r="D476" s="17" t="str">
        <f>HYPERLINK(final[[#This Row],[Count]],final[[#This Row],[FullName]])</f>
        <v>gogs.png</v>
      </c>
      <c r="E476" s="2">
        <v>461</v>
      </c>
      <c r="F476" s="2" t="s">
        <v>1386</v>
      </c>
      <c r="G476" s="2" t="s">
        <v>1387</v>
      </c>
      <c r="H476" s="2" t="s">
        <v>2</v>
      </c>
      <c r="I476" s="2" t="s">
        <v>9111</v>
      </c>
      <c r="J476" s="2">
        <v>0</v>
      </c>
      <c r="K476" s="2">
        <v>0</v>
      </c>
      <c r="L476" s="2">
        <v>0</v>
      </c>
      <c r="M476" s="2" t="s">
        <v>5154</v>
      </c>
      <c r="N476" s="2" t="s">
        <v>5155</v>
      </c>
      <c r="O476" s="2" t="s">
        <v>5156</v>
      </c>
      <c r="P476" s="2" t="s">
        <v>5157</v>
      </c>
      <c r="Q476" s="2" t="s">
        <v>10050</v>
      </c>
      <c r="R476" s="2" t="s">
        <v>10051</v>
      </c>
    </row>
    <row r="477" spans="3:18" ht="28.5" customHeight="1" x14ac:dyDescent="0.25">
      <c r="C477" s="9" t="e" vm="471">
        <f>_xlfn.IMAGE(final[[#This Row],[Link]])</f>
        <v>#VALUE!</v>
      </c>
      <c r="D477" s="17" t="str">
        <f>HYPERLINK(final[[#This Row],[Count]],final[[#This Row],[FullName]])</f>
        <v>gonic.png</v>
      </c>
      <c r="E477" s="2">
        <v>462</v>
      </c>
      <c r="F477" s="2" t="s">
        <v>1388</v>
      </c>
      <c r="G477" s="2" t="s">
        <v>1389</v>
      </c>
      <c r="H477" s="2" t="s">
        <v>2</v>
      </c>
      <c r="I477" s="2" t="s">
        <v>9111</v>
      </c>
      <c r="J477" s="2">
        <v>0</v>
      </c>
      <c r="K477" s="2">
        <v>0</v>
      </c>
      <c r="L477" s="2">
        <v>0</v>
      </c>
      <c r="M477" s="2" t="s">
        <v>5158</v>
      </c>
      <c r="N477" s="2" t="s">
        <v>5159</v>
      </c>
      <c r="O477" s="2" t="s">
        <v>5160</v>
      </c>
      <c r="P477" s="2" t="s">
        <v>5161</v>
      </c>
      <c r="Q477" s="2" t="s">
        <v>10052</v>
      </c>
      <c r="R477" s="2" t="s">
        <v>10053</v>
      </c>
    </row>
    <row r="478" spans="3:18" ht="28.5" customHeight="1" x14ac:dyDescent="0.25">
      <c r="C478" s="9" t="e" vm="472">
        <f>_xlfn.IMAGE(final[[#This Row],[Link]])</f>
        <v>#VALUE!</v>
      </c>
      <c r="D478" s="17" t="str">
        <f>HYPERLINK(final[[#This Row],[Count]],final[[#This Row],[FullName]])</f>
        <v>goodreads.png</v>
      </c>
      <c r="E478" s="2">
        <v>463</v>
      </c>
      <c r="F478" s="2" t="s">
        <v>1390</v>
      </c>
      <c r="G478" s="2" t="s">
        <v>1391</v>
      </c>
      <c r="H478" s="2" t="s">
        <v>2</v>
      </c>
      <c r="I478" s="2" t="s">
        <v>9111</v>
      </c>
      <c r="J478" s="2">
        <v>0</v>
      </c>
      <c r="K478" s="2">
        <v>0</v>
      </c>
      <c r="L478" s="2">
        <v>0</v>
      </c>
      <c r="M478" s="2" t="s">
        <v>5162</v>
      </c>
      <c r="N478" s="2" t="s">
        <v>5163</v>
      </c>
      <c r="O478" s="2" t="s">
        <v>5164</v>
      </c>
      <c r="P478" s="2" t="s">
        <v>5165</v>
      </c>
      <c r="Q478" s="2" t="s">
        <v>10054</v>
      </c>
      <c r="R478" s="2" t="s">
        <v>10055</v>
      </c>
    </row>
    <row r="479" spans="3:18" ht="28.5" customHeight="1" x14ac:dyDescent="0.25">
      <c r="C479" s="9" t="e" vm="473">
        <f>_xlfn.IMAGE(final[[#This Row],[Link]])</f>
        <v>#VALUE!</v>
      </c>
      <c r="D479" s="17" t="str">
        <f>HYPERLINK(final[[#This Row],[Count]],final[[#This Row],[FullName]])</f>
        <v>google.png</v>
      </c>
      <c r="E479" s="2">
        <v>464</v>
      </c>
      <c r="F479" s="2" t="s">
        <v>1392</v>
      </c>
      <c r="G479" s="2" t="s">
        <v>1393</v>
      </c>
      <c r="H479" s="2" t="s">
        <v>2</v>
      </c>
      <c r="I479" s="2" t="s">
        <v>9111</v>
      </c>
      <c r="J479" s="2">
        <v>0</v>
      </c>
      <c r="K479" s="2">
        <v>0</v>
      </c>
      <c r="L479" s="2">
        <v>0</v>
      </c>
      <c r="M479" s="2" t="s">
        <v>5166</v>
      </c>
      <c r="N479" s="2" t="s">
        <v>5167</v>
      </c>
      <c r="O479" s="2" t="s">
        <v>5168</v>
      </c>
      <c r="P479" s="2" t="s">
        <v>5169</v>
      </c>
      <c r="Q479" s="2" t="s">
        <v>10056</v>
      </c>
      <c r="R479" s="2" t="s">
        <v>10057</v>
      </c>
    </row>
    <row r="480" spans="3:18" ht="28.5" customHeight="1" x14ac:dyDescent="0.25">
      <c r="C480" s="9" t="e" vm="474">
        <f>_xlfn.IMAGE(final[[#This Row],[Link]])</f>
        <v>#VALUE!</v>
      </c>
      <c r="D480" s="17" t="str">
        <f>HYPERLINK(final[[#This Row],[Count]],final[[#This Row],[FullName]])</f>
        <v>google_admin.png</v>
      </c>
      <c r="E480" s="2">
        <v>465</v>
      </c>
      <c r="F480" s="2" t="s">
        <v>1394</v>
      </c>
      <c r="G480" s="2" t="s">
        <v>1395</v>
      </c>
      <c r="H480" s="2" t="s">
        <v>2</v>
      </c>
      <c r="I480" s="2" t="s">
        <v>9111</v>
      </c>
      <c r="J480" s="2">
        <v>0</v>
      </c>
      <c r="K480" s="2">
        <v>0</v>
      </c>
      <c r="L480" s="2">
        <v>0</v>
      </c>
      <c r="M480" s="2" t="s">
        <v>5170</v>
      </c>
      <c r="N480" s="2" t="s">
        <v>5171</v>
      </c>
      <c r="O480" s="2" t="s">
        <v>5172</v>
      </c>
      <c r="P480" s="2" t="s">
        <v>5173</v>
      </c>
      <c r="Q480" s="2" t="s">
        <v>10058</v>
      </c>
      <c r="R480" s="2" t="s">
        <v>10059</v>
      </c>
    </row>
    <row r="481" spans="3:18" ht="28.5" customHeight="1" x14ac:dyDescent="0.25">
      <c r="C481" s="9" t="e" vm="475">
        <f>_xlfn.IMAGE(final[[#This Row],[Link]])</f>
        <v>#VALUE!</v>
      </c>
      <c r="D481" s="17" t="str">
        <f>HYPERLINK(final[[#This Row],[Count]],final[[#This Row],[FullName]])</f>
        <v>google_admob.png</v>
      </c>
      <c r="E481" s="2">
        <v>466</v>
      </c>
      <c r="F481" s="2" t="s">
        <v>1396</v>
      </c>
      <c r="G481" s="2" t="s">
        <v>1397</v>
      </c>
      <c r="H481" s="2" t="s">
        <v>2</v>
      </c>
      <c r="I481" s="2" t="s">
        <v>9111</v>
      </c>
      <c r="J481" s="2">
        <v>0</v>
      </c>
      <c r="K481" s="2">
        <v>0</v>
      </c>
      <c r="L481" s="2">
        <v>0</v>
      </c>
      <c r="M481" s="2" t="s">
        <v>5174</v>
      </c>
      <c r="N481" s="2" t="s">
        <v>5175</v>
      </c>
      <c r="O481" s="2" t="s">
        <v>5176</v>
      </c>
      <c r="P481" s="2" t="s">
        <v>5177</v>
      </c>
      <c r="Q481" s="2" t="s">
        <v>10060</v>
      </c>
      <c r="R481" s="2" t="s">
        <v>10061</v>
      </c>
    </row>
    <row r="482" spans="3:18" ht="28.5" customHeight="1" x14ac:dyDescent="0.25">
      <c r="C482" s="9" t="e" vm="476">
        <f>_xlfn.IMAGE(final[[#This Row],[Link]])</f>
        <v>#VALUE!</v>
      </c>
      <c r="D482" s="17" t="str">
        <f>HYPERLINK(final[[#This Row],[Count]],final[[#This Row],[FullName]])</f>
        <v>google_alerts.png</v>
      </c>
      <c r="E482" s="2">
        <v>467</v>
      </c>
      <c r="F482" s="2" t="s">
        <v>1398</v>
      </c>
      <c r="G482" s="2" t="s">
        <v>1399</v>
      </c>
      <c r="H482" s="2" t="s">
        <v>2</v>
      </c>
      <c r="I482" s="2" t="s">
        <v>9111</v>
      </c>
      <c r="J482" s="2">
        <v>0</v>
      </c>
      <c r="K482" s="2">
        <v>0</v>
      </c>
      <c r="L482" s="2">
        <v>0</v>
      </c>
      <c r="M482" s="2" t="s">
        <v>5178</v>
      </c>
      <c r="N482" s="2" t="s">
        <v>5179</v>
      </c>
      <c r="O482" s="2" t="s">
        <v>5180</v>
      </c>
      <c r="P482" s="2" t="s">
        <v>5181</v>
      </c>
      <c r="Q482" s="2" t="s">
        <v>10062</v>
      </c>
      <c r="R482" s="2" t="s">
        <v>10063</v>
      </c>
    </row>
    <row r="483" spans="3:18" ht="28.5" customHeight="1" x14ac:dyDescent="0.25">
      <c r="C483" s="9" t="e" vm="477">
        <f>_xlfn.IMAGE(final[[#This Row],[Link]])</f>
        <v>#VALUE!</v>
      </c>
      <c r="D483" s="17" t="str">
        <f>HYPERLINK(final[[#This Row],[Count]],final[[#This Row],[FullName]])</f>
        <v>google_analytics.png</v>
      </c>
      <c r="E483" s="2">
        <v>468</v>
      </c>
      <c r="F483" s="2" t="s">
        <v>1400</v>
      </c>
      <c r="G483" s="2" t="s">
        <v>1401</v>
      </c>
      <c r="H483" s="2" t="s">
        <v>2</v>
      </c>
      <c r="I483" s="2" t="s">
        <v>9111</v>
      </c>
      <c r="J483" s="2">
        <v>0</v>
      </c>
      <c r="K483" s="2">
        <v>0</v>
      </c>
      <c r="L483" s="2">
        <v>0</v>
      </c>
      <c r="M483" s="2" t="s">
        <v>5182</v>
      </c>
      <c r="N483" s="2" t="s">
        <v>5183</v>
      </c>
      <c r="O483" s="2" t="s">
        <v>5184</v>
      </c>
      <c r="P483" s="2" t="s">
        <v>5185</v>
      </c>
      <c r="Q483" s="2" t="s">
        <v>10064</v>
      </c>
      <c r="R483" s="2" t="s">
        <v>10065</v>
      </c>
    </row>
    <row r="484" spans="3:18" ht="28.5" customHeight="1" x14ac:dyDescent="0.25">
      <c r="C484" s="9" t="e" vm="478">
        <f>_xlfn.IMAGE(final[[#This Row],[Link]])</f>
        <v>#VALUE!</v>
      </c>
      <c r="D484" s="17" t="str">
        <f>HYPERLINK(final[[#This Row],[Count]],final[[#This Row],[FullName]])</f>
        <v>google_assistant.png</v>
      </c>
      <c r="E484" s="2">
        <v>469</v>
      </c>
      <c r="F484" s="2" t="s">
        <v>1402</v>
      </c>
      <c r="G484" s="2" t="s">
        <v>1403</v>
      </c>
      <c r="H484" s="2" t="s">
        <v>2</v>
      </c>
      <c r="I484" s="2" t="s">
        <v>9111</v>
      </c>
      <c r="J484" s="2">
        <v>0</v>
      </c>
      <c r="K484" s="2">
        <v>0</v>
      </c>
      <c r="L484" s="2">
        <v>0</v>
      </c>
      <c r="M484" s="2" t="s">
        <v>5186</v>
      </c>
      <c r="N484" s="2" t="s">
        <v>5187</v>
      </c>
      <c r="O484" s="2" t="s">
        <v>5188</v>
      </c>
      <c r="P484" s="2" t="s">
        <v>5189</v>
      </c>
      <c r="Q484" s="2" t="s">
        <v>10066</v>
      </c>
      <c r="R484" s="2" t="s">
        <v>10067</v>
      </c>
    </row>
    <row r="485" spans="3:18" ht="28.5" customHeight="1" x14ac:dyDescent="0.25">
      <c r="C485" s="9" t="e" vm="479">
        <f>_xlfn.IMAGE(final[[#This Row],[Link]])</f>
        <v>#VALUE!</v>
      </c>
      <c r="D485" s="17" t="str">
        <f>HYPERLINK(final[[#This Row],[Count]],final[[#This Row],[FullName]])</f>
        <v>google_calendar.png</v>
      </c>
      <c r="E485" s="2">
        <v>470</v>
      </c>
      <c r="F485" s="2" t="s">
        <v>1404</v>
      </c>
      <c r="G485" s="2" t="s">
        <v>1405</v>
      </c>
      <c r="H485" s="2" t="s">
        <v>2</v>
      </c>
      <c r="I485" s="2" t="s">
        <v>9111</v>
      </c>
      <c r="J485" s="2">
        <v>0</v>
      </c>
      <c r="K485" s="2">
        <v>0</v>
      </c>
      <c r="L485" s="2">
        <v>0</v>
      </c>
      <c r="M485" s="2" t="s">
        <v>5190</v>
      </c>
      <c r="N485" s="2" t="s">
        <v>5191</v>
      </c>
      <c r="O485" s="2" t="s">
        <v>5192</v>
      </c>
      <c r="P485" s="2" t="s">
        <v>5193</v>
      </c>
      <c r="Q485" s="2" t="s">
        <v>10068</v>
      </c>
      <c r="R485" s="2" t="s">
        <v>10069</v>
      </c>
    </row>
    <row r="486" spans="3:18" ht="28.5" customHeight="1" x14ac:dyDescent="0.25">
      <c r="C486" s="9" t="e" vm="480">
        <f>_xlfn.IMAGE(final[[#This Row],[Link]])</f>
        <v>#VALUE!</v>
      </c>
      <c r="D486" s="17" t="str">
        <f>HYPERLINK(final[[#This Row],[Count]],final[[#This Row],[FullName]])</f>
        <v>google_chat.png</v>
      </c>
      <c r="E486" s="2">
        <v>471</v>
      </c>
      <c r="F486" s="2" t="s">
        <v>1406</v>
      </c>
      <c r="G486" s="2" t="s">
        <v>1407</v>
      </c>
      <c r="H486" s="2" t="s">
        <v>2</v>
      </c>
      <c r="I486" s="2" t="s">
        <v>9111</v>
      </c>
      <c r="J486" s="2">
        <v>0</v>
      </c>
      <c r="K486" s="2">
        <v>0</v>
      </c>
      <c r="L486" s="2">
        <v>0</v>
      </c>
      <c r="M486" s="2" t="s">
        <v>5194</v>
      </c>
      <c r="N486" s="2" t="s">
        <v>5195</v>
      </c>
      <c r="O486" s="2" t="s">
        <v>5196</v>
      </c>
      <c r="P486" s="2" t="s">
        <v>5197</v>
      </c>
      <c r="Q486" s="2" t="s">
        <v>10070</v>
      </c>
      <c r="R486" s="2" t="s">
        <v>10071</v>
      </c>
    </row>
    <row r="487" spans="3:18" ht="28.5" customHeight="1" x14ac:dyDescent="0.25">
      <c r="C487" s="9" t="e" vm="481">
        <f>_xlfn.IMAGE(final[[#This Row],[Link]])</f>
        <v>#VALUE!</v>
      </c>
      <c r="D487" s="17" t="str">
        <f>HYPERLINK(final[[#This Row],[Count]],final[[#This Row],[FullName]])</f>
        <v>google_classroom.png</v>
      </c>
      <c r="E487" s="2">
        <v>472</v>
      </c>
      <c r="F487" s="2" t="s">
        <v>1408</v>
      </c>
      <c r="G487" s="2" t="s">
        <v>1409</v>
      </c>
      <c r="H487" s="2" t="s">
        <v>2</v>
      </c>
      <c r="I487" s="2" t="s">
        <v>9111</v>
      </c>
      <c r="J487" s="2">
        <v>0</v>
      </c>
      <c r="K487" s="2">
        <v>0</v>
      </c>
      <c r="L487" s="2">
        <v>0</v>
      </c>
      <c r="M487" s="2" t="s">
        <v>5198</v>
      </c>
      <c r="N487" s="2" t="s">
        <v>5199</v>
      </c>
      <c r="O487" s="2" t="s">
        <v>5200</v>
      </c>
      <c r="P487" s="2" t="s">
        <v>5201</v>
      </c>
      <c r="Q487" s="2" t="s">
        <v>10072</v>
      </c>
      <c r="R487" s="2" t="s">
        <v>10073</v>
      </c>
    </row>
    <row r="488" spans="3:18" ht="28.5" customHeight="1" x14ac:dyDescent="0.25">
      <c r="C488" s="9" t="e" vm="482">
        <f>_xlfn.IMAGE(final[[#This Row],[Link]])</f>
        <v>#VALUE!</v>
      </c>
      <c r="D488" s="17" t="str">
        <f>HYPERLINK(final[[#This Row],[Count]],final[[#This Row],[FullName]])</f>
        <v>google_cloud_platform.png</v>
      </c>
      <c r="E488" s="2">
        <v>473</v>
      </c>
      <c r="F488" s="2" t="s">
        <v>1410</v>
      </c>
      <c r="G488" s="2" t="s">
        <v>1411</v>
      </c>
      <c r="H488" s="2" t="s">
        <v>2</v>
      </c>
      <c r="I488" s="2" t="s">
        <v>9111</v>
      </c>
      <c r="J488" s="2">
        <v>0</v>
      </c>
      <c r="K488" s="2">
        <v>0</v>
      </c>
      <c r="L488" s="2">
        <v>0</v>
      </c>
      <c r="M488" s="2" t="s">
        <v>5202</v>
      </c>
      <c r="N488" s="2" t="s">
        <v>5203</v>
      </c>
      <c r="O488" s="2" t="s">
        <v>5204</v>
      </c>
      <c r="P488" s="2" t="s">
        <v>5205</v>
      </c>
      <c r="Q488" s="2" t="s">
        <v>10074</v>
      </c>
      <c r="R488" s="2" t="s">
        <v>10075</v>
      </c>
    </row>
    <row r="489" spans="3:18" ht="28.5" customHeight="1" x14ac:dyDescent="0.25">
      <c r="C489" s="9" t="e" vm="483">
        <f>_xlfn.IMAGE(final[[#This Row],[Link]])</f>
        <v>#VALUE!</v>
      </c>
      <c r="D489" s="17" t="str">
        <f>HYPERLINK(final[[#This Row],[Count]],final[[#This Row],[FullName]])</f>
        <v>google_cloud_print.png</v>
      </c>
      <c r="E489" s="2">
        <v>474</v>
      </c>
      <c r="F489" s="2" t="s">
        <v>1412</v>
      </c>
      <c r="G489" s="2" t="s">
        <v>1413</v>
      </c>
      <c r="H489" s="2" t="s">
        <v>2</v>
      </c>
      <c r="I489" s="2" t="s">
        <v>9111</v>
      </c>
      <c r="J489" s="2">
        <v>0</v>
      </c>
      <c r="K489" s="2">
        <v>0</v>
      </c>
      <c r="L489" s="2">
        <v>0</v>
      </c>
      <c r="M489" s="2" t="s">
        <v>5206</v>
      </c>
      <c r="N489" s="2" t="s">
        <v>5207</v>
      </c>
      <c r="O489" s="2" t="s">
        <v>5208</v>
      </c>
      <c r="P489" s="2" t="s">
        <v>5209</v>
      </c>
      <c r="Q489" s="2" t="s">
        <v>10076</v>
      </c>
      <c r="R489" s="2" t="s">
        <v>10077</v>
      </c>
    </row>
    <row r="490" spans="3:18" ht="28.5" customHeight="1" x14ac:dyDescent="0.25">
      <c r="C490" s="9" t="e" vm="484">
        <f>_xlfn.IMAGE(final[[#This Row],[Link]])</f>
        <v>#VALUE!</v>
      </c>
      <c r="D490" s="17" t="str">
        <f>HYPERLINK(final[[#This Row],[Count]],final[[#This Row],[FullName]])</f>
        <v>google_compute_engine.png</v>
      </c>
      <c r="E490" s="2">
        <v>475</v>
      </c>
      <c r="F490" s="2" t="s">
        <v>1414</v>
      </c>
      <c r="G490" s="2" t="s">
        <v>1415</v>
      </c>
      <c r="H490" s="2" t="s">
        <v>2</v>
      </c>
      <c r="I490" s="2" t="s">
        <v>9111</v>
      </c>
      <c r="J490" s="2">
        <v>0</v>
      </c>
      <c r="K490" s="2">
        <v>0</v>
      </c>
      <c r="L490" s="2">
        <v>0</v>
      </c>
      <c r="M490" s="2" t="s">
        <v>5210</v>
      </c>
      <c r="N490" s="2" t="s">
        <v>5211</v>
      </c>
      <c r="O490" s="2" t="s">
        <v>5212</v>
      </c>
      <c r="P490" s="2" t="s">
        <v>5213</v>
      </c>
      <c r="Q490" s="2" t="s">
        <v>10078</v>
      </c>
      <c r="R490" s="2" t="s">
        <v>10079</v>
      </c>
    </row>
    <row r="491" spans="3:18" ht="28.5" customHeight="1" x14ac:dyDescent="0.25">
      <c r="C491" s="9" t="e" vm="485">
        <f>_xlfn.IMAGE(final[[#This Row],[Link]])</f>
        <v>#VALUE!</v>
      </c>
      <c r="D491" s="17" t="str">
        <f>HYPERLINK(final[[#This Row],[Count]],final[[#This Row],[FullName]])</f>
        <v>google_contacts.png</v>
      </c>
      <c r="E491" s="2">
        <v>476</v>
      </c>
      <c r="F491" s="2" t="s">
        <v>1416</v>
      </c>
      <c r="G491" s="2" t="s">
        <v>1417</v>
      </c>
      <c r="H491" s="2" t="s">
        <v>2</v>
      </c>
      <c r="I491" s="2" t="s">
        <v>9111</v>
      </c>
      <c r="J491" s="2">
        <v>0</v>
      </c>
      <c r="K491" s="2">
        <v>0</v>
      </c>
      <c r="L491" s="2">
        <v>0</v>
      </c>
      <c r="M491" s="2" t="s">
        <v>5214</v>
      </c>
      <c r="N491" s="2" t="s">
        <v>5215</v>
      </c>
      <c r="O491" s="2" t="s">
        <v>5216</v>
      </c>
      <c r="P491" s="2" t="s">
        <v>5217</v>
      </c>
      <c r="Q491" s="2" t="s">
        <v>10080</v>
      </c>
      <c r="R491" s="2" t="s">
        <v>10081</v>
      </c>
    </row>
    <row r="492" spans="3:18" ht="28.5" customHeight="1" x14ac:dyDescent="0.25">
      <c r="C492" s="9" t="e" vm="486">
        <f>_xlfn.IMAGE(final[[#This Row],[Link]])</f>
        <v>#VALUE!</v>
      </c>
      <c r="D492" s="17" t="str">
        <f>HYPERLINK(final[[#This Row],[Count]],final[[#This Row],[FullName]])</f>
        <v>google_docs.png</v>
      </c>
      <c r="E492" s="2">
        <v>477</v>
      </c>
      <c r="F492" s="2" t="s">
        <v>1418</v>
      </c>
      <c r="G492" s="2" t="s">
        <v>1419</v>
      </c>
      <c r="H492" s="2" t="s">
        <v>2</v>
      </c>
      <c r="I492" s="2" t="s">
        <v>9111</v>
      </c>
      <c r="J492" s="2">
        <v>0</v>
      </c>
      <c r="K492" s="2">
        <v>0</v>
      </c>
      <c r="L492" s="2">
        <v>0</v>
      </c>
      <c r="M492" s="2" t="s">
        <v>5218</v>
      </c>
      <c r="N492" s="2" t="s">
        <v>5219</v>
      </c>
      <c r="O492" s="2" t="s">
        <v>5220</v>
      </c>
      <c r="P492" s="2" t="s">
        <v>5221</v>
      </c>
      <c r="Q492" s="2" t="s">
        <v>10082</v>
      </c>
      <c r="R492" s="2" t="s">
        <v>10083</v>
      </c>
    </row>
    <row r="493" spans="3:18" ht="28.5" customHeight="1" x14ac:dyDescent="0.25">
      <c r="C493" s="9" t="e" vm="487">
        <f>_xlfn.IMAGE(final[[#This Row],[Link]])</f>
        <v>#VALUE!</v>
      </c>
      <c r="D493" s="17" t="str">
        <f>HYPERLINK(final[[#This Row],[Count]],final[[#This Row],[FullName]])</f>
        <v>google_domains.png</v>
      </c>
      <c r="E493" s="2">
        <v>478</v>
      </c>
      <c r="F493" s="2" t="s">
        <v>1420</v>
      </c>
      <c r="G493" s="2" t="s">
        <v>1421</v>
      </c>
      <c r="H493" s="2" t="s">
        <v>2</v>
      </c>
      <c r="I493" s="2" t="s">
        <v>9111</v>
      </c>
      <c r="J493" s="2">
        <v>0</v>
      </c>
      <c r="K493" s="2">
        <v>0</v>
      </c>
      <c r="L493" s="2">
        <v>0</v>
      </c>
      <c r="M493" s="2" t="s">
        <v>5222</v>
      </c>
      <c r="N493" s="2" t="s">
        <v>5223</v>
      </c>
      <c r="O493" s="2" t="s">
        <v>5224</v>
      </c>
      <c r="P493" s="2" t="s">
        <v>5225</v>
      </c>
      <c r="Q493" s="2" t="s">
        <v>10084</v>
      </c>
      <c r="R493" s="2" t="s">
        <v>10085</v>
      </c>
    </row>
    <row r="494" spans="3:18" ht="28.5" customHeight="1" x14ac:dyDescent="0.25">
      <c r="C494" s="9" t="e" vm="488">
        <f>_xlfn.IMAGE(final[[#This Row],[Link]])</f>
        <v>#VALUE!</v>
      </c>
      <c r="D494" s="17" t="str">
        <f>HYPERLINK(final[[#This Row],[Count]],final[[#This Row],[FullName]])</f>
        <v>google_drive.png</v>
      </c>
      <c r="E494" s="2">
        <v>479</v>
      </c>
      <c r="F494" s="2" t="s">
        <v>1422</v>
      </c>
      <c r="G494" s="2" t="s">
        <v>1423</v>
      </c>
      <c r="H494" s="2" t="s">
        <v>2</v>
      </c>
      <c r="I494" s="2" t="s">
        <v>9111</v>
      </c>
      <c r="J494" s="2">
        <v>0</v>
      </c>
      <c r="K494" s="2">
        <v>0</v>
      </c>
      <c r="L494" s="2">
        <v>0</v>
      </c>
      <c r="M494" s="2" t="s">
        <v>5226</v>
      </c>
      <c r="N494" s="2" t="s">
        <v>5227</v>
      </c>
      <c r="O494" s="2" t="s">
        <v>5228</v>
      </c>
      <c r="P494" s="2" t="s">
        <v>5229</v>
      </c>
      <c r="Q494" s="2" t="s">
        <v>10086</v>
      </c>
      <c r="R494" s="2" t="s">
        <v>10087</v>
      </c>
    </row>
    <row r="495" spans="3:18" ht="28.5" customHeight="1" x14ac:dyDescent="0.25">
      <c r="C495" s="9" t="e" vm="489">
        <f>_xlfn.IMAGE(final[[#This Row],[Link]])</f>
        <v>#VALUE!</v>
      </c>
      <c r="D495" s="17" t="str">
        <f>HYPERLINK(final[[#This Row],[Count]],final[[#This Row],[FullName]])</f>
        <v>google_earth.png</v>
      </c>
      <c r="E495" s="2">
        <v>480</v>
      </c>
      <c r="F495" s="2" t="s">
        <v>1424</v>
      </c>
      <c r="G495" s="2" t="s">
        <v>1425</v>
      </c>
      <c r="H495" s="2" t="s">
        <v>2</v>
      </c>
      <c r="I495" s="2" t="s">
        <v>9111</v>
      </c>
      <c r="J495" s="2">
        <v>0</v>
      </c>
      <c r="K495" s="2">
        <v>0</v>
      </c>
      <c r="L495" s="2">
        <v>0</v>
      </c>
      <c r="M495" s="2" t="s">
        <v>5230</v>
      </c>
      <c r="N495" s="2" t="s">
        <v>5231</v>
      </c>
      <c r="O495" s="2" t="s">
        <v>5232</v>
      </c>
      <c r="P495" s="2" t="s">
        <v>5233</v>
      </c>
      <c r="Q495" s="2" t="s">
        <v>10088</v>
      </c>
      <c r="R495" s="2" t="s">
        <v>10089</v>
      </c>
    </row>
    <row r="496" spans="3:18" ht="28.5" customHeight="1" x14ac:dyDescent="0.25">
      <c r="C496" s="9" t="e" vm="490">
        <f>_xlfn.IMAGE(final[[#This Row],[Link]])</f>
        <v>#VALUE!</v>
      </c>
      <c r="D496" s="17" t="str">
        <f>HYPERLINK(final[[#This Row],[Count]],final[[#This Row],[FullName]])</f>
        <v>google_fi.png</v>
      </c>
      <c r="E496" s="2">
        <v>481</v>
      </c>
      <c r="F496" s="2" t="s">
        <v>1426</v>
      </c>
      <c r="G496" s="2" t="s">
        <v>1427</v>
      </c>
      <c r="H496" s="2" t="s">
        <v>2</v>
      </c>
      <c r="I496" s="2" t="s">
        <v>9111</v>
      </c>
      <c r="J496" s="2">
        <v>0</v>
      </c>
      <c r="K496" s="2">
        <v>0</v>
      </c>
      <c r="L496" s="2">
        <v>0</v>
      </c>
      <c r="M496" s="2" t="s">
        <v>5234</v>
      </c>
      <c r="N496" s="2" t="s">
        <v>5235</v>
      </c>
      <c r="O496" s="2" t="s">
        <v>5236</v>
      </c>
      <c r="P496" s="2" t="s">
        <v>5237</v>
      </c>
      <c r="Q496" s="2" t="s">
        <v>10090</v>
      </c>
      <c r="R496" s="2" t="s">
        <v>10091</v>
      </c>
    </row>
    <row r="497" spans="3:18" ht="28.5" customHeight="1" x14ac:dyDescent="0.25">
      <c r="C497" s="9" t="e" vm="491">
        <f>_xlfn.IMAGE(final[[#This Row],[Link]])</f>
        <v>#VALUE!</v>
      </c>
      <c r="D497" s="17" t="str">
        <f>HYPERLINK(final[[#This Row],[Count]],final[[#This Row],[FullName]])</f>
        <v>google_fit.png</v>
      </c>
      <c r="E497" s="2">
        <v>482</v>
      </c>
      <c r="F497" s="2" t="s">
        <v>1428</v>
      </c>
      <c r="G497" s="2" t="s">
        <v>1429</v>
      </c>
      <c r="H497" s="2" t="s">
        <v>2</v>
      </c>
      <c r="I497" s="2" t="s">
        <v>9111</v>
      </c>
      <c r="J497" s="2">
        <v>0</v>
      </c>
      <c r="K497" s="2">
        <v>0</v>
      </c>
      <c r="L497" s="2">
        <v>0</v>
      </c>
      <c r="M497" s="2" t="s">
        <v>5238</v>
      </c>
      <c r="N497" s="2" t="s">
        <v>5239</v>
      </c>
      <c r="O497" s="2" t="s">
        <v>5240</v>
      </c>
      <c r="P497" s="2" t="s">
        <v>5241</v>
      </c>
      <c r="Q497" s="2" t="s">
        <v>10092</v>
      </c>
      <c r="R497" s="2" t="s">
        <v>10093</v>
      </c>
    </row>
    <row r="498" spans="3:18" ht="28.5" customHeight="1" x14ac:dyDescent="0.25">
      <c r="C498" s="9" t="e" vm="492">
        <f>_xlfn.IMAGE(final[[#This Row],[Link]])</f>
        <v>#VALUE!</v>
      </c>
      <c r="D498" s="17" t="str">
        <f>HYPERLINK(final[[#This Row],[Count]],final[[#This Row],[FullName]])</f>
        <v>google_fonts.png</v>
      </c>
      <c r="E498" s="2">
        <v>483</v>
      </c>
      <c r="F498" s="2" t="s">
        <v>1430</v>
      </c>
      <c r="G498" s="2" t="s">
        <v>1431</v>
      </c>
      <c r="H498" s="2" t="s">
        <v>2</v>
      </c>
      <c r="I498" s="2" t="s">
        <v>9111</v>
      </c>
      <c r="J498" s="2">
        <v>0</v>
      </c>
      <c r="K498" s="2">
        <v>0</v>
      </c>
      <c r="L498" s="2">
        <v>0</v>
      </c>
      <c r="M498" s="2" t="s">
        <v>5242</v>
      </c>
      <c r="N498" s="2" t="s">
        <v>5243</v>
      </c>
      <c r="O498" s="2" t="s">
        <v>5244</v>
      </c>
      <c r="P498" s="2" t="s">
        <v>5245</v>
      </c>
      <c r="Q498" s="2" t="s">
        <v>10094</v>
      </c>
      <c r="R498" s="2" t="s">
        <v>10095</v>
      </c>
    </row>
    <row r="499" spans="3:18" ht="28.5" customHeight="1" x14ac:dyDescent="0.25">
      <c r="C499" s="9" t="e" vm="493">
        <f>_xlfn.IMAGE(final[[#This Row],[Link]])</f>
        <v>#VALUE!</v>
      </c>
      <c r="D499" s="17" t="str">
        <f>HYPERLINK(final[[#This Row],[Count]],final[[#This Row],[FullName]])</f>
        <v>google_forms.png</v>
      </c>
      <c r="E499" s="2">
        <v>484</v>
      </c>
      <c r="F499" s="2" t="s">
        <v>1432</v>
      </c>
      <c r="G499" s="2" t="s">
        <v>1433</v>
      </c>
      <c r="H499" s="2" t="s">
        <v>2</v>
      </c>
      <c r="I499" s="2" t="s">
        <v>9111</v>
      </c>
      <c r="J499" s="2">
        <v>0</v>
      </c>
      <c r="K499" s="2">
        <v>0</v>
      </c>
      <c r="L499" s="2">
        <v>0</v>
      </c>
      <c r="M499" s="2" t="s">
        <v>5246</v>
      </c>
      <c r="N499" s="2" t="s">
        <v>5247</v>
      </c>
      <c r="O499" s="2" t="s">
        <v>5248</v>
      </c>
      <c r="P499" s="2" t="s">
        <v>5249</v>
      </c>
      <c r="Q499" s="2" t="s">
        <v>10096</v>
      </c>
      <c r="R499" s="2" t="s">
        <v>10097</v>
      </c>
    </row>
    <row r="500" spans="3:18" ht="28.5" customHeight="1" x14ac:dyDescent="0.25">
      <c r="C500" s="9" t="e" vm="494">
        <f>_xlfn.IMAGE(final[[#This Row],[Link]])</f>
        <v>#VALUE!</v>
      </c>
      <c r="D500" s="17" t="str">
        <f>HYPERLINK(final[[#This Row],[Count]],final[[#This Row],[FullName]])</f>
        <v>google_home.png</v>
      </c>
      <c r="E500" s="2">
        <v>485</v>
      </c>
      <c r="F500" s="2" t="s">
        <v>1434</v>
      </c>
      <c r="G500" s="2" t="s">
        <v>1435</v>
      </c>
      <c r="H500" s="2" t="s">
        <v>2</v>
      </c>
      <c r="I500" s="2" t="s">
        <v>9111</v>
      </c>
      <c r="J500" s="2">
        <v>0</v>
      </c>
      <c r="K500" s="2">
        <v>0</v>
      </c>
      <c r="L500" s="2">
        <v>0</v>
      </c>
      <c r="M500" s="2" t="s">
        <v>5250</v>
      </c>
      <c r="N500" s="2" t="s">
        <v>5251</v>
      </c>
      <c r="O500" s="2" t="s">
        <v>5252</v>
      </c>
      <c r="P500" s="2" t="s">
        <v>5253</v>
      </c>
      <c r="Q500" s="2" t="s">
        <v>10098</v>
      </c>
      <c r="R500" s="2" t="s">
        <v>10099</v>
      </c>
    </row>
    <row r="501" spans="3:18" ht="28.5" customHeight="1" x14ac:dyDescent="0.25">
      <c r="C501" s="9" t="e" vm="495">
        <f>_xlfn.IMAGE(final[[#This Row],[Link]])</f>
        <v>#VALUE!</v>
      </c>
      <c r="D501" s="17" t="str">
        <f>HYPERLINK(final[[#This Row],[Count]],final[[#This Row],[FullName]])</f>
        <v>google_keep.png</v>
      </c>
      <c r="E501" s="2">
        <v>486</v>
      </c>
      <c r="F501" s="2" t="s">
        <v>1436</v>
      </c>
      <c r="G501" s="2" t="s">
        <v>1437</v>
      </c>
      <c r="H501" s="2" t="s">
        <v>2</v>
      </c>
      <c r="I501" s="2" t="s">
        <v>9111</v>
      </c>
      <c r="J501" s="2">
        <v>0</v>
      </c>
      <c r="K501" s="2">
        <v>0</v>
      </c>
      <c r="L501" s="2">
        <v>0</v>
      </c>
      <c r="M501" s="2" t="s">
        <v>5254</v>
      </c>
      <c r="N501" s="2" t="s">
        <v>5255</v>
      </c>
      <c r="O501" s="2" t="s">
        <v>5256</v>
      </c>
      <c r="P501" s="2" t="s">
        <v>5257</v>
      </c>
      <c r="Q501" s="2" t="s">
        <v>10100</v>
      </c>
      <c r="R501" s="2" t="s">
        <v>10101</v>
      </c>
    </row>
    <row r="502" spans="3:18" ht="28.5" customHeight="1" x14ac:dyDescent="0.25">
      <c r="C502" s="9" t="e" vm="496">
        <f>_xlfn.IMAGE(final[[#This Row],[Link]])</f>
        <v>#VALUE!</v>
      </c>
      <c r="D502" s="17" t="str">
        <f>HYPERLINK(final[[#This Row],[Count]],final[[#This Row],[FullName]])</f>
        <v>google_lens.png</v>
      </c>
      <c r="E502" s="2">
        <v>487</v>
      </c>
      <c r="F502" s="2" t="s">
        <v>1438</v>
      </c>
      <c r="G502" s="2" t="s">
        <v>1439</v>
      </c>
      <c r="H502" s="2" t="s">
        <v>2</v>
      </c>
      <c r="I502" s="2" t="s">
        <v>9111</v>
      </c>
      <c r="J502" s="2">
        <v>0</v>
      </c>
      <c r="K502" s="2">
        <v>0</v>
      </c>
      <c r="L502" s="2">
        <v>0</v>
      </c>
      <c r="M502" s="2" t="s">
        <v>5258</v>
      </c>
      <c r="N502" s="2" t="s">
        <v>5259</v>
      </c>
      <c r="O502" s="2" t="s">
        <v>5260</v>
      </c>
      <c r="P502" s="2" t="s">
        <v>5261</v>
      </c>
      <c r="Q502" s="2" t="s">
        <v>10102</v>
      </c>
      <c r="R502" s="2" t="s">
        <v>10103</v>
      </c>
    </row>
    <row r="503" spans="3:18" ht="28.5" customHeight="1" x14ac:dyDescent="0.25">
      <c r="C503" s="9" t="e" vm="497">
        <f>_xlfn.IMAGE(final[[#This Row],[Link]])</f>
        <v>#VALUE!</v>
      </c>
      <c r="D503" s="17" t="str">
        <f>HYPERLINK(final[[#This Row],[Count]],final[[#This Row],[FullName]])</f>
        <v>google_maps.png</v>
      </c>
      <c r="E503" s="2">
        <v>488</v>
      </c>
      <c r="F503" s="2" t="s">
        <v>1440</v>
      </c>
      <c r="G503" s="2" t="s">
        <v>1441</v>
      </c>
      <c r="H503" s="2" t="s">
        <v>2</v>
      </c>
      <c r="I503" s="2" t="s">
        <v>9111</v>
      </c>
      <c r="J503" s="2">
        <v>0</v>
      </c>
      <c r="K503" s="2">
        <v>0</v>
      </c>
      <c r="L503" s="2">
        <v>0</v>
      </c>
      <c r="M503" s="2" t="s">
        <v>5262</v>
      </c>
      <c r="N503" s="2" t="s">
        <v>5263</v>
      </c>
      <c r="O503" s="2" t="s">
        <v>5264</v>
      </c>
      <c r="P503" s="2" t="s">
        <v>5265</v>
      </c>
      <c r="Q503" s="2" t="s">
        <v>10104</v>
      </c>
      <c r="R503" s="2" t="s">
        <v>10105</v>
      </c>
    </row>
    <row r="504" spans="3:18" ht="28.5" customHeight="1" x14ac:dyDescent="0.25">
      <c r="C504" s="9" t="e" vm="498">
        <f>_xlfn.IMAGE(final[[#This Row],[Link]])</f>
        <v>#VALUE!</v>
      </c>
      <c r="D504" s="17" t="str">
        <f>HYPERLINK(final[[#This Row],[Count]],final[[#This Row],[FullName]])</f>
        <v>google_meet.png</v>
      </c>
      <c r="E504" s="2">
        <v>489</v>
      </c>
      <c r="F504" s="2" t="s">
        <v>1442</v>
      </c>
      <c r="G504" s="2" t="s">
        <v>1443</v>
      </c>
      <c r="H504" s="2" t="s">
        <v>2</v>
      </c>
      <c r="I504" s="2" t="s">
        <v>9111</v>
      </c>
      <c r="J504" s="2">
        <v>0</v>
      </c>
      <c r="K504" s="2">
        <v>0</v>
      </c>
      <c r="L504" s="2">
        <v>0</v>
      </c>
      <c r="M504" s="2" t="s">
        <v>5266</v>
      </c>
      <c r="N504" s="2" t="s">
        <v>5267</v>
      </c>
      <c r="O504" s="2" t="s">
        <v>5268</v>
      </c>
      <c r="P504" s="2" t="s">
        <v>5269</v>
      </c>
      <c r="Q504" s="2" t="s">
        <v>10106</v>
      </c>
      <c r="R504" s="2" t="s">
        <v>10107</v>
      </c>
    </row>
    <row r="505" spans="3:18" ht="28.5" customHeight="1" x14ac:dyDescent="0.25">
      <c r="C505" s="9" t="e" vm="499">
        <f>_xlfn.IMAGE(final[[#This Row],[Link]])</f>
        <v>#VALUE!</v>
      </c>
      <c r="D505" s="17" t="str">
        <f>HYPERLINK(final[[#This Row],[Count]],final[[#This Row],[FullName]])</f>
        <v>google_messages.png</v>
      </c>
      <c r="E505" s="2">
        <v>490</v>
      </c>
      <c r="F505" s="2" t="s">
        <v>1444</v>
      </c>
      <c r="G505" s="2" t="s">
        <v>1445</v>
      </c>
      <c r="H505" s="2" t="s">
        <v>2</v>
      </c>
      <c r="I505" s="2" t="s">
        <v>9111</v>
      </c>
      <c r="J505" s="2">
        <v>0</v>
      </c>
      <c r="K505" s="2">
        <v>0</v>
      </c>
      <c r="L505" s="2">
        <v>0</v>
      </c>
      <c r="M505" s="2" t="s">
        <v>5270</v>
      </c>
      <c r="N505" s="2" t="s">
        <v>5271</v>
      </c>
      <c r="O505" s="2" t="s">
        <v>5272</v>
      </c>
      <c r="P505" s="2" t="s">
        <v>5273</v>
      </c>
      <c r="Q505" s="2" t="s">
        <v>10108</v>
      </c>
      <c r="R505" s="2" t="s">
        <v>10109</v>
      </c>
    </row>
    <row r="506" spans="3:18" ht="28.5" customHeight="1" x14ac:dyDescent="0.25">
      <c r="C506" s="9" t="e" vm="500">
        <f>_xlfn.IMAGE(final[[#This Row],[Link]])</f>
        <v>#VALUE!</v>
      </c>
      <c r="D506" s="17" t="str">
        <f>HYPERLINK(final[[#This Row],[Count]],final[[#This Row],[FullName]])</f>
        <v>google_news.png</v>
      </c>
      <c r="E506" s="2">
        <v>491</v>
      </c>
      <c r="F506" s="2" t="s">
        <v>1446</v>
      </c>
      <c r="G506" s="2" t="s">
        <v>1447</v>
      </c>
      <c r="H506" s="2" t="s">
        <v>2</v>
      </c>
      <c r="I506" s="2" t="s">
        <v>9111</v>
      </c>
      <c r="J506" s="2">
        <v>0</v>
      </c>
      <c r="K506" s="2">
        <v>0</v>
      </c>
      <c r="L506" s="2">
        <v>0</v>
      </c>
      <c r="M506" s="2" t="s">
        <v>5274</v>
      </c>
      <c r="N506" s="2" t="s">
        <v>5275</v>
      </c>
      <c r="O506" s="2" t="s">
        <v>5276</v>
      </c>
      <c r="P506" s="2" t="s">
        <v>5277</v>
      </c>
      <c r="Q506" s="2" t="s">
        <v>10110</v>
      </c>
      <c r="R506" s="2" t="s">
        <v>10111</v>
      </c>
    </row>
    <row r="507" spans="3:18" ht="28.5" customHeight="1" x14ac:dyDescent="0.25">
      <c r="C507" s="9" t="e" vm="501">
        <f>_xlfn.IMAGE(final[[#This Row],[Link]])</f>
        <v>#VALUE!</v>
      </c>
      <c r="D507" s="17" t="str">
        <f>HYPERLINK(final[[#This Row],[Count]],final[[#This Row],[FullName]])</f>
        <v>google_one.png</v>
      </c>
      <c r="E507" s="2">
        <v>492</v>
      </c>
      <c r="F507" s="2" t="s">
        <v>1448</v>
      </c>
      <c r="G507" s="2" t="s">
        <v>1449</v>
      </c>
      <c r="H507" s="2" t="s">
        <v>2</v>
      </c>
      <c r="I507" s="2" t="s">
        <v>9111</v>
      </c>
      <c r="J507" s="2">
        <v>0</v>
      </c>
      <c r="K507" s="2">
        <v>0</v>
      </c>
      <c r="L507" s="2">
        <v>0</v>
      </c>
      <c r="M507" s="2" t="s">
        <v>5278</v>
      </c>
      <c r="N507" s="2" t="s">
        <v>5279</v>
      </c>
      <c r="O507" s="2" t="s">
        <v>5280</v>
      </c>
      <c r="P507" s="2" t="s">
        <v>5281</v>
      </c>
      <c r="Q507" s="2" t="s">
        <v>10112</v>
      </c>
      <c r="R507" s="2" t="s">
        <v>10113</v>
      </c>
    </row>
    <row r="508" spans="3:18" ht="28.5" customHeight="1" x14ac:dyDescent="0.25">
      <c r="C508" s="9" t="e" vm="502">
        <f>_xlfn.IMAGE(final[[#This Row],[Link]])</f>
        <v>#VALUE!</v>
      </c>
      <c r="D508" s="17" t="str">
        <f>HYPERLINK(final[[#This Row],[Count]],final[[#This Row],[FullName]])</f>
        <v>google_pay.png</v>
      </c>
      <c r="E508" s="2">
        <v>493</v>
      </c>
      <c r="F508" s="2" t="s">
        <v>1450</v>
      </c>
      <c r="G508" s="2" t="s">
        <v>1451</v>
      </c>
      <c r="H508" s="2" t="s">
        <v>2</v>
      </c>
      <c r="I508" s="2" t="s">
        <v>9111</v>
      </c>
      <c r="J508" s="2">
        <v>0</v>
      </c>
      <c r="K508" s="2">
        <v>0</v>
      </c>
      <c r="L508" s="2">
        <v>0</v>
      </c>
      <c r="M508" s="2" t="s">
        <v>5282</v>
      </c>
      <c r="N508" s="2" t="s">
        <v>5283</v>
      </c>
      <c r="O508" s="2" t="s">
        <v>5284</v>
      </c>
      <c r="P508" s="2" t="s">
        <v>5285</v>
      </c>
      <c r="Q508" s="2" t="s">
        <v>10114</v>
      </c>
      <c r="R508" s="2" t="s">
        <v>10115</v>
      </c>
    </row>
    <row r="509" spans="3:18" ht="28.5" customHeight="1" x14ac:dyDescent="0.25">
      <c r="C509" s="9" t="e" vm="503">
        <f>_xlfn.IMAGE(final[[#This Row],[Link]])</f>
        <v>#VALUE!</v>
      </c>
      <c r="D509" s="17" t="str">
        <f>HYPERLINK(final[[#This Row],[Count]],final[[#This Row],[FullName]])</f>
        <v>google_photos.png</v>
      </c>
      <c r="E509" s="2">
        <v>494</v>
      </c>
      <c r="F509" s="2" t="s">
        <v>1452</v>
      </c>
      <c r="G509" s="2" t="s">
        <v>1453</v>
      </c>
      <c r="H509" s="2" t="s">
        <v>2</v>
      </c>
      <c r="I509" s="2" t="s">
        <v>9111</v>
      </c>
      <c r="J509" s="2">
        <v>0</v>
      </c>
      <c r="K509" s="2">
        <v>0</v>
      </c>
      <c r="L509" s="2">
        <v>0</v>
      </c>
      <c r="M509" s="2" t="s">
        <v>5286</v>
      </c>
      <c r="N509" s="2" t="s">
        <v>5287</v>
      </c>
      <c r="O509" s="2" t="s">
        <v>5288</v>
      </c>
      <c r="P509" s="2" t="s">
        <v>5289</v>
      </c>
      <c r="Q509" s="2" t="s">
        <v>10116</v>
      </c>
      <c r="R509" s="2" t="s">
        <v>10117</v>
      </c>
    </row>
    <row r="510" spans="3:18" ht="28.5" customHeight="1" x14ac:dyDescent="0.25">
      <c r="C510" s="9" t="e" vm="504">
        <f>_xlfn.IMAGE(final[[#This Row],[Link]])</f>
        <v>#VALUE!</v>
      </c>
      <c r="D510" s="17" t="str">
        <f>HYPERLINK(final[[#This Row],[Count]],final[[#This Row],[FullName]])</f>
        <v>google_play.png</v>
      </c>
      <c r="E510" s="2">
        <v>495</v>
      </c>
      <c r="F510" s="2" t="s">
        <v>1454</v>
      </c>
      <c r="G510" s="2" t="s">
        <v>1455</v>
      </c>
      <c r="H510" s="2" t="s">
        <v>2</v>
      </c>
      <c r="I510" s="2" t="s">
        <v>9111</v>
      </c>
      <c r="J510" s="2">
        <v>0</v>
      </c>
      <c r="K510" s="2">
        <v>0</v>
      </c>
      <c r="L510" s="2">
        <v>0</v>
      </c>
      <c r="M510" s="2" t="s">
        <v>5290</v>
      </c>
      <c r="N510" s="2" t="s">
        <v>5291</v>
      </c>
      <c r="O510" s="2" t="s">
        <v>5292</v>
      </c>
      <c r="P510" s="2" t="s">
        <v>5293</v>
      </c>
      <c r="Q510" s="2" t="s">
        <v>10118</v>
      </c>
      <c r="R510" s="2" t="s">
        <v>10119</v>
      </c>
    </row>
    <row r="511" spans="3:18" ht="28.5" customHeight="1" x14ac:dyDescent="0.25">
      <c r="C511" s="9" t="e" vm="505">
        <f>_xlfn.IMAGE(final[[#This Row],[Link]])</f>
        <v>#VALUE!</v>
      </c>
      <c r="D511" s="17" t="str">
        <f>HYPERLINK(final[[#This Row],[Count]],final[[#This Row],[FullName]])</f>
        <v>google_play_books.png</v>
      </c>
      <c r="E511" s="2">
        <v>496</v>
      </c>
      <c r="F511" s="2" t="s">
        <v>1456</v>
      </c>
      <c r="G511" s="2" t="s">
        <v>1457</v>
      </c>
      <c r="H511" s="2" t="s">
        <v>2</v>
      </c>
      <c r="I511" s="2" t="s">
        <v>9111</v>
      </c>
      <c r="J511" s="2">
        <v>0</v>
      </c>
      <c r="K511" s="2">
        <v>0</v>
      </c>
      <c r="L511" s="2">
        <v>0</v>
      </c>
      <c r="M511" s="2" t="s">
        <v>5294</v>
      </c>
      <c r="N511" s="2" t="s">
        <v>5295</v>
      </c>
      <c r="O511" s="2" t="s">
        <v>5296</v>
      </c>
      <c r="P511" s="2" t="s">
        <v>5297</v>
      </c>
      <c r="Q511" s="2" t="s">
        <v>10120</v>
      </c>
      <c r="R511" s="2" t="s">
        <v>10121</v>
      </c>
    </row>
    <row r="512" spans="3:18" ht="28.5" customHeight="1" x14ac:dyDescent="0.25">
      <c r="C512" s="9" t="e" vm="506">
        <f>_xlfn.IMAGE(final[[#This Row],[Link]])</f>
        <v>#VALUE!</v>
      </c>
      <c r="D512" s="17" t="str">
        <f>HYPERLINK(final[[#This Row],[Count]],final[[#This Row],[FullName]])</f>
        <v>google_play_games.png</v>
      </c>
      <c r="E512" s="2">
        <v>497</v>
      </c>
      <c r="F512" s="2" t="s">
        <v>1458</v>
      </c>
      <c r="G512" s="2" t="s">
        <v>1459</v>
      </c>
      <c r="H512" s="2" t="s">
        <v>2</v>
      </c>
      <c r="I512" s="2" t="s">
        <v>9111</v>
      </c>
      <c r="J512" s="2">
        <v>0</v>
      </c>
      <c r="K512" s="2">
        <v>0</v>
      </c>
      <c r="L512" s="2">
        <v>0</v>
      </c>
      <c r="M512" s="2" t="s">
        <v>5298</v>
      </c>
      <c r="N512" s="2" t="s">
        <v>5299</v>
      </c>
      <c r="O512" s="2" t="s">
        <v>5300</v>
      </c>
      <c r="P512" s="2" t="s">
        <v>5301</v>
      </c>
      <c r="Q512" s="2" t="s">
        <v>10122</v>
      </c>
      <c r="R512" s="2" t="s">
        <v>10123</v>
      </c>
    </row>
    <row r="513" spans="3:18" ht="28.5" customHeight="1" x14ac:dyDescent="0.25">
      <c r="C513" s="9" t="e" vm="507">
        <f>_xlfn.IMAGE(final[[#This Row],[Link]])</f>
        <v>#VALUE!</v>
      </c>
      <c r="D513" s="17" t="str">
        <f>HYPERLINK(final[[#This Row],[Count]],final[[#This Row],[FullName]])</f>
        <v>google_podcasts.png</v>
      </c>
      <c r="E513" s="2">
        <v>498</v>
      </c>
      <c r="F513" s="2" t="s">
        <v>1460</v>
      </c>
      <c r="G513" s="2" t="s">
        <v>1461</v>
      </c>
      <c r="H513" s="2" t="s">
        <v>2</v>
      </c>
      <c r="I513" s="2" t="s">
        <v>9111</v>
      </c>
      <c r="J513" s="2">
        <v>0</v>
      </c>
      <c r="K513" s="2">
        <v>0</v>
      </c>
      <c r="L513" s="2">
        <v>0</v>
      </c>
      <c r="M513" s="2" t="s">
        <v>5302</v>
      </c>
      <c r="N513" s="2" t="s">
        <v>5303</v>
      </c>
      <c r="O513" s="2" t="s">
        <v>5304</v>
      </c>
      <c r="P513" s="2" t="s">
        <v>5305</v>
      </c>
      <c r="Q513" s="2" t="s">
        <v>10124</v>
      </c>
      <c r="R513" s="2" t="s">
        <v>10125</v>
      </c>
    </row>
    <row r="514" spans="3:18" ht="28.5" customHeight="1" x14ac:dyDescent="0.25">
      <c r="C514" s="9" t="e" vm="508">
        <f>_xlfn.IMAGE(final[[#This Row],[Link]])</f>
        <v>#VALUE!</v>
      </c>
      <c r="D514" s="17" t="str">
        <f>HYPERLINK(final[[#This Row],[Count]],final[[#This Row],[FullName]])</f>
        <v>google_scholar.png</v>
      </c>
      <c r="E514" s="2">
        <v>499</v>
      </c>
      <c r="F514" s="2" t="s">
        <v>1462</v>
      </c>
      <c r="G514" s="2" t="s">
        <v>1463</v>
      </c>
      <c r="H514" s="2" t="s">
        <v>2</v>
      </c>
      <c r="I514" s="2" t="s">
        <v>9111</v>
      </c>
      <c r="J514" s="2">
        <v>0</v>
      </c>
      <c r="K514" s="2">
        <v>0</v>
      </c>
      <c r="L514" s="2">
        <v>0</v>
      </c>
      <c r="M514" s="2" t="s">
        <v>5306</v>
      </c>
      <c r="N514" s="2" t="s">
        <v>5307</v>
      </c>
      <c r="O514" s="2" t="s">
        <v>5308</v>
      </c>
      <c r="P514" s="2" t="s">
        <v>5309</v>
      </c>
      <c r="Q514" s="2" t="s">
        <v>10126</v>
      </c>
      <c r="R514" s="2" t="s">
        <v>10127</v>
      </c>
    </row>
    <row r="515" spans="3:18" ht="28.5" customHeight="1" x14ac:dyDescent="0.25">
      <c r="C515" s="9" t="e" vm="509">
        <f>_xlfn.IMAGE(final[[#This Row],[Link]])</f>
        <v>#VALUE!</v>
      </c>
      <c r="D515" s="17" t="str">
        <f>HYPERLINK(final[[#This Row],[Count]],final[[#This Row],[FullName]])</f>
        <v>google_search_console.png</v>
      </c>
      <c r="E515" s="2">
        <v>500</v>
      </c>
      <c r="F515" s="2" t="s">
        <v>1464</v>
      </c>
      <c r="G515" s="2" t="s">
        <v>1465</v>
      </c>
      <c r="H515" s="2" t="s">
        <v>2</v>
      </c>
      <c r="I515" s="2" t="s">
        <v>9111</v>
      </c>
      <c r="J515" s="2">
        <v>0</v>
      </c>
      <c r="K515" s="2">
        <v>0</v>
      </c>
      <c r="L515" s="2">
        <v>0</v>
      </c>
      <c r="M515" s="2" t="s">
        <v>5310</v>
      </c>
      <c r="N515" s="2" t="s">
        <v>5311</v>
      </c>
      <c r="O515" s="2" t="s">
        <v>5312</v>
      </c>
      <c r="P515" s="2" t="s">
        <v>5313</v>
      </c>
      <c r="Q515" s="2" t="s">
        <v>10128</v>
      </c>
      <c r="R515" s="2" t="s">
        <v>10129</v>
      </c>
    </row>
    <row r="516" spans="3:18" ht="28.5" customHeight="1" x14ac:dyDescent="0.25">
      <c r="C516" s="9" t="e" vm="510">
        <f>_xlfn.IMAGE(final[[#This Row],[Link]])</f>
        <v>#VALUE!</v>
      </c>
      <c r="D516" s="17" t="str">
        <f>HYPERLINK(final[[#This Row],[Count]],final[[#This Row],[FullName]])</f>
        <v>google_sheets.png</v>
      </c>
      <c r="E516" s="2">
        <v>501</v>
      </c>
      <c r="F516" s="2" t="s">
        <v>1466</v>
      </c>
      <c r="G516" s="2" t="s">
        <v>1467</v>
      </c>
      <c r="H516" s="2" t="s">
        <v>2</v>
      </c>
      <c r="I516" s="2" t="s">
        <v>9111</v>
      </c>
      <c r="J516" s="2">
        <v>0</v>
      </c>
      <c r="K516" s="2">
        <v>0</v>
      </c>
      <c r="L516" s="2">
        <v>0</v>
      </c>
      <c r="M516" s="2" t="s">
        <v>5314</v>
      </c>
      <c r="N516" s="2" t="s">
        <v>5315</v>
      </c>
      <c r="O516" s="2" t="s">
        <v>5316</v>
      </c>
      <c r="P516" s="2" t="s">
        <v>5317</v>
      </c>
      <c r="Q516" s="2" t="s">
        <v>10130</v>
      </c>
      <c r="R516" s="2" t="s">
        <v>10131</v>
      </c>
    </row>
    <row r="517" spans="3:18" ht="28.5" customHeight="1" x14ac:dyDescent="0.25">
      <c r="C517" s="9" t="e" vm="511">
        <f>_xlfn.IMAGE(final[[#This Row],[Link]])</f>
        <v>#VALUE!</v>
      </c>
      <c r="D517" s="17" t="str">
        <f>HYPERLINK(final[[#This Row],[Count]],final[[#This Row],[FullName]])</f>
        <v>google_shopping.png</v>
      </c>
      <c r="E517" s="2">
        <v>502</v>
      </c>
      <c r="F517" s="2" t="s">
        <v>1468</v>
      </c>
      <c r="G517" s="2" t="s">
        <v>1469</v>
      </c>
      <c r="H517" s="2" t="s">
        <v>2</v>
      </c>
      <c r="I517" s="2" t="s">
        <v>9111</v>
      </c>
      <c r="J517" s="2">
        <v>0</v>
      </c>
      <c r="K517" s="2">
        <v>0</v>
      </c>
      <c r="L517" s="2">
        <v>0</v>
      </c>
      <c r="M517" s="2" t="s">
        <v>5318</v>
      </c>
      <c r="N517" s="2" t="s">
        <v>5319</v>
      </c>
      <c r="O517" s="2" t="s">
        <v>5320</v>
      </c>
      <c r="P517" s="2" t="s">
        <v>5321</v>
      </c>
      <c r="Q517" s="2" t="s">
        <v>10132</v>
      </c>
      <c r="R517" s="2" t="s">
        <v>10133</v>
      </c>
    </row>
    <row r="518" spans="3:18" ht="28.5" customHeight="1" x14ac:dyDescent="0.25">
      <c r="C518" s="9" t="e" vm="512">
        <f>_xlfn.IMAGE(final[[#This Row],[Link]])</f>
        <v>#VALUE!</v>
      </c>
      <c r="D518" s="17" t="str">
        <f>HYPERLINK(final[[#This Row],[Count]],final[[#This Row],[FullName]])</f>
        <v>google_sites.png</v>
      </c>
      <c r="E518" s="2">
        <v>503</v>
      </c>
      <c r="F518" s="2" t="s">
        <v>1470</v>
      </c>
      <c r="G518" s="2" t="s">
        <v>1471</v>
      </c>
      <c r="H518" s="2" t="s">
        <v>2</v>
      </c>
      <c r="I518" s="2" t="s">
        <v>9111</v>
      </c>
      <c r="J518" s="2">
        <v>0</v>
      </c>
      <c r="K518" s="2">
        <v>0</v>
      </c>
      <c r="L518" s="2">
        <v>0</v>
      </c>
      <c r="M518" s="2" t="s">
        <v>5322</v>
      </c>
      <c r="N518" s="2" t="s">
        <v>5323</v>
      </c>
      <c r="O518" s="2" t="s">
        <v>5324</v>
      </c>
      <c r="P518" s="2" t="s">
        <v>5325</v>
      </c>
      <c r="Q518" s="2" t="s">
        <v>10134</v>
      </c>
      <c r="R518" s="2" t="s">
        <v>10135</v>
      </c>
    </row>
    <row r="519" spans="3:18" ht="28.5" customHeight="1" x14ac:dyDescent="0.25">
      <c r="C519" s="9" t="e" vm="513">
        <f>_xlfn.IMAGE(final[[#This Row],[Link]])</f>
        <v>#VALUE!</v>
      </c>
      <c r="D519" s="17" t="str">
        <f>HYPERLINK(final[[#This Row],[Count]],final[[#This Row],[FullName]])</f>
        <v>google_slides.png</v>
      </c>
      <c r="E519" s="2">
        <v>504</v>
      </c>
      <c r="F519" s="2" t="s">
        <v>1472</v>
      </c>
      <c r="G519" s="2" t="s">
        <v>1473</v>
      </c>
      <c r="H519" s="2" t="s">
        <v>2</v>
      </c>
      <c r="I519" s="2" t="s">
        <v>9111</v>
      </c>
      <c r="J519" s="2">
        <v>0</v>
      </c>
      <c r="K519" s="2">
        <v>0</v>
      </c>
      <c r="L519" s="2">
        <v>0</v>
      </c>
      <c r="M519" s="2" t="s">
        <v>5326</v>
      </c>
      <c r="N519" s="2" t="s">
        <v>5327</v>
      </c>
      <c r="O519" s="2" t="s">
        <v>5328</v>
      </c>
      <c r="P519" s="2" t="s">
        <v>5329</v>
      </c>
      <c r="Q519" s="2" t="s">
        <v>10136</v>
      </c>
      <c r="R519" s="2" t="s">
        <v>10137</v>
      </c>
    </row>
    <row r="520" spans="3:18" ht="28.5" customHeight="1" x14ac:dyDescent="0.25">
      <c r="C520" s="9" t="e" vm="514">
        <f>_xlfn.IMAGE(final[[#This Row],[Link]])</f>
        <v>#VALUE!</v>
      </c>
      <c r="D520" s="17" t="str">
        <f>HYPERLINK(final[[#This Row],[Count]],final[[#This Row],[FullName]])</f>
        <v>google_street_view.png</v>
      </c>
      <c r="E520" s="2">
        <v>505</v>
      </c>
      <c r="F520" s="2" t="s">
        <v>1474</v>
      </c>
      <c r="G520" s="2" t="s">
        <v>1475</v>
      </c>
      <c r="H520" s="2" t="s">
        <v>2</v>
      </c>
      <c r="I520" s="2" t="s">
        <v>9111</v>
      </c>
      <c r="J520" s="2">
        <v>0</v>
      </c>
      <c r="K520" s="2">
        <v>0</v>
      </c>
      <c r="L520" s="2">
        <v>0</v>
      </c>
      <c r="M520" s="2" t="s">
        <v>5330</v>
      </c>
      <c r="N520" s="2" t="s">
        <v>5331</v>
      </c>
      <c r="O520" s="2" t="s">
        <v>5332</v>
      </c>
      <c r="P520" s="2" t="s">
        <v>5333</v>
      </c>
      <c r="Q520" s="2" t="s">
        <v>10138</v>
      </c>
      <c r="R520" s="2" t="s">
        <v>10139</v>
      </c>
    </row>
    <row r="521" spans="3:18" ht="28.5" customHeight="1" x14ac:dyDescent="0.25">
      <c r="C521" s="9" t="e" vm="515">
        <f>_xlfn.IMAGE(final[[#This Row],[Link]])</f>
        <v>#VALUE!</v>
      </c>
      <c r="D521" s="17" t="str">
        <f>HYPERLINK(final[[#This Row],[Count]],final[[#This Row],[FullName]])</f>
        <v>google_translate.png</v>
      </c>
      <c r="E521" s="2">
        <v>506</v>
      </c>
      <c r="F521" s="2" t="s">
        <v>1476</v>
      </c>
      <c r="G521" s="2" t="s">
        <v>1477</v>
      </c>
      <c r="H521" s="2" t="s">
        <v>2</v>
      </c>
      <c r="I521" s="2" t="s">
        <v>9111</v>
      </c>
      <c r="J521" s="2">
        <v>0</v>
      </c>
      <c r="K521" s="2">
        <v>0</v>
      </c>
      <c r="L521" s="2">
        <v>0</v>
      </c>
      <c r="M521" s="2" t="s">
        <v>5334</v>
      </c>
      <c r="N521" s="2" t="s">
        <v>5335</v>
      </c>
      <c r="O521" s="2" t="s">
        <v>5336</v>
      </c>
      <c r="P521" s="2" t="s">
        <v>5337</v>
      </c>
      <c r="Q521" s="2" t="s">
        <v>10140</v>
      </c>
      <c r="R521" s="2" t="s">
        <v>10141</v>
      </c>
    </row>
    <row r="522" spans="3:18" ht="28.5" customHeight="1" x14ac:dyDescent="0.25">
      <c r="C522" s="9" t="e" vm="516">
        <f>_xlfn.IMAGE(final[[#This Row],[Link]])</f>
        <v>#VALUE!</v>
      </c>
      <c r="D522" s="17" t="str">
        <f>HYPERLINK(final[[#This Row],[Count]],final[[#This Row],[FullName]])</f>
        <v>google_tv.png</v>
      </c>
      <c r="E522" s="2">
        <v>507</v>
      </c>
      <c r="F522" s="2" t="s">
        <v>1478</v>
      </c>
      <c r="G522" s="2" t="s">
        <v>1479</v>
      </c>
      <c r="H522" s="2" t="s">
        <v>2</v>
      </c>
      <c r="I522" s="2" t="s">
        <v>9111</v>
      </c>
      <c r="J522" s="2">
        <v>0</v>
      </c>
      <c r="K522" s="2">
        <v>0</v>
      </c>
      <c r="L522" s="2">
        <v>0</v>
      </c>
      <c r="M522" s="2" t="s">
        <v>5338</v>
      </c>
      <c r="N522" s="2" t="s">
        <v>5339</v>
      </c>
      <c r="O522" s="2" t="s">
        <v>5340</v>
      </c>
      <c r="P522" s="2" t="s">
        <v>5341</v>
      </c>
      <c r="Q522" s="2" t="s">
        <v>10142</v>
      </c>
      <c r="R522" s="2" t="s">
        <v>10143</v>
      </c>
    </row>
    <row r="523" spans="3:18" ht="28.5" customHeight="1" x14ac:dyDescent="0.25">
      <c r="C523" s="9" t="e" vm="517">
        <f>_xlfn.IMAGE(final[[#This Row],[Link]])</f>
        <v>#VALUE!</v>
      </c>
      <c r="D523" s="17" t="str">
        <f>HYPERLINK(final[[#This Row],[Count]],final[[#This Row],[FullName]])</f>
        <v>google_voice.png</v>
      </c>
      <c r="E523" s="2">
        <v>508</v>
      </c>
      <c r="F523" s="2" t="s">
        <v>1480</v>
      </c>
      <c r="G523" s="2" t="s">
        <v>1481</v>
      </c>
      <c r="H523" s="2" t="s">
        <v>2</v>
      </c>
      <c r="I523" s="2" t="s">
        <v>9111</v>
      </c>
      <c r="J523" s="2">
        <v>0</v>
      </c>
      <c r="K523" s="2">
        <v>0</v>
      </c>
      <c r="L523" s="2">
        <v>0</v>
      </c>
      <c r="M523" s="2" t="s">
        <v>5342</v>
      </c>
      <c r="N523" s="2" t="s">
        <v>5343</v>
      </c>
      <c r="O523" s="2" t="s">
        <v>5344</v>
      </c>
      <c r="P523" s="2" t="s">
        <v>5345</v>
      </c>
      <c r="Q523" s="2" t="s">
        <v>10144</v>
      </c>
      <c r="R523" s="2" t="s">
        <v>10145</v>
      </c>
    </row>
    <row r="524" spans="3:18" ht="28.5" customHeight="1" x14ac:dyDescent="0.25">
      <c r="C524" s="9" t="e" vm="518">
        <f>_xlfn.IMAGE(final[[#This Row],[Link]])</f>
        <v>#VALUE!</v>
      </c>
      <c r="D524" s="17" t="str">
        <f>HYPERLINK(final[[#This Row],[Count]],final[[#This Row],[FullName]])</f>
        <v>google_wallet.png</v>
      </c>
      <c r="E524" s="2">
        <v>509</v>
      </c>
      <c r="F524" s="2" t="s">
        <v>1482</v>
      </c>
      <c r="G524" s="2" t="s">
        <v>1483</v>
      </c>
      <c r="H524" s="2" t="s">
        <v>2</v>
      </c>
      <c r="I524" s="2" t="s">
        <v>9111</v>
      </c>
      <c r="J524" s="2">
        <v>0</v>
      </c>
      <c r="K524" s="2">
        <v>0</v>
      </c>
      <c r="L524" s="2">
        <v>0</v>
      </c>
      <c r="M524" s="2" t="s">
        <v>5346</v>
      </c>
      <c r="N524" s="2" t="s">
        <v>5347</v>
      </c>
      <c r="O524" s="2" t="s">
        <v>5348</v>
      </c>
      <c r="P524" s="2" t="s">
        <v>5349</v>
      </c>
      <c r="Q524" s="2" t="s">
        <v>10146</v>
      </c>
      <c r="R524" s="2" t="s">
        <v>10147</v>
      </c>
    </row>
    <row r="525" spans="3:18" ht="28.5" customHeight="1" x14ac:dyDescent="0.25">
      <c r="C525" s="9" t="e" vm="519">
        <f>_xlfn.IMAGE(final[[#This Row],[Link]])</f>
        <v>#VALUE!</v>
      </c>
      <c r="D525" s="17" t="str">
        <f>HYPERLINK(final[[#This Row],[Count]],final[[#This Row],[FullName]])</f>
        <v>google_wifi.png</v>
      </c>
      <c r="E525" s="2">
        <v>510</v>
      </c>
      <c r="F525" s="2" t="s">
        <v>1484</v>
      </c>
      <c r="G525" s="2" t="s">
        <v>1485</v>
      </c>
      <c r="H525" s="2" t="s">
        <v>2</v>
      </c>
      <c r="I525" s="2" t="s">
        <v>9111</v>
      </c>
      <c r="J525" s="2">
        <v>0</v>
      </c>
      <c r="K525" s="2">
        <v>0</v>
      </c>
      <c r="L525" s="2">
        <v>0</v>
      </c>
      <c r="M525" s="2" t="s">
        <v>5350</v>
      </c>
      <c r="N525" s="2" t="s">
        <v>5351</v>
      </c>
      <c r="O525" s="2" t="s">
        <v>5352</v>
      </c>
      <c r="P525" s="2" t="s">
        <v>5353</v>
      </c>
      <c r="Q525" s="2" t="s">
        <v>10148</v>
      </c>
      <c r="R525" s="2" t="s">
        <v>10149</v>
      </c>
    </row>
    <row r="526" spans="3:18" ht="28.5" customHeight="1" x14ac:dyDescent="0.25">
      <c r="C526" s="9" t="e" vm="520">
        <f>_xlfn.IMAGE(final[[#This Row],[Link]])</f>
        <v>#VALUE!</v>
      </c>
      <c r="D526" s="17" t="str">
        <f>HYPERLINK(final[[#This Row],[Count]],final[[#This Row],[FullName]])</f>
        <v>gotify.png</v>
      </c>
      <c r="E526" s="2">
        <v>511</v>
      </c>
      <c r="F526" s="2" t="s">
        <v>1486</v>
      </c>
      <c r="G526" s="2" t="s">
        <v>1487</v>
      </c>
      <c r="H526" s="2" t="s">
        <v>2</v>
      </c>
      <c r="I526" s="2" t="s">
        <v>9111</v>
      </c>
      <c r="J526" s="2">
        <v>0</v>
      </c>
      <c r="K526" s="2">
        <v>0</v>
      </c>
      <c r="L526" s="2">
        <v>0</v>
      </c>
      <c r="M526" s="2" t="s">
        <v>5354</v>
      </c>
      <c r="N526" s="2" t="s">
        <v>5355</v>
      </c>
      <c r="O526" s="2" t="s">
        <v>5356</v>
      </c>
      <c r="P526" s="2" t="s">
        <v>5357</v>
      </c>
      <c r="Q526" s="2" t="s">
        <v>10150</v>
      </c>
      <c r="R526" s="2" t="s">
        <v>10151</v>
      </c>
    </row>
    <row r="527" spans="3:18" ht="28.5" customHeight="1" x14ac:dyDescent="0.25">
      <c r="C527" s="9" t="e" vm="521">
        <f>_xlfn.IMAGE(final[[#This Row],[Link]])</f>
        <v>#VALUE!</v>
      </c>
      <c r="D527" s="17" t="str">
        <f>HYPERLINK(final[[#This Row],[Count]],final[[#This Row],[FullName]])</f>
        <v>grafana.png</v>
      </c>
      <c r="E527" s="2">
        <v>512</v>
      </c>
      <c r="F527" s="2" t="s">
        <v>1488</v>
      </c>
      <c r="G527" s="2" t="s">
        <v>1489</v>
      </c>
      <c r="H527" s="2" t="s">
        <v>2</v>
      </c>
      <c r="I527" s="2" t="s">
        <v>9111</v>
      </c>
      <c r="J527" s="2">
        <v>0</v>
      </c>
      <c r="K527" s="2">
        <v>0</v>
      </c>
      <c r="L527" s="2">
        <v>0</v>
      </c>
      <c r="M527" s="2" t="s">
        <v>5358</v>
      </c>
      <c r="N527" s="2" t="s">
        <v>5359</v>
      </c>
      <c r="O527" s="2" t="s">
        <v>5360</v>
      </c>
      <c r="P527" s="2" t="s">
        <v>5361</v>
      </c>
      <c r="Q527" s="2" t="s">
        <v>10152</v>
      </c>
      <c r="R527" s="2" t="s">
        <v>10153</v>
      </c>
    </row>
    <row r="528" spans="3:18" ht="28.5" customHeight="1" x14ac:dyDescent="0.25">
      <c r="C528" s="9" t="e" vm="522">
        <f>_xlfn.IMAGE(final[[#This Row],[Link]])</f>
        <v>#VALUE!</v>
      </c>
      <c r="D528" s="17" t="str">
        <f>HYPERLINK(final[[#This Row],[Count]],final[[#This Row],[FullName]])</f>
        <v>gramps.png</v>
      </c>
      <c r="E528" s="2">
        <v>513</v>
      </c>
      <c r="F528" s="2" t="s">
        <v>1490</v>
      </c>
      <c r="G528" s="2" t="s">
        <v>1491</v>
      </c>
      <c r="H528" s="2" t="s">
        <v>2</v>
      </c>
      <c r="I528" s="2" t="s">
        <v>9111</v>
      </c>
      <c r="J528" s="2">
        <v>0</v>
      </c>
      <c r="K528" s="2">
        <v>0</v>
      </c>
      <c r="L528" s="2">
        <v>0</v>
      </c>
      <c r="M528" s="2" t="s">
        <v>5362</v>
      </c>
      <c r="N528" s="2" t="s">
        <v>5363</v>
      </c>
      <c r="O528" s="2" t="s">
        <v>5364</v>
      </c>
      <c r="P528" s="2" t="s">
        <v>5365</v>
      </c>
      <c r="Q528" s="2" t="s">
        <v>10154</v>
      </c>
      <c r="R528" s="2" t="s">
        <v>10155</v>
      </c>
    </row>
    <row r="529" spans="3:18" ht="28.5" customHeight="1" x14ac:dyDescent="0.25">
      <c r="C529" s="9" t="e" vm="523">
        <f>_xlfn.IMAGE(final[[#This Row],[Link]])</f>
        <v>#VALUE!</v>
      </c>
      <c r="D529" s="17" t="str">
        <f>HYPERLINK(final[[#This Row],[Count]],final[[#This Row],[FullName]])</f>
        <v>grandstream.png</v>
      </c>
      <c r="E529" s="2">
        <v>514</v>
      </c>
      <c r="F529" s="2" t="s">
        <v>1492</v>
      </c>
      <c r="G529" s="2" t="s">
        <v>1493</v>
      </c>
      <c r="H529" s="2" t="s">
        <v>2</v>
      </c>
      <c r="I529" s="2" t="s">
        <v>9111</v>
      </c>
      <c r="J529" s="2">
        <v>0</v>
      </c>
      <c r="K529" s="2">
        <v>0</v>
      </c>
      <c r="L529" s="2">
        <v>0</v>
      </c>
      <c r="M529" s="2" t="s">
        <v>5366</v>
      </c>
      <c r="N529" s="2" t="s">
        <v>5367</v>
      </c>
      <c r="O529" s="2" t="s">
        <v>5368</v>
      </c>
      <c r="P529" s="2" t="s">
        <v>5369</v>
      </c>
      <c r="Q529" s="2" t="s">
        <v>10156</v>
      </c>
      <c r="R529" s="2" t="s">
        <v>10157</v>
      </c>
    </row>
    <row r="530" spans="3:18" ht="28.5" customHeight="1" x14ac:dyDescent="0.25">
      <c r="C530" s="9" t="e" vm="524">
        <f>_xlfn.IMAGE(final[[#This Row],[Link]])</f>
        <v>#VALUE!</v>
      </c>
      <c r="D530" s="17" t="str">
        <f>HYPERLINK(final[[#This Row],[Count]],final[[#This Row],[FullName]])</f>
        <v>grav.png</v>
      </c>
      <c r="E530" s="2">
        <v>515</v>
      </c>
      <c r="F530" s="2" t="s">
        <v>1494</v>
      </c>
      <c r="G530" s="2" t="s">
        <v>1495</v>
      </c>
      <c r="H530" s="2" t="s">
        <v>2</v>
      </c>
      <c r="I530" s="2" t="s">
        <v>9111</v>
      </c>
      <c r="J530" s="2">
        <v>0</v>
      </c>
      <c r="K530" s="2">
        <v>0</v>
      </c>
      <c r="L530" s="2">
        <v>0</v>
      </c>
      <c r="M530" s="2" t="s">
        <v>5370</v>
      </c>
      <c r="N530" s="2" t="s">
        <v>5371</v>
      </c>
      <c r="O530" s="2" t="s">
        <v>5372</v>
      </c>
      <c r="P530" s="2" t="s">
        <v>5373</v>
      </c>
      <c r="Q530" s="2" t="s">
        <v>10158</v>
      </c>
      <c r="R530" s="2" t="s">
        <v>10159</v>
      </c>
    </row>
    <row r="531" spans="3:18" ht="28.5" customHeight="1" x14ac:dyDescent="0.25">
      <c r="C531" s="9" t="e" vm="525">
        <f>_xlfn.IMAGE(final[[#This Row],[Link]])</f>
        <v>#VALUE!</v>
      </c>
      <c r="D531" s="17" t="str">
        <f>HYPERLINK(final[[#This Row],[Count]],final[[#This Row],[FullName]])</f>
        <v>grav_light.png</v>
      </c>
      <c r="E531" s="2">
        <v>516</v>
      </c>
      <c r="F531" s="2" t="s">
        <v>1496</v>
      </c>
      <c r="G531" s="2" t="s">
        <v>1497</v>
      </c>
      <c r="H531" s="2" t="s">
        <v>2</v>
      </c>
      <c r="I531" s="2" t="s">
        <v>9111</v>
      </c>
      <c r="J531" s="2">
        <v>0</v>
      </c>
      <c r="K531" s="2">
        <v>0</v>
      </c>
      <c r="L531" s="2">
        <v>0</v>
      </c>
      <c r="M531" s="2" t="s">
        <v>5374</v>
      </c>
      <c r="N531" s="2" t="s">
        <v>5375</v>
      </c>
      <c r="O531" s="2" t="s">
        <v>5376</v>
      </c>
      <c r="P531" s="2" t="s">
        <v>5377</v>
      </c>
      <c r="Q531" s="2" t="s">
        <v>10160</v>
      </c>
      <c r="R531" s="2" t="s">
        <v>10161</v>
      </c>
    </row>
    <row r="532" spans="3:18" ht="28.5" customHeight="1" x14ac:dyDescent="0.25">
      <c r="C532" s="9" t="e" vm="526">
        <f>_xlfn.IMAGE(final[[#This Row],[Link]])</f>
        <v>#VALUE!</v>
      </c>
      <c r="D532" s="17" t="str">
        <f>HYPERLINK(final[[#This Row],[Count]],final[[#This Row],[FullName]])</f>
        <v>graylog.png</v>
      </c>
      <c r="E532" s="2">
        <v>517</v>
      </c>
      <c r="F532" s="2" t="s">
        <v>1498</v>
      </c>
      <c r="G532" s="2" t="s">
        <v>1499</v>
      </c>
      <c r="H532" s="2" t="s">
        <v>2</v>
      </c>
      <c r="I532" s="2" t="s">
        <v>9111</v>
      </c>
      <c r="J532" s="2">
        <v>0</v>
      </c>
      <c r="K532" s="2">
        <v>0</v>
      </c>
      <c r="L532" s="2">
        <v>0</v>
      </c>
      <c r="M532" s="2" t="s">
        <v>5378</v>
      </c>
      <c r="N532" s="2" t="s">
        <v>5379</v>
      </c>
      <c r="O532" s="2" t="s">
        <v>5380</v>
      </c>
      <c r="P532" s="2" t="s">
        <v>5381</v>
      </c>
      <c r="Q532" s="2" t="s">
        <v>10162</v>
      </c>
      <c r="R532" s="2" t="s">
        <v>10163</v>
      </c>
    </row>
    <row r="533" spans="3:18" ht="28.5" customHeight="1" x14ac:dyDescent="0.25">
      <c r="C533" s="9" t="e" vm="527">
        <f>_xlfn.IMAGE(final[[#This Row],[Link]])</f>
        <v>#VALUE!</v>
      </c>
      <c r="D533" s="17" t="str">
        <f>HYPERLINK(final[[#This Row],[Count]],final[[#This Row],[FullName]])</f>
        <v>grist.png</v>
      </c>
      <c r="E533" s="2">
        <v>518</v>
      </c>
      <c r="F533" s="2" t="s">
        <v>1500</v>
      </c>
      <c r="G533" s="2" t="s">
        <v>1501</v>
      </c>
      <c r="H533" s="2" t="s">
        <v>2</v>
      </c>
      <c r="I533" s="2" t="s">
        <v>9111</v>
      </c>
      <c r="J533" s="2">
        <v>0</v>
      </c>
      <c r="K533" s="2">
        <v>0</v>
      </c>
      <c r="L533" s="2">
        <v>0</v>
      </c>
      <c r="M533" s="2" t="s">
        <v>5382</v>
      </c>
      <c r="N533" s="2" t="s">
        <v>5383</v>
      </c>
      <c r="O533" s="2" t="s">
        <v>5384</v>
      </c>
      <c r="P533" s="2" t="s">
        <v>5385</v>
      </c>
      <c r="Q533" s="2" t="s">
        <v>10164</v>
      </c>
      <c r="R533" s="2" t="s">
        <v>10165</v>
      </c>
    </row>
    <row r="534" spans="3:18" ht="28.5" customHeight="1" x14ac:dyDescent="0.25">
      <c r="C534" s="9" t="e" vm="528">
        <f>_xlfn.IMAGE(final[[#This Row],[Link]])</f>
        <v>#VALUE!</v>
      </c>
      <c r="D534" s="17" t="str">
        <f>HYPERLINK(final[[#This Row],[Count]],final[[#This Row],[FullName]])</f>
        <v>grocy.png</v>
      </c>
      <c r="E534" s="2">
        <v>519</v>
      </c>
      <c r="F534" s="2" t="s">
        <v>1502</v>
      </c>
      <c r="G534" s="2" t="s">
        <v>1503</v>
      </c>
      <c r="H534" s="2" t="s">
        <v>2</v>
      </c>
      <c r="I534" s="2" t="s">
        <v>9111</v>
      </c>
      <c r="J534" s="2">
        <v>0</v>
      </c>
      <c r="K534" s="2">
        <v>0</v>
      </c>
      <c r="L534" s="2">
        <v>0</v>
      </c>
      <c r="M534" s="2" t="s">
        <v>5386</v>
      </c>
      <c r="N534" s="2" t="s">
        <v>5387</v>
      </c>
      <c r="O534" s="2" t="s">
        <v>5388</v>
      </c>
      <c r="P534" s="2" t="s">
        <v>5389</v>
      </c>
      <c r="Q534" s="2" t="s">
        <v>10166</v>
      </c>
      <c r="R534" s="2" t="s">
        <v>10167</v>
      </c>
    </row>
    <row r="535" spans="3:18" ht="28.5" customHeight="1" x14ac:dyDescent="0.25">
      <c r="C535" s="9" t="e" vm="529">
        <f>_xlfn.IMAGE(final[[#This Row],[Link]])</f>
        <v>#VALUE!</v>
      </c>
      <c r="D535" s="17" t="str">
        <f>HYPERLINK(final[[#This Row],[Count]],final[[#This Row],[FullName]])</f>
        <v>guacamole.png</v>
      </c>
      <c r="E535" s="2">
        <v>520</v>
      </c>
      <c r="F535" s="2" t="s">
        <v>1504</v>
      </c>
      <c r="G535" s="2" t="s">
        <v>1505</v>
      </c>
      <c r="H535" s="2" t="s">
        <v>2</v>
      </c>
      <c r="I535" s="2" t="s">
        <v>9111</v>
      </c>
      <c r="J535" s="2">
        <v>0</v>
      </c>
      <c r="K535" s="2">
        <v>0</v>
      </c>
      <c r="L535" s="2">
        <v>0</v>
      </c>
      <c r="M535" s="2" t="s">
        <v>5390</v>
      </c>
      <c r="N535" s="2" t="s">
        <v>5391</v>
      </c>
      <c r="O535" s="2" t="s">
        <v>5392</v>
      </c>
      <c r="P535" s="2" t="s">
        <v>5393</v>
      </c>
      <c r="Q535" s="2" t="s">
        <v>10168</v>
      </c>
      <c r="R535" s="2" t="s">
        <v>10169</v>
      </c>
    </row>
    <row r="536" spans="3:18" ht="28.5" customHeight="1" x14ac:dyDescent="0.25">
      <c r="C536" s="9" t="e" vm="530">
        <f>_xlfn.IMAGE(final[[#This Row],[Link]])</f>
        <v>#VALUE!</v>
      </c>
      <c r="D536" s="17" t="str">
        <f>HYPERLINK(final[[#This Row],[Count]],final[[#This Row],[FullName]])</f>
        <v>guacamole_light.png</v>
      </c>
      <c r="E536" s="2">
        <v>521</v>
      </c>
      <c r="F536" s="2" t="s">
        <v>1506</v>
      </c>
      <c r="G536" s="2" t="s">
        <v>1507</v>
      </c>
      <c r="H536" s="2" t="s">
        <v>2</v>
      </c>
      <c r="I536" s="2" t="s">
        <v>9111</v>
      </c>
      <c r="J536" s="2">
        <v>0</v>
      </c>
      <c r="K536" s="2">
        <v>0</v>
      </c>
      <c r="L536" s="2">
        <v>0</v>
      </c>
      <c r="M536" s="2" t="s">
        <v>5394</v>
      </c>
      <c r="N536" s="2" t="s">
        <v>5395</v>
      </c>
      <c r="O536" s="2" t="s">
        <v>5396</v>
      </c>
      <c r="P536" s="2" t="s">
        <v>5397</v>
      </c>
      <c r="Q536" s="2" t="s">
        <v>10170</v>
      </c>
      <c r="R536" s="2" t="s">
        <v>10171</v>
      </c>
    </row>
    <row r="537" spans="3:18" ht="28.5" customHeight="1" x14ac:dyDescent="0.25">
      <c r="C537" s="9" t="e" vm="531">
        <f>_xlfn.IMAGE(final[[#This Row],[Link]])</f>
        <v>#VALUE!</v>
      </c>
      <c r="D537" s="17" t="str">
        <f>HYPERLINK(final[[#This Row],[Count]],final[[#This Row],[FullName]])</f>
        <v>hammond.png</v>
      </c>
      <c r="E537" s="2">
        <v>522</v>
      </c>
      <c r="F537" s="2" t="s">
        <v>1508</v>
      </c>
      <c r="G537" s="2" t="s">
        <v>1509</v>
      </c>
      <c r="H537" s="2" t="s">
        <v>2</v>
      </c>
      <c r="I537" s="2" t="s">
        <v>9111</v>
      </c>
      <c r="J537" s="2">
        <v>0</v>
      </c>
      <c r="K537" s="2">
        <v>0</v>
      </c>
      <c r="L537" s="2">
        <v>0</v>
      </c>
      <c r="M537" s="2" t="s">
        <v>5398</v>
      </c>
      <c r="N537" s="2" t="s">
        <v>5399</v>
      </c>
      <c r="O537" s="2" t="s">
        <v>5400</v>
      </c>
      <c r="P537" s="2" t="s">
        <v>5401</v>
      </c>
      <c r="Q537" s="2" t="s">
        <v>10172</v>
      </c>
      <c r="R537" s="2" t="s">
        <v>10173</v>
      </c>
    </row>
    <row r="538" spans="3:18" ht="28.5" customHeight="1" x14ac:dyDescent="0.25">
      <c r="C538" s="9" t="e" vm="532">
        <f>_xlfn.IMAGE(final[[#This Row],[Link]])</f>
        <v>#VALUE!</v>
      </c>
      <c r="D538" s="17" t="str">
        <f>HYPERLINK(final[[#This Row],[Count]],final[[#This Row],[FullName]])</f>
        <v>handbrake.png</v>
      </c>
      <c r="E538" s="2">
        <v>523</v>
      </c>
      <c r="F538" s="2" t="s">
        <v>1510</v>
      </c>
      <c r="G538" s="2" t="s">
        <v>1511</v>
      </c>
      <c r="H538" s="2" t="s">
        <v>2</v>
      </c>
      <c r="I538" s="2" t="s">
        <v>9111</v>
      </c>
      <c r="J538" s="2">
        <v>0</v>
      </c>
      <c r="K538" s="2">
        <v>0</v>
      </c>
      <c r="L538" s="2">
        <v>0</v>
      </c>
      <c r="M538" s="2" t="s">
        <v>5402</v>
      </c>
      <c r="N538" s="2" t="s">
        <v>5403</v>
      </c>
      <c r="O538" s="2" t="s">
        <v>5404</v>
      </c>
      <c r="P538" s="2" t="s">
        <v>5405</v>
      </c>
      <c r="Q538" s="2" t="s">
        <v>10174</v>
      </c>
      <c r="R538" s="2" t="s">
        <v>10175</v>
      </c>
    </row>
    <row r="539" spans="3:18" ht="28.5" customHeight="1" x14ac:dyDescent="0.25">
      <c r="C539" s="9" t="e" vm="533">
        <f>_xlfn.IMAGE(final[[#This Row],[Link]])</f>
        <v>#VALUE!</v>
      </c>
      <c r="D539" s="17" t="str">
        <f>HYPERLINK(final[[#This Row],[Count]],final[[#This Row],[FullName]])</f>
        <v>haproxy.png</v>
      </c>
      <c r="E539" s="2">
        <v>524</v>
      </c>
      <c r="F539" s="2" t="s">
        <v>1512</v>
      </c>
      <c r="G539" s="2" t="s">
        <v>1513</v>
      </c>
      <c r="H539" s="2" t="s">
        <v>2</v>
      </c>
      <c r="I539" s="2" t="s">
        <v>9111</v>
      </c>
      <c r="J539" s="2">
        <v>0</v>
      </c>
      <c r="K539" s="2">
        <v>0</v>
      </c>
      <c r="L539" s="2">
        <v>0</v>
      </c>
      <c r="M539" s="2" t="s">
        <v>5406</v>
      </c>
      <c r="N539" s="2" t="s">
        <v>5407</v>
      </c>
      <c r="O539" s="2" t="s">
        <v>5408</v>
      </c>
      <c r="P539" s="2" t="s">
        <v>5409</v>
      </c>
      <c r="Q539" s="2" t="s">
        <v>10176</v>
      </c>
      <c r="R539" s="2" t="s">
        <v>10177</v>
      </c>
    </row>
    <row r="540" spans="3:18" ht="28.5" customHeight="1" x14ac:dyDescent="0.25">
      <c r="C540" s="9" t="e" vm="534">
        <f>_xlfn.IMAGE(final[[#This Row],[Link]])</f>
        <v>#VALUE!</v>
      </c>
      <c r="D540" s="17" t="str">
        <f>HYPERLINK(final[[#This Row],[Count]],final[[#This Row],[FullName]])</f>
        <v>harbor.png</v>
      </c>
      <c r="E540" s="2">
        <v>525</v>
      </c>
      <c r="F540" s="2" t="s">
        <v>1514</v>
      </c>
      <c r="G540" s="2" t="s">
        <v>1515</v>
      </c>
      <c r="H540" s="2" t="s">
        <v>2</v>
      </c>
      <c r="I540" s="2" t="s">
        <v>9111</v>
      </c>
      <c r="J540" s="2">
        <v>0</v>
      </c>
      <c r="K540" s="2">
        <v>0</v>
      </c>
      <c r="L540" s="2">
        <v>0</v>
      </c>
      <c r="M540" s="2" t="s">
        <v>5410</v>
      </c>
      <c r="N540" s="2" t="s">
        <v>5411</v>
      </c>
      <c r="O540" s="2" t="s">
        <v>5412</v>
      </c>
      <c r="P540" s="2" t="s">
        <v>5413</v>
      </c>
      <c r="Q540" s="2" t="s">
        <v>10178</v>
      </c>
      <c r="R540" s="2" t="s">
        <v>10179</v>
      </c>
    </row>
    <row r="541" spans="3:18" ht="28.5" customHeight="1" x14ac:dyDescent="0.25">
      <c r="C541" s="9" t="e" vm="535">
        <f>_xlfn.IMAGE(final[[#This Row],[Link]])</f>
        <v>#VALUE!</v>
      </c>
      <c r="D541" s="17" t="str">
        <f>HYPERLINK(final[[#This Row],[Count]],final[[#This Row],[FullName]])</f>
        <v>hard_forum.png</v>
      </c>
      <c r="E541" s="2">
        <v>526</v>
      </c>
      <c r="F541" s="2" t="s">
        <v>1516</v>
      </c>
      <c r="G541" s="2" t="s">
        <v>1517</v>
      </c>
      <c r="H541" s="2" t="s">
        <v>2</v>
      </c>
      <c r="I541" s="2" t="s">
        <v>9111</v>
      </c>
      <c r="J541" s="2">
        <v>0</v>
      </c>
      <c r="K541" s="2">
        <v>0</v>
      </c>
      <c r="L541" s="2">
        <v>0</v>
      </c>
      <c r="M541" s="2" t="s">
        <v>5414</v>
      </c>
      <c r="N541" s="2" t="s">
        <v>5415</v>
      </c>
      <c r="O541" s="2" t="s">
        <v>5416</v>
      </c>
      <c r="P541" s="2" t="s">
        <v>5417</v>
      </c>
      <c r="Q541" s="2" t="s">
        <v>10180</v>
      </c>
      <c r="R541" s="2" t="s">
        <v>10181</v>
      </c>
    </row>
    <row r="542" spans="3:18" ht="28.5" customHeight="1" x14ac:dyDescent="0.25">
      <c r="C542" s="9" t="e" vm="536">
        <f>_xlfn.IMAGE(final[[#This Row],[Link]])</f>
        <v>#VALUE!</v>
      </c>
      <c r="D542" s="17" t="str">
        <f>HYPERLINK(final[[#This Row],[Count]],final[[#This Row],[FullName]])</f>
        <v>harvester.png</v>
      </c>
      <c r="E542" s="2">
        <v>527</v>
      </c>
      <c r="F542" s="2" t="s">
        <v>1518</v>
      </c>
      <c r="G542" s="2" t="s">
        <v>1519</v>
      </c>
      <c r="H542" s="2" t="s">
        <v>2</v>
      </c>
      <c r="I542" s="2" t="s">
        <v>9111</v>
      </c>
      <c r="J542" s="2">
        <v>0</v>
      </c>
      <c r="K542" s="2">
        <v>0</v>
      </c>
      <c r="L542" s="2">
        <v>0</v>
      </c>
      <c r="M542" s="2" t="s">
        <v>5418</v>
      </c>
      <c r="N542" s="2" t="s">
        <v>5419</v>
      </c>
      <c r="O542" s="2" t="s">
        <v>5420</v>
      </c>
      <c r="P542" s="2" t="s">
        <v>5421</v>
      </c>
      <c r="Q542" s="2" t="s">
        <v>10182</v>
      </c>
      <c r="R542" s="2" t="s">
        <v>10183</v>
      </c>
    </row>
    <row r="543" spans="3:18" ht="28.5" customHeight="1" x14ac:dyDescent="0.25">
      <c r="C543" s="9" t="e" vm="537">
        <f>_xlfn.IMAGE(final[[#This Row],[Link]])</f>
        <v>#VALUE!</v>
      </c>
      <c r="D543" s="17" t="str">
        <f>HYPERLINK(final[[#This Row],[Count]],final[[#This Row],[FullName]])</f>
        <v>hastypaste.png</v>
      </c>
      <c r="E543" s="2">
        <v>528</v>
      </c>
      <c r="F543" s="2" t="s">
        <v>1520</v>
      </c>
      <c r="G543" s="2" t="s">
        <v>1521</v>
      </c>
      <c r="H543" s="2" t="s">
        <v>2</v>
      </c>
      <c r="I543" s="2" t="s">
        <v>9111</v>
      </c>
      <c r="J543" s="2">
        <v>0</v>
      </c>
      <c r="K543" s="2">
        <v>0</v>
      </c>
      <c r="L543" s="2">
        <v>0</v>
      </c>
      <c r="M543" s="2" t="s">
        <v>5422</v>
      </c>
      <c r="N543" s="2" t="s">
        <v>5423</v>
      </c>
      <c r="O543" s="2" t="s">
        <v>5424</v>
      </c>
      <c r="P543" s="2" t="s">
        <v>5425</v>
      </c>
      <c r="Q543" s="2" t="s">
        <v>10184</v>
      </c>
      <c r="R543" s="2" t="s">
        <v>10185</v>
      </c>
    </row>
    <row r="544" spans="3:18" ht="28.5" customHeight="1" x14ac:dyDescent="0.25">
      <c r="C544" s="9" t="e" vm="538">
        <f>_xlfn.IMAGE(final[[#This Row],[Link]])</f>
        <v>#VALUE!</v>
      </c>
      <c r="D544" s="17" t="str">
        <f>HYPERLINK(final[[#This Row],[Count]],final[[#This Row],[FullName]])</f>
        <v>hasura.png</v>
      </c>
      <c r="E544" s="2">
        <v>529</v>
      </c>
      <c r="F544" s="2" t="s">
        <v>1522</v>
      </c>
      <c r="G544" s="2" t="s">
        <v>1523</v>
      </c>
      <c r="H544" s="2" t="s">
        <v>2</v>
      </c>
      <c r="I544" s="2" t="s">
        <v>9111</v>
      </c>
      <c r="J544" s="2">
        <v>0</v>
      </c>
      <c r="K544" s="2">
        <v>0</v>
      </c>
      <c r="L544" s="2">
        <v>0</v>
      </c>
      <c r="M544" s="2" t="s">
        <v>5426</v>
      </c>
      <c r="N544" s="2" t="s">
        <v>5427</v>
      </c>
      <c r="O544" s="2" t="s">
        <v>5428</v>
      </c>
      <c r="P544" s="2" t="s">
        <v>5429</v>
      </c>
      <c r="Q544" s="2" t="s">
        <v>10186</v>
      </c>
      <c r="R544" s="2" t="s">
        <v>10187</v>
      </c>
    </row>
    <row r="545" spans="3:18" ht="28.5" customHeight="1" x14ac:dyDescent="0.25">
      <c r="C545" s="9" t="e" vm="539">
        <f>_xlfn.IMAGE(final[[#This Row],[Link]])</f>
        <v>#VALUE!</v>
      </c>
      <c r="D545" s="17" t="str">
        <f>HYPERLINK(final[[#This Row],[Count]],final[[#This Row],[FullName]])</f>
        <v>hatsh.png</v>
      </c>
      <c r="E545" s="2">
        <v>530</v>
      </c>
      <c r="F545" s="2" t="s">
        <v>1524</v>
      </c>
      <c r="G545" s="2" t="s">
        <v>1525</v>
      </c>
      <c r="H545" s="2" t="s">
        <v>2</v>
      </c>
      <c r="I545" s="2" t="s">
        <v>9111</v>
      </c>
      <c r="J545" s="2">
        <v>0</v>
      </c>
      <c r="K545" s="2">
        <v>0</v>
      </c>
      <c r="L545" s="2">
        <v>0</v>
      </c>
      <c r="M545" s="2" t="s">
        <v>5430</v>
      </c>
      <c r="N545" s="2" t="s">
        <v>5431</v>
      </c>
      <c r="O545" s="2" t="s">
        <v>5432</v>
      </c>
      <c r="P545" s="2" t="s">
        <v>5433</v>
      </c>
      <c r="Q545" s="2" t="s">
        <v>10188</v>
      </c>
      <c r="R545" s="2" t="s">
        <v>10189</v>
      </c>
    </row>
    <row r="546" spans="3:18" ht="28.5" customHeight="1" x14ac:dyDescent="0.25">
      <c r="C546" s="9" t="e" vm="540">
        <f>_xlfn.IMAGE(final[[#This Row],[Link]])</f>
        <v>#VALUE!</v>
      </c>
      <c r="D546" s="17" t="str">
        <f>HYPERLINK(final[[#This Row],[Count]],final[[#This Row],[FullName]])</f>
        <v>hatsh_light.png</v>
      </c>
      <c r="E546" s="2">
        <v>531</v>
      </c>
      <c r="F546" s="2" t="s">
        <v>1526</v>
      </c>
      <c r="G546" s="2" t="s">
        <v>1527</v>
      </c>
      <c r="H546" s="2" t="s">
        <v>2</v>
      </c>
      <c r="I546" s="2" t="s">
        <v>9111</v>
      </c>
      <c r="J546" s="2">
        <v>0</v>
      </c>
      <c r="K546" s="2">
        <v>0</v>
      </c>
      <c r="L546" s="2">
        <v>0</v>
      </c>
      <c r="M546" s="2" t="s">
        <v>5434</v>
      </c>
      <c r="N546" s="2" t="s">
        <v>5435</v>
      </c>
      <c r="O546" s="2" t="s">
        <v>5436</v>
      </c>
      <c r="P546" s="2" t="s">
        <v>5437</v>
      </c>
      <c r="Q546" s="2" t="s">
        <v>10190</v>
      </c>
      <c r="R546" s="2" t="s">
        <v>10191</v>
      </c>
    </row>
    <row r="547" spans="3:18" ht="28.5" customHeight="1" x14ac:dyDescent="0.25">
      <c r="C547" s="9" t="e" vm="541">
        <f>_xlfn.IMAGE(final[[#This Row],[Link]])</f>
        <v>#VALUE!</v>
      </c>
      <c r="D547" s="17" t="str">
        <f>HYPERLINK(final[[#This Row],[Count]],final[[#This Row],[FullName]])</f>
        <v>hdhomerun.png</v>
      </c>
      <c r="E547" s="2">
        <v>532</v>
      </c>
      <c r="F547" s="2" t="s">
        <v>1528</v>
      </c>
      <c r="G547" s="2" t="s">
        <v>1529</v>
      </c>
      <c r="H547" s="2" t="s">
        <v>2</v>
      </c>
      <c r="I547" s="2" t="s">
        <v>9111</v>
      </c>
      <c r="J547" s="2">
        <v>0</v>
      </c>
      <c r="K547" s="2">
        <v>0</v>
      </c>
      <c r="L547" s="2">
        <v>0</v>
      </c>
      <c r="M547" s="2" t="s">
        <v>5438</v>
      </c>
      <c r="N547" s="2" t="s">
        <v>5439</v>
      </c>
      <c r="O547" s="2" t="s">
        <v>5440</v>
      </c>
      <c r="P547" s="2" t="s">
        <v>5441</v>
      </c>
      <c r="Q547" s="2" t="s">
        <v>10192</v>
      </c>
      <c r="R547" s="2" t="s">
        <v>10193</v>
      </c>
    </row>
    <row r="548" spans="3:18" ht="28.5" customHeight="1" x14ac:dyDescent="0.25">
      <c r="C548" s="9" t="e" vm="542">
        <f>_xlfn.IMAGE(final[[#This Row],[Link]])</f>
        <v>#VALUE!</v>
      </c>
      <c r="D548" s="17" t="str">
        <f>HYPERLINK(final[[#This Row],[Count]],final[[#This Row],[FullName]])</f>
        <v>headphones.png</v>
      </c>
      <c r="E548" s="2">
        <v>533</v>
      </c>
      <c r="F548" s="2" t="s">
        <v>1530</v>
      </c>
      <c r="G548" s="2" t="s">
        <v>1531</v>
      </c>
      <c r="H548" s="2" t="s">
        <v>2</v>
      </c>
      <c r="I548" s="2" t="s">
        <v>9111</v>
      </c>
      <c r="J548" s="2">
        <v>0</v>
      </c>
      <c r="K548" s="2">
        <v>0</v>
      </c>
      <c r="L548" s="2">
        <v>0</v>
      </c>
      <c r="M548" s="2" t="s">
        <v>5442</v>
      </c>
      <c r="N548" s="2" t="s">
        <v>5443</v>
      </c>
      <c r="O548" s="2" t="s">
        <v>5444</v>
      </c>
      <c r="P548" s="2" t="s">
        <v>5445</v>
      </c>
      <c r="Q548" s="2" t="s">
        <v>10194</v>
      </c>
      <c r="R548" s="2" t="s">
        <v>10195</v>
      </c>
    </row>
    <row r="549" spans="3:18" ht="28.5" customHeight="1" x14ac:dyDescent="0.25">
      <c r="C549" s="9" t="e" vm="543">
        <f>_xlfn.IMAGE(final[[#This Row],[Link]])</f>
        <v>#VALUE!</v>
      </c>
      <c r="D549" s="17" t="str">
        <f>HYPERLINK(final[[#This Row],[Count]],final[[#This Row],[FullName]])</f>
        <v>healthchecks.png</v>
      </c>
      <c r="E549" s="2">
        <v>534</v>
      </c>
      <c r="F549" s="2" t="s">
        <v>1532</v>
      </c>
      <c r="G549" s="2" t="s">
        <v>1533</v>
      </c>
      <c r="H549" s="2" t="s">
        <v>2</v>
      </c>
      <c r="I549" s="2" t="s">
        <v>9111</v>
      </c>
      <c r="J549" s="2">
        <v>0</v>
      </c>
      <c r="K549" s="2">
        <v>0</v>
      </c>
      <c r="L549" s="2">
        <v>0</v>
      </c>
      <c r="M549" s="2" t="s">
        <v>5446</v>
      </c>
      <c r="N549" s="2" t="s">
        <v>5447</v>
      </c>
      <c r="O549" s="2" t="s">
        <v>5448</v>
      </c>
      <c r="P549" s="2" t="s">
        <v>5449</v>
      </c>
      <c r="Q549" s="2" t="s">
        <v>10196</v>
      </c>
      <c r="R549" s="2" t="s">
        <v>10197</v>
      </c>
    </row>
    <row r="550" spans="3:18" ht="28.5" customHeight="1" x14ac:dyDescent="0.25">
      <c r="C550" s="9" t="e" vm="544">
        <f>_xlfn.IMAGE(final[[#This Row],[Link]])</f>
        <v>#VALUE!</v>
      </c>
      <c r="D550" s="17" t="str">
        <f>HYPERLINK(final[[#This Row],[Count]],final[[#This Row],[FullName]])</f>
        <v>healthchecks_v2.png</v>
      </c>
      <c r="E550" s="2">
        <v>535</v>
      </c>
      <c r="F550" s="2" t="s">
        <v>1534</v>
      </c>
      <c r="G550" s="2" t="s">
        <v>1535</v>
      </c>
      <c r="H550" s="2" t="s">
        <v>2</v>
      </c>
      <c r="I550" s="2" t="s">
        <v>9111</v>
      </c>
      <c r="J550" s="2">
        <v>0</v>
      </c>
      <c r="K550" s="2">
        <v>0</v>
      </c>
      <c r="L550" s="2">
        <v>0</v>
      </c>
      <c r="M550" s="2" t="s">
        <v>5450</v>
      </c>
      <c r="N550" s="2" t="s">
        <v>5451</v>
      </c>
      <c r="O550" s="2" t="s">
        <v>5452</v>
      </c>
      <c r="P550" s="2" t="s">
        <v>5453</v>
      </c>
      <c r="Q550" s="2" t="s">
        <v>10198</v>
      </c>
      <c r="R550" s="2" t="s">
        <v>10199</v>
      </c>
    </row>
    <row r="551" spans="3:18" ht="28.5" customHeight="1" x14ac:dyDescent="0.25">
      <c r="C551" s="9" t="e" vm="545">
        <f>_xlfn.IMAGE(final[[#This Row],[Link]])</f>
        <v>#VALUE!</v>
      </c>
      <c r="D551" s="17" t="str">
        <f>HYPERLINK(final[[#This Row],[Count]],final[[#This Row],[FullName]])</f>
        <v>heimdall.png</v>
      </c>
      <c r="E551" s="2">
        <v>536</v>
      </c>
      <c r="F551" s="2" t="s">
        <v>1536</v>
      </c>
      <c r="G551" s="2" t="s">
        <v>1537</v>
      </c>
      <c r="H551" s="2" t="s">
        <v>2</v>
      </c>
      <c r="I551" s="2" t="s">
        <v>9111</v>
      </c>
      <c r="J551" s="2">
        <v>0</v>
      </c>
      <c r="K551" s="2">
        <v>0</v>
      </c>
      <c r="L551" s="2">
        <v>0</v>
      </c>
      <c r="M551" s="2" t="s">
        <v>5454</v>
      </c>
      <c r="N551" s="2" t="s">
        <v>5455</v>
      </c>
      <c r="O551" s="2" t="s">
        <v>5456</v>
      </c>
      <c r="P551" s="2" t="s">
        <v>5457</v>
      </c>
      <c r="Q551" s="2" t="s">
        <v>10200</v>
      </c>
      <c r="R551" s="2" t="s">
        <v>10201</v>
      </c>
    </row>
    <row r="552" spans="3:18" ht="28.5" customHeight="1" x14ac:dyDescent="0.25">
      <c r="C552" s="9" t="e" vm="546">
        <f>_xlfn.IMAGE(final[[#This Row],[Link]])</f>
        <v>#VALUE!</v>
      </c>
      <c r="D552" s="17" t="str">
        <f>HYPERLINK(final[[#This Row],[Count]],final[[#This Row],[FullName]])</f>
        <v>heimdall_light.png</v>
      </c>
      <c r="E552" s="2">
        <v>537</v>
      </c>
      <c r="F552" s="2" t="s">
        <v>1538</v>
      </c>
      <c r="G552" s="2" t="s">
        <v>1539</v>
      </c>
      <c r="H552" s="2" t="s">
        <v>2</v>
      </c>
      <c r="I552" s="2" t="s">
        <v>9111</v>
      </c>
      <c r="J552" s="2">
        <v>0</v>
      </c>
      <c r="K552" s="2">
        <v>0</v>
      </c>
      <c r="L552" s="2">
        <v>0</v>
      </c>
      <c r="M552" s="2" t="s">
        <v>5458</v>
      </c>
      <c r="N552" s="2" t="s">
        <v>5459</v>
      </c>
      <c r="O552" s="2" t="s">
        <v>5460</v>
      </c>
      <c r="P552" s="2" t="s">
        <v>5461</v>
      </c>
      <c r="Q552" s="2" t="s">
        <v>10202</v>
      </c>
      <c r="R552" s="2" t="s">
        <v>10203</v>
      </c>
    </row>
    <row r="553" spans="3:18" ht="28.5" customHeight="1" x14ac:dyDescent="0.25">
      <c r="C553" s="9" t="e" vm="547">
        <f>_xlfn.IMAGE(final[[#This Row],[Link]])</f>
        <v>#VALUE!</v>
      </c>
      <c r="D553" s="17" t="str">
        <f>HYPERLINK(final[[#This Row],[Count]],final[[#This Row],[FullName]])</f>
        <v>helium_token.png</v>
      </c>
      <c r="E553" s="2">
        <v>538</v>
      </c>
      <c r="F553" s="2" t="s">
        <v>1540</v>
      </c>
      <c r="G553" s="2" t="s">
        <v>1541</v>
      </c>
      <c r="H553" s="2" t="s">
        <v>2</v>
      </c>
      <c r="I553" s="2" t="s">
        <v>9111</v>
      </c>
      <c r="J553" s="2">
        <v>0</v>
      </c>
      <c r="K553" s="2">
        <v>0</v>
      </c>
      <c r="L553" s="2">
        <v>0</v>
      </c>
      <c r="M553" s="2" t="s">
        <v>5462</v>
      </c>
      <c r="N553" s="2" t="s">
        <v>5463</v>
      </c>
      <c r="O553" s="2" t="s">
        <v>5464</v>
      </c>
      <c r="P553" s="2" t="s">
        <v>5465</v>
      </c>
      <c r="Q553" s="2" t="s">
        <v>10204</v>
      </c>
      <c r="R553" s="2" t="s">
        <v>10205</v>
      </c>
    </row>
    <row r="554" spans="3:18" ht="28.5" customHeight="1" x14ac:dyDescent="0.25">
      <c r="C554" s="9" t="e" vm="548">
        <f>_xlfn.IMAGE(final[[#This Row],[Link]])</f>
        <v>#VALUE!</v>
      </c>
      <c r="D554" s="17" t="str">
        <f>HYPERLINK(final[[#This Row],[Count]],final[[#This Row],[FullName]])</f>
        <v>hetzner.png</v>
      </c>
      <c r="E554" s="2">
        <v>539</v>
      </c>
      <c r="F554" s="2" t="s">
        <v>1542</v>
      </c>
      <c r="G554" s="2" t="s">
        <v>1543</v>
      </c>
      <c r="H554" s="2" t="s">
        <v>2</v>
      </c>
      <c r="I554" s="2" t="s">
        <v>9111</v>
      </c>
      <c r="J554" s="2">
        <v>0</v>
      </c>
      <c r="K554" s="2">
        <v>0</v>
      </c>
      <c r="L554" s="2">
        <v>0</v>
      </c>
      <c r="M554" s="2" t="s">
        <v>5466</v>
      </c>
      <c r="N554" s="2" t="s">
        <v>5467</v>
      </c>
      <c r="O554" s="2" t="s">
        <v>5468</v>
      </c>
      <c r="P554" s="2" t="s">
        <v>5469</v>
      </c>
      <c r="Q554" s="2" t="s">
        <v>10206</v>
      </c>
      <c r="R554" s="2" t="s">
        <v>10207</v>
      </c>
    </row>
    <row r="555" spans="3:18" ht="28.5" customHeight="1" x14ac:dyDescent="0.25">
      <c r="C555" s="9" t="e" vm="549">
        <f>_xlfn.IMAGE(final[[#This Row],[Link]])</f>
        <v>#VALUE!</v>
      </c>
      <c r="D555" s="17" t="str">
        <f>HYPERLINK(final[[#This Row],[Count]],final[[#This Row],[FullName]])</f>
        <v>hexo.png</v>
      </c>
      <c r="E555" s="2">
        <v>540</v>
      </c>
      <c r="F555" s="2" t="s">
        <v>1544</v>
      </c>
      <c r="G555" s="2" t="s">
        <v>1545</v>
      </c>
      <c r="H555" s="2" t="s">
        <v>2</v>
      </c>
      <c r="I555" s="2" t="s">
        <v>9111</v>
      </c>
      <c r="J555" s="2">
        <v>0</v>
      </c>
      <c r="K555" s="2">
        <v>0</v>
      </c>
      <c r="L555" s="2">
        <v>0</v>
      </c>
      <c r="M555" s="2" t="s">
        <v>5470</v>
      </c>
      <c r="N555" s="2" t="s">
        <v>5471</v>
      </c>
      <c r="O555" s="2" t="s">
        <v>5472</v>
      </c>
      <c r="P555" s="2" t="s">
        <v>5473</v>
      </c>
      <c r="Q555" s="2" t="s">
        <v>10208</v>
      </c>
      <c r="R555" s="2" t="s">
        <v>10209</v>
      </c>
    </row>
    <row r="556" spans="3:18" ht="28.5" customHeight="1" x14ac:dyDescent="0.25">
      <c r="C556" s="9" t="e" vm="550">
        <f>_xlfn.IMAGE(final[[#This Row],[Link]])</f>
        <v>#VALUE!</v>
      </c>
      <c r="D556" s="17" t="str">
        <f>HYPERLINK(final[[#This Row],[Count]],final[[#This Row],[FullName]])</f>
        <v>hifiberry.png</v>
      </c>
      <c r="E556" s="2">
        <v>541</v>
      </c>
      <c r="F556" s="2" t="s">
        <v>1546</v>
      </c>
      <c r="G556" s="2" t="s">
        <v>1547</v>
      </c>
      <c r="H556" s="2" t="s">
        <v>2</v>
      </c>
      <c r="I556" s="2" t="s">
        <v>9111</v>
      </c>
      <c r="J556" s="2">
        <v>0</v>
      </c>
      <c r="K556" s="2">
        <v>0</v>
      </c>
      <c r="L556" s="2">
        <v>0</v>
      </c>
      <c r="M556" s="2" t="s">
        <v>5474</v>
      </c>
      <c r="N556" s="2" t="s">
        <v>5475</v>
      </c>
      <c r="O556" s="2" t="s">
        <v>5476</v>
      </c>
      <c r="P556" s="2" t="s">
        <v>5477</v>
      </c>
      <c r="Q556" s="2" t="s">
        <v>10210</v>
      </c>
      <c r="R556" s="2" t="s">
        <v>10211</v>
      </c>
    </row>
    <row r="557" spans="3:18" ht="28.5" customHeight="1" x14ac:dyDescent="0.25">
      <c r="C557" s="9" t="e" vm="551">
        <f>_xlfn.IMAGE(final[[#This Row],[Link]])</f>
        <v>#VALUE!</v>
      </c>
      <c r="D557" s="17" t="str">
        <f>HYPERLINK(final[[#This Row],[Count]],final[[#This Row],[FullName]])</f>
        <v>hikvision.png</v>
      </c>
      <c r="E557" s="2">
        <v>542</v>
      </c>
      <c r="F557" s="2" t="s">
        <v>73</v>
      </c>
      <c r="G557" s="2" t="s">
        <v>74</v>
      </c>
      <c r="H557" s="2" t="s">
        <v>2</v>
      </c>
      <c r="I557" s="2" t="s">
        <v>9111</v>
      </c>
      <c r="J557" s="2">
        <v>0</v>
      </c>
      <c r="K557" s="2">
        <v>0</v>
      </c>
      <c r="L557" s="2">
        <v>0</v>
      </c>
      <c r="M557" s="2" t="s">
        <v>250</v>
      </c>
      <c r="N557" s="2" t="s">
        <v>251</v>
      </c>
      <c r="O557" s="2" t="s">
        <v>252</v>
      </c>
      <c r="P557" s="2" t="s">
        <v>253</v>
      </c>
      <c r="Q557" s="2" t="s">
        <v>10212</v>
      </c>
      <c r="R557" s="2" t="s">
        <v>10213</v>
      </c>
    </row>
    <row r="558" spans="3:18" ht="28.5" customHeight="1" x14ac:dyDescent="0.25">
      <c r="C558" s="9" t="e" vm="552">
        <f>_xlfn.IMAGE(final[[#This Row],[Link]])</f>
        <v>#VALUE!</v>
      </c>
      <c r="D558" s="17" t="str">
        <f>HYPERLINK(final[[#This Row],[Count]],final[[#This Row],[FullName]])</f>
        <v>homarr.png</v>
      </c>
      <c r="E558" s="2">
        <v>543</v>
      </c>
      <c r="F558" s="2" t="s">
        <v>1548</v>
      </c>
      <c r="G558" s="2" t="s">
        <v>1549</v>
      </c>
      <c r="H558" s="2" t="s">
        <v>2</v>
      </c>
      <c r="I558" s="2" t="s">
        <v>9111</v>
      </c>
      <c r="J558" s="2">
        <v>0</v>
      </c>
      <c r="K558" s="2">
        <v>0</v>
      </c>
      <c r="L558" s="2">
        <v>0</v>
      </c>
      <c r="M558" s="2" t="s">
        <v>5478</v>
      </c>
      <c r="N558" s="2" t="s">
        <v>5479</v>
      </c>
      <c r="O558" s="2" t="s">
        <v>5480</v>
      </c>
      <c r="P558" s="2" t="s">
        <v>5481</v>
      </c>
      <c r="Q558" s="2" t="s">
        <v>10214</v>
      </c>
      <c r="R558" s="2" t="s">
        <v>10215</v>
      </c>
    </row>
    <row r="559" spans="3:18" ht="28.5" customHeight="1" x14ac:dyDescent="0.25">
      <c r="C559" s="9" t="e" vm="553">
        <f>_xlfn.IMAGE(final[[#This Row],[Link]])</f>
        <v>#VALUE!</v>
      </c>
      <c r="D559" s="17" t="str">
        <f>HYPERLINK(final[[#This Row],[Count]],final[[#This Row],[FullName]])</f>
        <v>home_assistant.png</v>
      </c>
      <c r="E559" s="2">
        <v>544</v>
      </c>
      <c r="F559" s="2" t="s">
        <v>75</v>
      </c>
      <c r="G559" s="2" t="s">
        <v>76</v>
      </c>
      <c r="H559" s="2" t="s">
        <v>2</v>
      </c>
      <c r="I559" s="2" t="s">
        <v>9111</v>
      </c>
      <c r="J559" s="2">
        <v>0</v>
      </c>
      <c r="K559" s="2">
        <v>0</v>
      </c>
      <c r="L559" s="2">
        <v>0</v>
      </c>
      <c r="M559" s="2" t="s">
        <v>254</v>
      </c>
      <c r="N559" s="2" t="s">
        <v>255</v>
      </c>
      <c r="O559" s="2" t="s">
        <v>256</v>
      </c>
      <c r="P559" s="2" t="s">
        <v>257</v>
      </c>
      <c r="Q559" s="2" t="s">
        <v>10216</v>
      </c>
      <c r="R559" s="2" t="s">
        <v>10217</v>
      </c>
    </row>
    <row r="560" spans="3:18" ht="28.5" customHeight="1" x14ac:dyDescent="0.25">
      <c r="C560" s="9" t="e" vm="554">
        <f>_xlfn.IMAGE(final[[#This Row],[Link]])</f>
        <v>#VALUE!</v>
      </c>
      <c r="D560" s="17" t="str">
        <f>HYPERLINK(final[[#This Row],[Count]],final[[#This Row],[FullName]])</f>
        <v>home_assistant_alt.png</v>
      </c>
      <c r="E560" s="2">
        <v>545</v>
      </c>
      <c r="F560" s="2" t="s">
        <v>77</v>
      </c>
      <c r="G560" s="2" t="s">
        <v>78</v>
      </c>
      <c r="H560" s="2" t="s">
        <v>2</v>
      </c>
      <c r="I560" s="2" t="s">
        <v>9111</v>
      </c>
      <c r="J560" s="2">
        <v>0</v>
      </c>
      <c r="K560" s="2">
        <v>0</v>
      </c>
      <c r="L560" s="2">
        <v>0</v>
      </c>
      <c r="M560" s="2" t="s">
        <v>258</v>
      </c>
      <c r="N560" s="2" t="s">
        <v>259</v>
      </c>
      <c r="O560" s="2" t="s">
        <v>260</v>
      </c>
      <c r="P560" s="2" t="s">
        <v>261</v>
      </c>
      <c r="Q560" s="2" t="s">
        <v>10218</v>
      </c>
      <c r="R560" s="2" t="s">
        <v>10219</v>
      </c>
    </row>
    <row r="561" spans="3:18" ht="28.5" customHeight="1" x14ac:dyDescent="0.25">
      <c r="C561" s="9" t="e" vm="555">
        <f>_xlfn.IMAGE(final[[#This Row],[Link]])</f>
        <v>#VALUE!</v>
      </c>
      <c r="D561" s="17" t="str">
        <f>HYPERLINK(final[[#This Row],[Count]],final[[#This Row],[FullName]])</f>
        <v>home_assistant_light.png</v>
      </c>
      <c r="E561" s="2">
        <v>546</v>
      </c>
      <c r="F561" s="2" t="s">
        <v>79</v>
      </c>
      <c r="G561" s="2" t="s">
        <v>80</v>
      </c>
      <c r="H561" s="2" t="s">
        <v>2</v>
      </c>
      <c r="I561" s="2" t="s">
        <v>9111</v>
      </c>
      <c r="J561" s="2">
        <v>0</v>
      </c>
      <c r="K561" s="2">
        <v>0</v>
      </c>
      <c r="L561" s="2">
        <v>0</v>
      </c>
      <c r="M561" s="2" t="s">
        <v>262</v>
      </c>
      <c r="N561" s="2" t="s">
        <v>263</v>
      </c>
      <c r="O561" s="2" t="s">
        <v>264</v>
      </c>
      <c r="P561" s="2" t="s">
        <v>265</v>
      </c>
      <c r="Q561" s="2" t="s">
        <v>10220</v>
      </c>
      <c r="R561" s="2" t="s">
        <v>10221</v>
      </c>
    </row>
    <row r="562" spans="3:18" ht="28.5" customHeight="1" x14ac:dyDescent="0.25">
      <c r="C562" s="9" t="e" vm="556">
        <f>_xlfn.IMAGE(final[[#This Row],[Link]])</f>
        <v>#VALUE!</v>
      </c>
      <c r="D562" s="17" t="str">
        <f>HYPERLINK(final[[#This Row],[Count]],final[[#This Row],[FullName]])</f>
        <v>homebox.png</v>
      </c>
      <c r="E562" s="2">
        <v>547</v>
      </c>
      <c r="F562" s="2" t="s">
        <v>1550</v>
      </c>
      <c r="G562" s="2" t="s">
        <v>1551</v>
      </c>
      <c r="H562" s="2" t="s">
        <v>2</v>
      </c>
      <c r="I562" s="2" t="s">
        <v>9111</v>
      </c>
      <c r="J562" s="2">
        <v>0</v>
      </c>
      <c r="K562" s="2">
        <v>0</v>
      </c>
      <c r="L562" s="2">
        <v>0</v>
      </c>
      <c r="M562" s="2" t="s">
        <v>5482</v>
      </c>
      <c r="N562" s="2" t="s">
        <v>5483</v>
      </c>
      <c r="O562" s="2" t="s">
        <v>5484</v>
      </c>
      <c r="P562" s="2" t="s">
        <v>5485</v>
      </c>
      <c r="Q562" s="2" t="s">
        <v>10222</v>
      </c>
      <c r="R562" s="2" t="s">
        <v>10223</v>
      </c>
    </row>
    <row r="563" spans="3:18" ht="28.5" customHeight="1" x14ac:dyDescent="0.25">
      <c r="C563" s="9" t="e" vm="557">
        <f>_xlfn.IMAGE(final[[#This Row],[Link]])</f>
        <v>#VALUE!</v>
      </c>
      <c r="D563" s="17" t="str">
        <f>HYPERLINK(final[[#This Row],[Count]],final[[#This Row],[FullName]])</f>
        <v>homebridge.png</v>
      </c>
      <c r="E563" s="2">
        <v>548</v>
      </c>
      <c r="F563" s="2" t="s">
        <v>1552</v>
      </c>
      <c r="G563" s="2" t="s">
        <v>1553</v>
      </c>
      <c r="H563" s="2" t="s">
        <v>2</v>
      </c>
      <c r="I563" s="2" t="s">
        <v>9111</v>
      </c>
      <c r="J563" s="2">
        <v>0</v>
      </c>
      <c r="K563" s="2">
        <v>0</v>
      </c>
      <c r="L563" s="2">
        <v>0</v>
      </c>
      <c r="M563" s="2" t="s">
        <v>5486</v>
      </c>
      <c r="N563" s="2" t="s">
        <v>5487</v>
      </c>
      <c r="O563" s="2" t="s">
        <v>5488</v>
      </c>
      <c r="P563" s="2" t="s">
        <v>5489</v>
      </c>
      <c r="Q563" s="2" t="s">
        <v>10224</v>
      </c>
      <c r="R563" s="2" t="s">
        <v>10225</v>
      </c>
    </row>
    <row r="564" spans="3:18" ht="28.5" customHeight="1" x14ac:dyDescent="0.25">
      <c r="C564" s="9" t="e" vm="558">
        <f>_xlfn.IMAGE(final[[#This Row],[Link]])</f>
        <v>#VALUE!</v>
      </c>
      <c r="D564" s="17" t="str">
        <f>HYPERLINK(final[[#This Row],[Count]],final[[#This Row],[FullName]])</f>
        <v>homepage.png</v>
      </c>
      <c r="E564" s="2">
        <v>549</v>
      </c>
      <c r="F564" s="2" t="s">
        <v>1554</v>
      </c>
      <c r="G564" s="2" t="s">
        <v>1555</v>
      </c>
      <c r="H564" s="2" t="s">
        <v>2</v>
      </c>
      <c r="I564" s="2" t="s">
        <v>9111</v>
      </c>
      <c r="J564" s="2">
        <v>0</v>
      </c>
      <c r="K564" s="2">
        <v>0</v>
      </c>
      <c r="L564" s="2">
        <v>0</v>
      </c>
      <c r="M564" s="2" t="s">
        <v>5490</v>
      </c>
      <c r="N564" s="2" t="s">
        <v>5491</v>
      </c>
      <c r="O564" s="2" t="s">
        <v>5492</v>
      </c>
      <c r="P564" s="2" t="s">
        <v>5493</v>
      </c>
      <c r="Q564" s="2" t="s">
        <v>10226</v>
      </c>
      <c r="R564" s="2" t="s">
        <v>10227</v>
      </c>
    </row>
    <row r="565" spans="3:18" ht="28.5" customHeight="1" x14ac:dyDescent="0.25">
      <c r="C565" s="9" t="e" vm="559">
        <f>_xlfn.IMAGE(final[[#This Row],[Link]])</f>
        <v>#VALUE!</v>
      </c>
      <c r="D565" s="17" t="str">
        <f>HYPERLINK(final[[#This Row],[Count]],final[[#This Row],[FullName]])</f>
        <v>homer.png</v>
      </c>
      <c r="E565" s="2">
        <v>550</v>
      </c>
      <c r="F565" s="2" t="s">
        <v>1556</v>
      </c>
      <c r="G565" s="2" t="s">
        <v>1557</v>
      </c>
      <c r="H565" s="2" t="s">
        <v>2</v>
      </c>
      <c r="I565" s="2" t="s">
        <v>9111</v>
      </c>
      <c r="J565" s="2">
        <v>0</v>
      </c>
      <c r="K565" s="2">
        <v>0</v>
      </c>
      <c r="L565" s="2">
        <v>0</v>
      </c>
      <c r="M565" s="2" t="s">
        <v>5494</v>
      </c>
      <c r="N565" s="2" t="s">
        <v>5495</v>
      </c>
      <c r="O565" s="2" t="s">
        <v>5496</v>
      </c>
      <c r="P565" s="2" t="s">
        <v>5497</v>
      </c>
      <c r="Q565" s="2" t="s">
        <v>10228</v>
      </c>
      <c r="R565" s="2" t="s">
        <v>10229</v>
      </c>
    </row>
    <row r="566" spans="3:18" ht="28.5" customHeight="1" x14ac:dyDescent="0.25">
      <c r="C566" s="9" t="e" vm="560">
        <f>_xlfn.IMAGE(final[[#This Row],[Link]])</f>
        <v>#VALUE!</v>
      </c>
      <c r="D566" s="17" t="str">
        <f>HYPERLINK(final[[#This Row],[Count]],final[[#This Row],[FullName]])</f>
        <v>homeseer.png</v>
      </c>
      <c r="E566" s="2">
        <v>551</v>
      </c>
      <c r="F566" s="2" t="s">
        <v>1558</v>
      </c>
      <c r="G566" s="2" t="s">
        <v>1559</v>
      </c>
      <c r="H566" s="2" t="s">
        <v>2</v>
      </c>
      <c r="I566" s="2" t="s">
        <v>9111</v>
      </c>
      <c r="J566" s="2">
        <v>0</v>
      </c>
      <c r="K566" s="2">
        <v>0</v>
      </c>
      <c r="L566" s="2">
        <v>0</v>
      </c>
      <c r="M566" s="2" t="s">
        <v>5498</v>
      </c>
      <c r="N566" s="2" t="s">
        <v>5499</v>
      </c>
      <c r="O566" s="2" t="s">
        <v>5500</v>
      </c>
      <c r="P566" s="2" t="s">
        <v>5501</v>
      </c>
      <c r="Q566" s="2" t="s">
        <v>10230</v>
      </c>
      <c r="R566" s="2" t="s">
        <v>10231</v>
      </c>
    </row>
    <row r="567" spans="3:18" ht="28.5" customHeight="1" x14ac:dyDescent="0.25">
      <c r="C567" s="9" t="e" vm="561">
        <f>_xlfn.IMAGE(final[[#This Row],[Link]])</f>
        <v>#VALUE!</v>
      </c>
      <c r="D567" s="17" t="str">
        <f>HYPERLINK(final[[#This Row],[Count]],final[[#This Row],[FullName]])</f>
        <v>honeygain.png</v>
      </c>
      <c r="E567" s="2">
        <v>552</v>
      </c>
      <c r="F567" s="2" t="s">
        <v>1560</v>
      </c>
      <c r="G567" s="2" t="s">
        <v>1561</v>
      </c>
      <c r="H567" s="2" t="s">
        <v>2</v>
      </c>
      <c r="I567" s="2" t="s">
        <v>9111</v>
      </c>
      <c r="J567" s="2">
        <v>0</v>
      </c>
      <c r="K567" s="2">
        <v>0</v>
      </c>
      <c r="L567" s="2">
        <v>0</v>
      </c>
      <c r="M567" s="2" t="s">
        <v>5502</v>
      </c>
      <c r="N567" s="2" t="s">
        <v>5503</v>
      </c>
      <c r="O567" s="2" t="s">
        <v>5504</v>
      </c>
      <c r="P567" s="2" t="s">
        <v>5505</v>
      </c>
      <c r="Q567" s="2" t="s">
        <v>10232</v>
      </c>
      <c r="R567" s="2" t="s">
        <v>10233</v>
      </c>
    </row>
    <row r="568" spans="3:18" ht="28.5" customHeight="1" x14ac:dyDescent="0.25">
      <c r="C568" s="9" t="e" vm="562">
        <f>_xlfn.IMAGE(final[[#This Row],[Link]])</f>
        <v>#VALUE!</v>
      </c>
      <c r="D568" s="17" t="str">
        <f>HYPERLINK(final[[#This Row],[Count]],final[[#This Row],[FullName]])</f>
        <v>hoobs.png</v>
      </c>
      <c r="E568" s="2">
        <v>553</v>
      </c>
      <c r="F568" s="2" t="s">
        <v>1562</v>
      </c>
      <c r="G568" s="2" t="s">
        <v>1563</v>
      </c>
      <c r="H568" s="2" t="s">
        <v>2</v>
      </c>
      <c r="I568" s="2" t="s">
        <v>9111</v>
      </c>
      <c r="J568" s="2">
        <v>0</v>
      </c>
      <c r="K568" s="2">
        <v>0</v>
      </c>
      <c r="L568" s="2">
        <v>0</v>
      </c>
      <c r="M568" s="2" t="s">
        <v>5506</v>
      </c>
      <c r="N568" s="2" t="s">
        <v>5507</v>
      </c>
      <c r="O568" s="2" t="s">
        <v>5508</v>
      </c>
      <c r="P568" s="2" t="s">
        <v>5509</v>
      </c>
      <c r="Q568" s="2" t="s">
        <v>10234</v>
      </c>
      <c r="R568" s="2" t="s">
        <v>10235</v>
      </c>
    </row>
    <row r="569" spans="3:18" ht="28.5" customHeight="1" x14ac:dyDescent="0.25">
      <c r="C569" s="9" t="e" vm="563">
        <f>_xlfn.IMAGE(final[[#This Row],[Link]])</f>
        <v>#VALUE!</v>
      </c>
      <c r="D569" s="17" t="str">
        <f>HYPERLINK(final[[#This Row],[Count]],final[[#This Row],[FullName]])</f>
        <v>hoppscotch.png</v>
      </c>
      <c r="E569" s="2">
        <v>554</v>
      </c>
      <c r="F569" s="2" t="s">
        <v>1564</v>
      </c>
      <c r="G569" s="2" t="s">
        <v>1565</v>
      </c>
      <c r="H569" s="2" t="s">
        <v>2</v>
      </c>
      <c r="I569" s="2" t="s">
        <v>9111</v>
      </c>
      <c r="J569" s="2">
        <v>0</v>
      </c>
      <c r="K569" s="2">
        <v>0</v>
      </c>
      <c r="L569" s="2">
        <v>0</v>
      </c>
      <c r="M569" s="2" t="s">
        <v>5510</v>
      </c>
      <c r="N569" s="2" t="s">
        <v>5511</v>
      </c>
      <c r="O569" s="2" t="s">
        <v>5512</v>
      </c>
      <c r="P569" s="2" t="s">
        <v>5513</v>
      </c>
      <c r="Q569" s="2" t="s">
        <v>10236</v>
      </c>
      <c r="R569" s="2" t="s">
        <v>10237</v>
      </c>
    </row>
    <row r="570" spans="3:18" ht="28.5" customHeight="1" x14ac:dyDescent="0.25">
      <c r="C570" s="9" t="e" vm="564">
        <f>_xlfn.IMAGE(final[[#This Row],[Link]])</f>
        <v>#VALUE!</v>
      </c>
      <c r="D570" s="17" t="str">
        <f>HYPERLINK(final[[#This Row],[Count]],final[[#This Row],[FullName]])</f>
        <v>hotio.png</v>
      </c>
      <c r="E570" s="2">
        <v>555</v>
      </c>
      <c r="F570" s="2" t="s">
        <v>1566</v>
      </c>
      <c r="G570" s="2" t="s">
        <v>1567</v>
      </c>
      <c r="H570" s="2" t="s">
        <v>2</v>
      </c>
      <c r="I570" s="2" t="s">
        <v>9111</v>
      </c>
      <c r="J570" s="2">
        <v>0</v>
      </c>
      <c r="K570" s="2">
        <v>0</v>
      </c>
      <c r="L570" s="2">
        <v>0</v>
      </c>
      <c r="M570" s="2" t="s">
        <v>5514</v>
      </c>
      <c r="N570" s="2" t="s">
        <v>5515</v>
      </c>
      <c r="O570" s="2" t="s">
        <v>5516</v>
      </c>
      <c r="P570" s="2" t="s">
        <v>5517</v>
      </c>
      <c r="Q570" s="2" t="s">
        <v>10238</v>
      </c>
      <c r="R570" s="2" t="s">
        <v>10239</v>
      </c>
    </row>
    <row r="571" spans="3:18" ht="28.5" customHeight="1" x14ac:dyDescent="0.25">
      <c r="C571" s="9" t="e" vm="565">
        <f>_xlfn.IMAGE(final[[#This Row],[Link]])</f>
        <v>#VALUE!</v>
      </c>
      <c r="D571" s="17" t="str">
        <f>HYPERLINK(final[[#This Row],[Count]],final[[#This Row],[FullName]])</f>
        <v>hp.png</v>
      </c>
      <c r="E571" s="2">
        <v>556</v>
      </c>
      <c r="F571" s="2" t="s">
        <v>1568</v>
      </c>
      <c r="G571" s="2" t="s">
        <v>1569</v>
      </c>
      <c r="H571" s="2" t="s">
        <v>2</v>
      </c>
      <c r="I571" s="2" t="s">
        <v>9111</v>
      </c>
      <c r="J571" s="2">
        <v>0</v>
      </c>
      <c r="K571" s="2">
        <v>0</v>
      </c>
      <c r="L571" s="2">
        <v>0</v>
      </c>
      <c r="M571" s="2" t="s">
        <v>5518</v>
      </c>
      <c r="N571" s="2" t="s">
        <v>5519</v>
      </c>
      <c r="O571" s="2" t="s">
        <v>5520</v>
      </c>
      <c r="P571" s="2" t="s">
        <v>5521</v>
      </c>
      <c r="Q571" s="2" t="s">
        <v>10240</v>
      </c>
      <c r="R571" s="2" t="s">
        <v>10241</v>
      </c>
    </row>
    <row r="572" spans="3:18" ht="28.5" customHeight="1" x14ac:dyDescent="0.25">
      <c r="C572" s="9" t="e" vm="566">
        <f>_xlfn.IMAGE(final[[#This Row],[Link]])</f>
        <v>#VALUE!</v>
      </c>
      <c r="D572" s="17" t="str">
        <f>HYPERLINK(final[[#This Row],[Count]],final[[#This Row],[FullName]])</f>
        <v>html.png</v>
      </c>
      <c r="E572" s="2">
        <v>557</v>
      </c>
      <c r="F572" s="2" t="s">
        <v>1570</v>
      </c>
      <c r="G572" s="2" t="s">
        <v>1571</v>
      </c>
      <c r="H572" s="2" t="s">
        <v>2</v>
      </c>
      <c r="I572" s="2" t="s">
        <v>9111</v>
      </c>
      <c r="J572" s="2">
        <v>0</v>
      </c>
      <c r="K572" s="2">
        <v>0</v>
      </c>
      <c r="L572" s="2">
        <v>0</v>
      </c>
      <c r="M572" s="2" t="s">
        <v>5522</v>
      </c>
      <c r="N572" s="2" t="s">
        <v>5523</v>
      </c>
      <c r="O572" s="2" t="s">
        <v>5524</v>
      </c>
      <c r="P572" s="2" t="s">
        <v>5525</v>
      </c>
      <c r="Q572" s="2" t="s">
        <v>10242</v>
      </c>
      <c r="R572" s="2" t="s">
        <v>10243</v>
      </c>
    </row>
    <row r="573" spans="3:18" ht="28.5" customHeight="1" x14ac:dyDescent="0.25">
      <c r="C573" s="9" t="e" vm="567">
        <f>_xlfn.IMAGE(final[[#This Row],[Link]])</f>
        <v>#VALUE!</v>
      </c>
      <c r="D573" s="17" t="str">
        <f>HYPERLINK(final[[#This Row],[Count]],final[[#This Row],[FullName]])</f>
        <v>huawei.png</v>
      </c>
      <c r="E573" s="2">
        <v>558</v>
      </c>
      <c r="F573" s="2" t="s">
        <v>81</v>
      </c>
      <c r="G573" s="2" t="s">
        <v>82</v>
      </c>
      <c r="H573" s="2" t="s">
        <v>2</v>
      </c>
      <c r="I573" s="2" t="s">
        <v>9111</v>
      </c>
      <c r="J573" s="2">
        <v>0</v>
      </c>
      <c r="K573" s="2">
        <v>0</v>
      </c>
      <c r="L573" s="2">
        <v>0</v>
      </c>
      <c r="M573" s="2" t="s">
        <v>266</v>
      </c>
      <c r="N573" s="2" t="s">
        <v>267</v>
      </c>
      <c r="O573" s="2" t="s">
        <v>268</v>
      </c>
      <c r="P573" s="2" t="s">
        <v>269</v>
      </c>
      <c r="Q573" s="2" t="s">
        <v>10244</v>
      </c>
      <c r="R573" s="2" t="s">
        <v>10245</v>
      </c>
    </row>
    <row r="574" spans="3:18" ht="28.5" customHeight="1" x14ac:dyDescent="0.25">
      <c r="C574" s="9" t="e" vm="568">
        <f>_xlfn.IMAGE(final[[#This Row],[Link]])</f>
        <v>#VALUE!</v>
      </c>
      <c r="D574" s="17" t="str">
        <f>HYPERLINK(final[[#This Row],[Count]],final[[#This Row],[FullName]])</f>
        <v>hubitat.png</v>
      </c>
      <c r="E574" s="2">
        <v>559</v>
      </c>
      <c r="F574" s="2" t="s">
        <v>1572</v>
      </c>
      <c r="G574" s="2" t="s">
        <v>1573</v>
      </c>
      <c r="H574" s="2" t="s">
        <v>2</v>
      </c>
      <c r="I574" s="2" t="s">
        <v>9111</v>
      </c>
      <c r="J574" s="2">
        <v>0</v>
      </c>
      <c r="K574" s="2">
        <v>0</v>
      </c>
      <c r="L574" s="2">
        <v>0</v>
      </c>
      <c r="M574" s="2" t="s">
        <v>5526</v>
      </c>
      <c r="N574" s="2" t="s">
        <v>5527</v>
      </c>
      <c r="O574" s="2" t="s">
        <v>5528</v>
      </c>
      <c r="P574" s="2" t="s">
        <v>5529</v>
      </c>
      <c r="Q574" s="2" t="s">
        <v>10246</v>
      </c>
      <c r="R574" s="2" t="s">
        <v>10247</v>
      </c>
    </row>
    <row r="575" spans="3:18" ht="28.5" customHeight="1" x14ac:dyDescent="0.25">
      <c r="C575" s="9" t="e" vm="569">
        <f>_xlfn.IMAGE(final[[#This Row],[Link]])</f>
        <v>#VALUE!</v>
      </c>
      <c r="D575" s="17" t="str">
        <f>HYPERLINK(final[[#This Row],[Count]],final[[#This Row],[FullName]])</f>
        <v>hugging_face.png</v>
      </c>
      <c r="E575" s="2">
        <v>560</v>
      </c>
      <c r="F575" s="2" t="s">
        <v>1574</v>
      </c>
      <c r="G575" s="2" t="s">
        <v>1575</v>
      </c>
      <c r="H575" s="2" t="s">
        <v>2</v>
      </c>
      <c r="I575" s="2" t="s">
        <v>9111</v>
      </c>
      <c r="J575" s="2">
        <v>0</v>
      </c>
      <c r="K575" s="2">
        <v>0</v>
      </c>
      <c r="L575" s="2">
        <v>0</v>
      </c>
      <c r="M575" s="2" t="s">
        <v>5530</v>
      </c>
      <c r="N575" s="2" t="s">
        <v>5531</v>
      </c>
      <c r="O575" s="2" t="s">
        <v>5532</v>
      </c>
      <c r="P575" s="2" t="s">
        <v>5533</v>
      </c>
      <c r="Q575" s="2" t="s">
        <v>10248</v>
      </c>
      <c r="R575" s="2" t="s">
        <v>10249</v>
      </c>
    </row>
    <row r="576" spans="3:18" ht="28.5" customHeight="1" x14ac:dyDescent="0.25">
      <c r="C576" s="9" t="e" vm="570">
        <f>_xlfn.IMAGE(final[[#This Row],[Link]])</f>
        <v>#VALUE!</v>
      </c>
      <c r="D576" s="17" t="str">
        <f>HYPERLINK(final[[#This Row],[Count]],final[[#This Row],[FullName]])</f>
        <v>huginn.png</v>
      </c>
      <c r="E576" s="2">
        <v>561</v>
      </c>
      <c r="F576" s="2" t="s">
        <v>1576</v>
      </c>
      <c r="G576" s="2" t="s">
        <v>1577</v>
      </c>
      <c r="H576" s="2" t="s">
        <v>2</v>
      </c>
      <c r="I576" s="2" t="s">
        <v>9111</v>
      </c>
      <c r="J576" s="2">
        <v>0</v>
      </c>
      <c r="K576" s="2">
        <v>0</v>
      </c>
      <c r="L576" s="2">
        <v>0</v>
      </c>
      <c r="M576" s="2" t="s">
        <v>5534</v>
      </c>
      <c r="N576" s="2" t="s">
        <v>5535</v>
      </c>
      <c r="O576" s="2" t="s">
        <v>5536</v>
      </c>
      <c r="P576" s="2" t="s">
        <v>5537</v>
      </c>
      <c r="Q576" s="2" t="s">
        <v>10250</v>
      </c>
      <c r="R576" s="2" t="s">
        <v>10251</v>
      </c>
    </row>
    <row r="577" spans="3:18" ht="28.5" customHeight="1" x14ac:dyDescent="0.25">
      <c r="C577" s="9" t="e" vm="571">
        <f>_xlfn.IMAGE(final[[#This Row],[Link]])</f>
        <v>#VALUE!</v>
      </c>
      <c r="D577" s="17" t="str">
        <f>HYPERLINK(final[[#This Row],[Count]],final[[#This Row],[FullName]])</f>
        <v>hugo.png</v>
      </c>
      <c r="E577" s="2">
        <v>562</v>
      </c>
      <c r="F577" s="2" t="s">
        <v>1578</v>
      </c>
      <c r="G577" s="2" t="s">
        <v>1579</v>
      </c>
      <c r="H577" s="2" t="s">
        <v>2</v>
      </c>
      <c r="I577" s="2" t="s">
        <v>9111</v>
      </c>
      <c r="J577" s="2">
        <v>0</v>
      </c>
      <c r="K577" s="2">
        <v>0</v>
      </c>
      <c r="L577" s="2">
        <v>0</v>
      </c>
      <c r="M577" s="2" t="s">
        <v>5538</v>
      </c>
      <c r="N577" s="2" t="s">
        <v>5539</v>
      </c>
      <c r="O577" s="2" t="s">
        <v>5540</v>
      </c>
      <c r="P577" s="2" t="s">
        <v>5541</v>
      </c>
      <c r="Q577" s="2" t="s">
        <v>10252</v>
      </c>
      <c r="R577" s="2" t="s">
        <v>10253</v>
      </c>
    </row>
    <row r="578" spans="3:18" ht="28.5" customHeight="1" x14ac:dyDescent="0.25">
      <c r="C578" s="9" t="e" vm="572">
        <f>_xlfn.IMAGE(final[[#This Row],[Link]])</f>
        <v>#VALUE!</v>
      </c>
      <c r="D578" s="17" t="str">
        <f>HYPERLINK(final[[#This Row],[Count]],final[[#This Row],[FullName]])</f>
        <v>humhub.png</v>
      </c>
      <c r="E578" s="2">
        <v>563</v>
      </c>
      <c r="F578" s="2" t="s">
        <v>1580</v>
      </c>
      <c r="G578" s="2" t="s">
        <v>1581</v>
      </c>
      <c r="H578" s="2" t="s">
        <v>2</v>
      </c>
      <c r="I578" s="2" t="s">
        <v>9111</v>
      </c>
      <c r="J578" s="2">
        <v>0</v>
      </c>
      <c r="K578" s="2">
        <v>0</v>
      </c>
      <c r="L578" s="2">
        <v>0</v>
      </c>
      <c r="M578" s="2" t="s">
        <v>5542</v>
      </c>
      <c r="N578" s="2" t="s">
        <v>5543</v>
      </c>
      <c r="O578" s="2" t="s">
        <v>5544</v>
      </c>
      <c r="P578" s="2" t="s">
        <v>5545</v>
      </c>
      <c r="Q578" s="2" t="s">
        <v>10254</v>
      </c>
      <c r="R578" s="2" t="s">
        <v>10255</v>
      </c>
    </row>
    <row r="579" spans="3:18" ht="28.5" customHeight="1" x14ac:dyDescent="0.25">
      <c r="C579" s="9" t="e" vm="573">
        <f>_xlfn.IMAGE(final[[#This Row],[Link]])</f>
        <v>#VALUE!</v>
      </c>
      <c r="D579" s="17" t="str">
        <f>HYPERLINK(final[[#This Row],[Count]],final[[#This Row],[FullName]])</f>
        <v>hydra.png</v>
      </c>
      <c r="E579" s="2">
        <v>564</v>
      </c>
      <c r="F579" s="2" t="s">
        <v>1582</v>
      </c>
      <c r="G579" s="2" t="s">
        <v>1583</v>
      </c>
      <c r="H579" s="2" t="s">
        <v>2</v>
      </c>
      <c r="I579" s="2" t="s">
        <v>9111</v>
      </c>
      <c r="J579" s="2">
        <v>0</v>
      </c>
      <c r="K579" s="2">
        <v>0</v>
      </c>
      <c r="L579" s="2">
        <v>0</v>
      </c>
      <c r="M579" s="2" t="s">
        <v>5546</v>
      </c>
      <c r="N579" s="2" t="s">
        <v>5547</v>
      </c>
      <c r="O579" s="2" t="s">
        <v>5548</v>
      </c>
      <c r="P579" s="2" t="s">
        <v>5549</v>
      </c>
      <c r="Q579" s="2" t="s">
        <v>10256</v>
      </c>
      <c r="R579" s="2" t="s">
        <v>10257</v>
      </c>
    </row>
    <row r="580" spans="3:18" ht="28.5" customHeight="1" x14ac:dyDescent="0.25">
      <c r="C580" s="9" t="e" vm="574">
        <f>_xlfn.IMAGE(final[[#This Row],[Link]])</f>
        <v>#VALUE!</v>
      </c>
      <c r="D580" s="17" t="str">
        <f>HYPERLINK(final[[#This Row],[Count]],final[[#This Row],[FullName]])</f>
        <v>hyperion.png</v>
      </c>
      <c r="E580" s="2">
        <v>565</v>
      </c>
      <c r="F580" s="2" t="s">
        <v>1584</v>
      </c>
      <c r="G580" s="2" t="s">
        <v>1585</v>
      </c>
      <c r="H580" s="2" t="s">
        <v>2</v>
      </c>
      <c r="I580" s="2" t="s">
        <v>9111</v>
      </c>
      <c r="J580" s="2">
        <v>0</v>
      </c>
      <c r="K580" s="2">
        <v>0</v>
      </c>
      <c r="L580" s="2">
        <v>0</v>
      </c>
      <c r="M580" s="2" t="s">
        <v>5550</v>
      </c>
      <c r="N580" s="2" t="s">
        <v>5551</v>
      </c>
      <c r="O580" s="2" t="s">
        <v>5552</v>
      </c>
      <c r="P580" s="2" t="s">
        <v>5553</v>
      </c>
      <c r="Q580" s="2" t="s">
        <v>10258</v>
      </c>
      <c r="R580" s="2" t="s">
        <v>10259</v>
      </c>
    </row>
    <row r="581" spans="3:18" ht="28.5" customHeight="1" x14ac:dyDescent="0.25">
      <c r="C581" s="9" t="e" vm="575">
        <f>_xlfn.IMAGE(final[[#This Row],[Link]])</f>
        <v>#VALUE!</v>
      </c>
      <c r="D581" s="17" t="str">
        <f>HYPERLINK(final[[#This Row],[Count]],final[[#This Row],[FullName]])</f>
        <v>i2p.png</v>
      </c>
      <c r="E581" s="2">
        <v>566</v>
      </c>
      <c r="F581" s="2" t="s">
        <v>1586</v>
      </c>
      <c r="G581" s="2" t="s">
        <v>1587</v>
      </c>
      <c r="H581" s="2" t="s">
        <v>2</v>
      </c>
      <c r="I581" s="2" t="s">
        <v>9111</v>
      </c>
      <c r="J581" s="2">
        <v>0</v>
      </c>
      <c r="K581" s="2">
        <v>0</v>
      </c>
      <c r="L581" s="2">
        <v>0</v>
      </c>
      <c r="M581" s="2" t="s">
        <v>5554</v>
      </c>
      <c r="N581" s="2" t="s">
        <v>5555</v>
      </c>
      <c r="O581" s="2" t="s">
        <v>5556</v>
      </c>
      <c r="P581" s="2" t="s">
        <v>5557</v>
      </c>
      <c r="Q581" s="2" t="s">
        <v>10260</v>
      </c>
      <c r="R581" s="2" t="s">
        <v>10261</v>
      </c>
    </row>
    <row r="582" spans="3:18" ht="28.5" customHeight="1" x14ac:dyDescent="0.25">
      <c r="C582" s="9" t="e" vm="576">
        <f>_xlfn.IMAGE(final[[#This Row],[Link]])</f>
        <v>#VALUE!</v>
      </c>
      <c r="D582" s="17" t="str">
        <f>HYPERLINK(final[[#This Row],[Count]],final[[#This Row],[FullName]])</f>
        <v>i2p_light.png</v>
      </c>
      <c r="E582" s="2">
        <v>567</v>
      </c>
      <c r="F582" s="2" t="s">
        <v>1588</v>
      </c>
      <c r="G582" s="2" t="s">
        <v>1589</v>
      </c>
      <c r="H582" s="2" t="s">
        <v>2</v>
      </c>
      <c r="I582" s="2" t="s">
        <v>9111</v>
      </c>
      <c r="J582" s="2">
        <v>0</v>
      </c>
      <c r="K582" s="2">
        <v>0</v>
      </c>
      <c r="L582" s="2">
        <v>0</v>
      </c>
      <c r="M582" s="2" t="s">
        <v>5558</v>
      </c>
      <c r="N582" s="2" t="s">
        <v>5559</v>
      </c>
      <c r="O582" s="2" t="s">
        <v>5560</v>
      </c>
      <c r="P582" s="2" t="s">
        <v>5561</v>
      </c>
      <c r="Q582" s="2" t="s">
        <v>10262</v>
      </c>
      <c r="R582" s="2" t="s">
        <v>10263</v>
      </c>
    </row>
    <row r="583" spans="3:18" ht="28.5" customHeight="1" x14ac:dyDescent="0.25">
      <c r="C583" s="9" t="e" vm="577">
        <f>_xlfn.IMAGE(final[[#This Row],[Link]])</f>
        <v>#VALUE!</v>
      </c>
      <c r="D583" s="17" t="str">
        <f>HYPERLINK(final[[#This Row],[Count]],final[[#This Row],[FullName]])</f>
        <v>i2pd.png</v>
      </c>
      <c r="E583" s="2">
        <v>568</v>
      </c>
      <c r="F583" s="2" t="s">
        <v>1590</v>
      </c>
      <c r="G583" s="2" t="s">
        <v>1591</v>
      </c>
      <c r="H583" s="2" t="s">
        <v>2</v>
      </c>
      <c r="I583" s="2" t="s">
        <v>9111</v>
      </c>
      <c r="J583" s="2">
        <v>0</v>
      </c>
      <c r="K583" s="2">
        <v>0</v>
      </c>
      <c r="L583" s="2">
        <v>0</v>
      </c>
      <c r="M583" s="2" t="s">
        <v>5562</v>
      </c>
      <c r="N583" s="2" t="s">
        <v>5563</v>
      </c>
      <c r="O583" s="2" t="s">
        <v>5564</v>
      </c>
      <c r="P583" s="2" t="s">
        <v>5565</v>
      </c>
      <c r="Q583" s="2" t="s">
        <v>10264</v>
      </c>
      <c r="R583" s="2" t="s">
        <v>10265</v>
      </c>
    </row>
    <row r="584" spans="3:18" ht="28.5" customHeight="1" x14ac:dyDescent="0.25">
      <c r="C584" s="9" t="e" vm="578">
        <f>_xlfn.IMAGE(final[[#This Row],[Link]])</f>
        <v>#VALUE!</v>
      </c>
      <c r="D584" s="17" t="str">
        <f>HYPERLINK(final[[#This Row],[Count]],final[[#This Row],[FullName]])</f>
        <v>icecast.png</v>
      </c>
      <c r="E584" s="2">
        <v>569</v>
      </c>
      <c r="F584" s="2" t="s">
        <v>1592</v>
      </c>
      <c r="G584" s="2" t="s">
        <v>1593</v>
      </c>
      <c r="H584" s="2" t="s">
        <v>2</v>
      </c>
      <c r="I584" s="2" t="s">
        <v>9111</v>
      </c>
      <c r="J584" s="2">
        <v>0</v>
      </c>
      <c r="K584" s="2">
        <v>0</v>
      </c>
      <c r="L584" s="2">
        <v>0</v>
      </c>
      <c r="M584" s="2" t="s">
        <v>5566</v>
      </c>
      <c r="N584" s="2" t="s">
        <v>5567</v>
      </c>
      <c r="O584" s="2" t="s">
        <v>5568</v>
      </c>
      <c r="P584" s="2" t="s">
        <v>5569</v>
      </c>
      <c r="Q584" s="2" t="s">
        <v>10266</v>
      </c>
      <c r="R584" s="2" t="s">
        <v>10267</v>
      </c>
    </row>
    <row r="585" spans="3:18" ht="28.5" customHeight="1" x14ac:dyDescent="0.25">
      <c r="C585" s="9" t="e" vm="579">
        <f>_xlfn.IMAGE(final[[#This Row],[Link]])</f>
        <v>#VALUE!</v>
      </c>
      <c r="D585" s="17" t="str">
        <f>HYPERLINK(final[[#This Row],[Count]],final[[#This Row],[FullName]])</f>
        <v>icinga.png</v>
      </c>
      <c r="E585" s="2">
        <v>570</v>
      </c>
      <c r="F585" s="2" t="s">
        <v>1594</v>
      </c>
      <c r="G585" s="2" t="s">
        <v>1595</v>
      </c>
      <c r="H585" s="2" t="s">
        <v>2</v>
      </c>
      <c r="I585" s="2" t="s">
        <v>9111</v>
      </c>
      <c r="J585" s="2">
        <v>0</v>
      </c>
      <c r="K585" s="2">
        <v>0</v>
      </c>
      <c r="L585" s="2">
        <v>0</v>
      </c>
      <c r="M585" s="2" t="s">
        <v>5570</v>
      </c>
      <c r="N585" s="2" t="s">
        <v>5571</v>
      </c>
      <c r="O585" s="2" t="s">
        <v>5572</v>
      </c>
      <c r="P585" s="2" t="s">
        <v>5573</v>
      </c>
      <c r="Q585" s="2" t="s">
        <v>10268</v>
      </c>
      <c r="R585" s="2" t="s">
        <v>10269</v>
      </c>
    </row>
    <row r="586" spans="3:18" ht="28.5" customHeight="1" x14ac:dyDescent="0.25">
      <c r="C586" s="9" t="e" vm="580">
        <f>_xlfn.IMAGE(final[[#This Row],[Link]])</f>
        <v>#VALUE!</v>
      </c>
      <c r="D586" s="17" t="str">
        <f>HYPERLINK(final[[#This Row],[Count]],final[[#This Row],[FullName]])</f>
        <v>idrac.png</v>
      </c>
      <c r="E586" s="2">
        <v>571</v>
      </c>
      <c r="F586" s="2" t="s">
        <v>1596</v>
      </c>
      <c r="G586" s="2" t="s">
        <v>1597</v>
      </c>
      <c r="H586" s="2" t="s">
        <v>2</v>
      </c>
      <c r="I586" s="2" t="s">
        <v>9111</v>
      </c>
      <c r="J586" s="2">
        <v>0</v>
      </c>
      <c r="K586" s="2">
        <v>0</v>
      </c>
      <c r="L586" s="2">
        <v>0</v>
      </c>
      <c r="M586" s="2" t="s">
        <v>5574</v>
      </c>
      <c r="N586" s="2" t="s">
        <v>5575</v>
      </c>
      <c r="O586" s="2" t="s">
        <v>5576</v>
      </c>
      <c r="P586" s="2" t="s">
        <v>5577</v>
      </c>
      <c r="Q586" s="2" t="s">
        <v>10270</v>
      </c>
      <c r="R586" s="2" t="s">
        <v>10271</v>
      </c>
    </row>
    <row r="587" spans="3:18" ht="28.5" customHeight="1" x14ac:dyDescent="0.25">
      <c r="C587" s="9" t="e" vm="581">
        <f>_xlfn.IMAGE(final[[#This Row],[Link]])</f>
        <v>#VALUE!</v>
      </c>
      <c r="D587" s="17" t="str">
        <f>HYPERLINK(final[[#This Row],[Count]],final[[#This Row],[FullName]])</f>
        <v>ihatemoney.png</v>
      </c>
      <c r="E587" s="2">
        <v>572</v>
      </c>
      <c r="F587" s="2" t="s">
        <v>1598</v>
      </c>
      <c r="G587" s="2" t="s">
        <v>1599</v>
      </c>
      <c r="H587" s="2" t="s">
        <v>2</v>
      </c>
      <c r="I587" s="2" t="s">
        <v>9111</v>
      </c>
      <c r="J587" s="2">
        <v>0</v>
      </c>
      <c r="K587" s="2">
        <v>0</v>
      </c>
      <c r="L587" s="2">
        <v>0</v>
      </c>
      <c r="M587" s="2" t="s">
        <v>5578</v>
      </c>
      <c r="N587" s="2" t="s">
        <v>5579</v>
      </c>
      <c r="O587" s="2" t="s">
        <v>5580</v>
      </c>
      <c r="P587" s="2" t="s">
        <v>5581</v>
      </c>
      <c r="Q587" s="2" t="s">
        <v>10272</v>
      </c>
      <c r="R587" s="2" t="s">
        <v>10273</v>
      </c>
    </row>
    <row r="588" spans="3:18" ht="28.5" customHeight="1" x14ac:dyDescent="0.25">
      <c r="C588" s="9" t="e" vm="582">
        <f>_xlfn.IMAGE(final[[#This Row],[Link]])</f>
        <v>#VALUE!</v>
      </c>
      <c r="D588" s="17" t="str">
        <f>HYPERLINK(final[[#This Row],[Count]],final[[#This Row],[FullName]])</f>
        <v>ilo.png</v>
      </c>
      <c r="E588" s="2">
        <v>573</v>
      </c>
      <c r="F588" s="2" t="s">
        <v>1600</v>
      </c>
      <c r="G588" s="2" t="s">
        <v>1601</v>
      </c>
      <c r="H588" s="2" t="s">
        <v>2</v>
      </c>
      <c r="I588" s="2" t="s">
        <v>9111</v>
      </c>
      <c r="J588" s="2">
        <v>0</v>
      </c>
      <c r="K588" s="2">
        <v>0</v>
      </c>
      <c r="L588" s="2">
        <v>0</v>
      </c>
      <c r="M588" s="2" t="s">
        <v>5582</v>
      </c>
      <c r="N588" s="2" t="s">
        <v>5583</v>
      </c>
      <c r="O588" s="2" t="s">
        <v>5584</v>
      </c>
      <c r="P588" s="2" t="s">
        <v>5585</v>
      </c>
      <c r="Q588" s="2" t="s">
        <v>10274</v>
      </c>
      <c r="R588" s="2" t="s">
        <v>10275</v>
      </c>
    </row>
    <row r="589" spans="3:18" ht="28.5" customHeight="1" x14ac:dyDescent="0.25">
      <c r="C589" s="9" t="e" vm="583">
        <f>_xlfn.IMAGE(final[[#This Row],[Link]])</f>
        <v>#VALUE!</v>
      </c>
      <c r="D589" s="17" t="str">
        <f>HYPERLINK(final[[#This Row],[Count]],final[[#This Row],[FullName]])</f>
        <v>immich.png</v>
      </c>
      <c r="E589" s="2">
        <v>574</v>
      </c>
      <c r="F589" s="2" t="s">
        <v>1602</v>
      </c>
      <c r="G589" s="2" t="s">
        <v>1603</v>
      </c>
      <c r="H589" s="2" t="s">
        <v>2</v>
      </c>
      <c r="I589" s="2" t="s">
        <v>9111</v>
      </c>
      <c r="J589" s="2">
        <v>0</v>
      </c>
      <c r="K589" s="2">
        <v>0</v>
      </c>
      <c r="L589" s="2">
        <v>0</v>
      </c>
      <c r="M589" s="2" t="s">
        <v>5586</v>
      </c>
      <c r="N589" s="2" t="s">
        <v>5587</v>
      </c>
      <c r="O589" s="2" t="s">
        <v>5588</v>
      </c>
      <c r="P589" s="2" t="s">
        <v>5589</v>
      </c>
      <c r="Q589" s="2" t="s">
        <v>10276</v>
      </c>
      <c r="R589" s="2" t="s">
        <v>10277</v>
      </c>
    </row>
    <row r="590" spans="3:18" ht="28.5" customHeight="1" x14ac:dyDescent="0.25">
      <c r="C590" s="9" t="e" vm="584">
        <f>_xlfn.IMAGE(final[[#This Row],[Link]])</f>
        <v>#VALUE!</v>
      </c>
      <c r="D590" s="17" t="str">
        <f>HYPERLINK(final[[#This Row],[Count]],final[[#This Row],[FullName]])</f>
        <v>influxdb.png</v>
      </c>
      <c r="E590" s="2">
        <v>575</v>
      </c>
      <c r="F590" s="2" t="s">
        <v>1604</v>
      </c>
      <c r="G590" s="2" t="s">
        <v>1605</v>
      </c>
      <c r="H590" s="2" t="s">
        <v>2</v>
      </c>
      <c r="I590" s="2" t="s">
        <v>9111</v>
      </c>
      <c r="J590" s="2">
        <v>0</v>
      </c>
      <c r="K590" s="2">
        <v>0</v>
      </c>
      <c r="L590" s="2">
        <v>0</v>
      </c>
      <c r="M590" s="2" t="s">
        <v>5590</v>
      </c>
      <c r="N590" s="2" t="s">
        <v>5591</v>
      </c>
      <c r="O590" s="2" t="s">
        <v>5592</v>
      </c>
      <c r="P590" s="2" t="s">
        <v>5593</v>
      </c>
      <c r="Q590" s="2" t="s">
        <v>10278</v>
      </c>
      <c r="R590" s="2" t="s">
        <v>10279</v>
      </c>
    </row>
    <row r="591" spans="3:18" ht="28.5" customHeight="1" x14ac:dyDescent="0.25">
      <c r="C591" s="9" t="e" vm="585">
        <f>_xlfn.IMAGE(final[[#This Row],[Link]])</f>
        <v>#VALUE!</v>
      </c>
      <c r="D591" s="17" t="str">
        <f>HYPERLINK(final[[#This Row],[Count]],final[[#This Row],[FullName]])</f>
        <v>infoblox.png</v>
      </c>
      <c r="E591" s="2">
        <v>576</v>
      </c>
      <c r="F591" s="2" t="s">
        <v>1606</v>
      </c>
      <c r="G591" s="2" t="s">
        <v>1607</v>
      </c>
      <c r="H591" s="2" t="s">
        <v>2</v>
      </c>
      <c r="I591" s="2" t="s">
        <v>9111</v>
      </c>
      <c r="J591" s="2">
        <v>0</v>
      </c>
      <c r="K591" s="2">
        <v>0</v>
      </c>
      <c r="L591" s="2">
        <v>0</v>
      </c>
      <c r="M591" s="2" t="s">
        <v>5594</v>
      </c>
      <c r="N591" s="2" t="s">
        <v>5595</v>
      </c>
      <c r="O591" s="2" t="s">
        <v>5596</v>
      </c>
      <c r="P591" s="2" t="s">
        <v>5597</v>
      </c>
      <c r="Q591" s="2" t="s">
        <v>10280</v>
      </c>
      <c r="R591" s="2" t="s">
        <v>10281</v>
      </c>
    </row>
    <row r="592" spans="3:18" ht="28.5" customHeight="1" x14ac:dyDescent="0.25">
      <c r="C592" s="9" t="e" vm="586">
        <f>_xlfn.IMAGE(final[[#This Row],[Link]])</f>
        <v>#VALUE!</v>
      </c>
      <c r="D592" s="17" t="str">
        <f>HYPERLINK(final[[#This Row],[Count]],final[[#This Row],[FullName]])</f>
        <v>insanelymac.png</v>
      </c>
      <c r="E592" s="2">
        <v>577</v>
      </c>
      <c r="F592" s="2" t="s">
        <v>1608</v>
      </c>
      <c r="G592" s="2" t="s">
        <v>1609</v>
      </c>
      <c r="H592" s="2" t="s">
        <v>2</v>
      </c>
      <c r="I592" s="2" t="s">
        <v>9111</v>
      </c>
      <c r="J592" s="2">
        <v>0</v>
      </c>
      <c r="K592" s="2">
        <v>0</v>
      </c>
      <c r="L592" s="2">
        <v>0</v>
      </c>
      <c r="M592" s="2" t="s">
        <v>5598</v>
      </c>
      <c r="N592" s="2" t="s">
        <v>5599</v>
      </c>
      <c r="O592" s="2" t="s">
        <v>5600</v>
      </c>
      <c r="P592" s="2" t="s">
        <v>5601</v>
      </c>
      <c r="Q592" s="2" t="s">
        <v>10282</v>
      </c>
      <c r="R592" s="2" t="s">
        <v>10283</v>
      </c>
    </row>
    <row r="593" spans="3:18" ht="28.5" customHeight="1" x14ac:dyDescent="0.25">
      <c r="C593" s="9" t="e" vm="587">
        <f>_xlfn.IMAGE(final[[#This Row],[Link]])</f>
        <v>#VALUE!</v>
      </c>
      <c r="D593" s="17" t="str">
        <f>HYPERLINK(final[[#This Row],[Count]],final[[#This Row],[FullName]])</f>
        <v>instagram.png</v>
      </c>
      <c r="E593" s="2">
        <v>578</v>
      </c>
      <c r="F593" s="2" t="s">
        <v>1610</v>
      </c>
      <c r="G593" s="2" t="s">
        <v>1611</v>
      </c>
      <c r="H593" s="2" t="s">
        <v>2</v>
      </c>
      <c r="I593" s="2" t="s">
        <v>9111</v>
      </c>
      <c r="J593" s="2">
        <v>0</v>
      </c>
      <c r="K593" s="2">
        <v>0</v>
      </c>
      <c r="L593" s="2">
        <v>0</v>
      </c>
      <c r="M593" s="2" t="s">
        <v>5602</v>
      </c>
      <c r="N593" s="2" t="s">
        <v>5603</v>
      </c>
      <c r="O593" s="2" t="s">
        <v>5604</v>
      </c>
      <c r="P593" s="2" t="s">
        <v>5605</v>
      </c>
      <c r="Q593" s="2" t="s">
        <v>10284</v>
      </c>
      <c r="R593" s="2" t="s">
        <v>10285</v>
      </c>
    </row>
    <row r="594" spans="3:18" ht="28.5" customHeight="1" x14ac:dyDescent="0.25">
      <c r="C594" s="9" t="e" vm="588">
        <f>_xlfn.IMAGE(final[[#This Row],[Link]])</f>
        <v>#VALUE!</v>
      </c>
      <c r="D594" s="17" t="str">
        <f>HYPERLINK(final[[#This Row],[Count]],final[[#This Row],[FullName]])</f>
        <v>intel-core-i5.png</v>
      </c>
      <c r="E594" s="2">
        <v>1507</v>
      </c>
      <c r="F594" s="2" t="s">
        <v>83</v>
      </c>
      <c r="G594" s="2" t="s">
        <v>84</v>
      </c>
      <c r="H594" s="2" t="s">
        <v>2</v>
      </c>
      <c r="I594" s="2" t="s">
        <v>9111</v>
      </c>
      <c r="J594" s="2">
        <v>0</v>
      </c>
      <c r="K594" s="2">
        <v>0</v>
      </c>
      <c r="L594" s="2">
        <v>0</v>
      </c>
      <c r="M594" s="2" t="s">
        <v>270</v>
      </c>
      <c r="N594" s="2" t="s">
        <v>271</v>
      </c>
      <c r="O594" s="2" t="s">
        <v>272</v>
      </c>
      <c r="P594" s="2" t="s">
        <v>273</v>
      </c>
      <c r="Q594" s="2" t="s">
        <v>10286</v>
      </c>
      <c r="R594" s="2" t="s">
        <v>10287</v>
      </c>
    </row>
    <row r="595" spans="3:18" ht="28.5" customHeight="1" x14ac:dyDescent="0.25">
      <c r="C595" s="9" t="e" vm="589">
        <f>_xlfn.IMAGE(final[[#This Row],[Link]])</f>
        <v>#VALUE!</v>
      </c>
      <c r="D595" s="17" t="str">
        <f>HYPERLINK(final[[#This Row],[Count]],final[[#This Row],[FullName]])</f>
        <v>intel-core-i7.png</v>
      </c>
      <c r="E595" s="2">
        <v>1508</v>
      </c>
      <c r="F595" s="2" t="s">
        <v>85</v>
      </c>
      <c r="G595" s="2" t="s">
        <v>86</v>
      </c>
      <c r="H595" s="2" t="s">
        <v>2</v>
      </c>
      <c r="I595" s="2" t="s">
        <v>9111</v>
      </c>
      <c r="J595" s="2">
        <v>0</v>
      </c>
      <c r="K595" s="2">
        <v>0</v>
      </c>
      <c r="L595" s="2">
        <v>0</v>
      </c>
      <c r="M595" s="2" t="s">
        <v>274</v>
      </c>
      <c r="N595" s="2" t="s">
        <v>275</v>
      </c>
      <c r="O595" s="2" t="s">
        <v>276</v>
      </c>
      <c r="P595" s="2" t="s">
        <v>277</v>
      </c>
      <c r="Q595" s="2" t="s">
        <v>10288</v>
      </c>
      <c r="R595" s="2" t="s">
        <v>10289</v>
      </c>
    </row>
    <row r="596" spans="3:18" ht="28.5" customHeight="1" x14ac:dyDescent="0.25">
      <c r="C596" s="9" t="e" vm="590">
        <f>_xlfn.IMAGE(final[[#This Row],[Link]])</f>
        <v>#VALUE!</v>
      </c>
      <c r="D596" s="17" t="str">
        <f>HYPERLINK(final[[#This Row],[Count]],final[[#This Row],[FullName]])</f>
        <v>intel-nuc-white.jpg</v>
      </c>
      <c r="E596" s="2">
        <v>1502</v>
      </c>
      <c r="F596" s="2" t="s">
        <v>87</v>
      </c>
      <c r="G596" s="2" t="s">
        <v>88</v>
      </c>
      <c r="H596" s="2" t="s">
        <v>72</v>
      </c>
      <c r="I596" s="2" t="s">
        <v>9111</v>
      </c>
      <c r="J596" s="2">
        <v>0</v>
      </c>
      <c r="K596" s="2">
        <v>0</v>
      </c>
      <c r="L596" s="2">
        <v>0</v>
      </c>
      <c r="M596" s="2" t="s">
        <v>278</v>
      </c>
      <c r="N596" s="2" t="s">
        <v>279</v>
      </c>
      <c r="O596" s="2" t="s">
        <v>280</v>
      </c>
      <c r="P596" s="2" t="s">
        <v>281</v>
      </c>
      <c r="Q596" s="2" t="s">
        <v>10290</v>
      </c>
      <c r="R596" s="2" t="s">
        <v>10291</v>
      </c>
    </row>
    <row r="597" spans="3:18" ht="28.5" customHeight="1" x14ac:dyDescent="0.25">
      <c r="C597" s="9" t="e" vm="591">
        <f>_xlfn.IMAGE(final[[#This Row],[Link]])</f>
        <v>#VALUE!</v>
      </c>
      <c r="D597" s="17" t="str">
        <f>HYPERLINK(final[[#This Row],[Count]],final[[#This Row],[FullName]])</f>
        <v>intel-nuc.png</v>
      </c>
      <c r="E597" s="2">
        <v>1501</v>
      </c>
      <c r="F597" s="2" t="s">
        <v>89</v>
      </c>
      <c r="G597" s="2" t="s">
        <v>90</v>
      </c>
      <c r="H597" s="2" t="s">
        <v>2</v>
      </c>
      <c r="I597" s="2" t="s">
        <v>9111</v>
      </c>
      <c r="J597" s="2">
        <v>0</v>
      </c>
      <c r="K597" s="2">
        <v>0</v>
      </c>
      <c r="L597" s="2">
        <v>0</v>
      </c>
      <c r="M597" s="2" t="s">
        <v>282</v>
      </c>
      <c r="N597" s="2" t="s">
        <v>283</v>
      </c>
      <c r="O597" s="2" t="s">
        <v>284</v>
      </c>
      <c r="P597" s="2" t="s">
        <v>285</v>
      </c>
      <c r="Q597" s="2" t="s">
        <v>10292</v>
      </c>
      <c r="R597" s="2" t="s">
        <v>10293</v>
      </c>
    </row>
    <row r="598" spans="3:18" ht="28.5" customHeight="1" x14ac:dyDescent="0.25">
      <c r="C598" s="9" t="e" vm="592">
        <f>_xlfn.IMAGE(final[[#This Row],[Link]])</f>
        <v>#VALUE!</v>
      </c>
      <c r="D598" s="17" t="str">
        <f>HYPERLINK(final[[#This Row],[Count]],final[[#This Row],[FullName]])</f>
        <v>inventree.png</v>
      </c>
      <c r="E598" s="2">
        <v>579</v>
      </c>
      <c r="F598" s="2" t="s">
        <v>1612</v>
      </c>
      <c r="G598" s="2" t="s">
        <v>1613</v>
      </c>
      <c r="H598" s="2" t="s">
        <v>2</v>
      </c>
      <c r="I598" s="2" t="s">
        <v>9111</v>
      </c>
      <c r="J598" s="2">
        <v>0</v>
      </c>
      <c r="K598" s="2">
        <v>0</v>
      </c>
      <c r="L598" s="2">
        <v>0</v>
      </c>
      <c r="M598" s="2" t="s">
        <v>5606</v>
      </c>
      <c r="N598" s="2" t="s">
        <v>5607</v>
      </c>
      <c r="O598" s="2" t="s">
        <v>5608</v>
      </c>
      <c r="P598" s="2" t="s">
        <v>5609</v>
      </c>
      <c r="Q598" s="2" t="s">
        <v>10294</v>
      </c>
      <c r="R598" s="2" t="s">
        <v>10295</v>
      </c>
    </row>
    <row r="599" spans="3:18" ht="28.5" customHeight="1" x14ac:dyDescent="0.25">
      <c r="C599" s="9" t="e" vm="593">
        <f>_xlfn.IMAGE(final[[#This Row],[Link]])</f>
        <v>#VALUE!</v>
      </c>
      <c r="D599" s="17" t="str">
        <f>HYPERLINK(final[[#This Row],[Count]],final[[#This Row],[FullName]])</f>
        <v>invidious.png</v>
      </c>
      <c r="E599" s="2">
        <v>580</v>
      </c>
      <c r="F599" s="2" t="s">
        <v>1614</v>
      </c>
      <c r="G599" s="2" t="s">
        <v>1615</v>
      </c>
      <c r="H599" s="2" t="s">
        <v>2</v>
      </c>
      <c r="I599" s="2" t="s">
        <v>9111</v>
      </c>
      <c r="J599" s="2">
        <v>0</v>
      </c>
      <c r="K599" s="2">
        <v>0</v>
      </c>
      <c r="L599" s="2">
        <v>0</v>
      </c>
      <c r="M599" s="2" t="s">
        <v>5610</v>
      </c>
      <c r="N599" s="2" t="s">
        <v>5611</v>
      </c>
      <c r="O599" s="2" t="s">
        <v>5612</v>
      </c>
      <c r="P599" s="2" t="s">
        <v>5613</v>
      </c>
      <c r="Q599" s="2" t="s">
        <v>10296</v>
      </c>
      <c r="R599" s="2" t="s">
        <v>10297</v>
      </c>
    </row>
    <row r="600" spans="3:18" ht="28.5" customHeight="1" x14ac:dyDescent="0.25">
      <c r="C600" s="9" t="e" vm="594">
        <f>_xlfn.IMAGE(final[[#This Row],[Link]])</f>
        <v>#VALUE!</v>
      </c>
      <c r="D600" s="17" t="str">
        <f>HYPERLINK(final[[#This Row],[Count]],final[[#This Row],[FullName]])</f>
        <v>invisioncommunity.png</v>
      </c>
      <c r="E600" s="2">
        <v>581</v>
      </c>
      <c r="F600" s="2" t="s">
        <v>1616</v>
      </c>
      <c r="G600" s="2" t="s">
        <v>1617</v>
      </c>
      <c r="H600" s="2" t="s">
        <v>2</v>
      </c>
      <c r="I600" s="2" t="s">
        <v>9111</v>
      </c>
      <c r="J600" s="2">
        <v>0</v>
      </c>
      <c r="K600" s="2">
        <v>0</v>
      </c>
      <c r="L600" s="2">
        <v>0</v>
      </c>
      <c r="M600" s="2" t="s">
        <v>5614</v>
      </c>
      <c r="N600" s="2" t="s">
        <v>5615</v>
      </c>
      <c r="O600" s="2" t="s">
        <v>5616</v>
      </c>
      <c r="P600" s="2" t="s">
        <v>5617</v>
      </c>
      <c r="Q600" s="2" t="s">
        <v>10298</v>
      </c>
      <c r="R600" s="2" t="s">
        <v>10299</v>
      </c>
    </row>
    <row r="601" spans="3:18" ht="28.5" customHeight="1" x14ac:dyDescent="0.25">
      <c r="C601" s="9" t="e" vm="595">
        <f>_xlfn.IMAGE(final[[#This Row],[Link]])</f>
        <v>#VALUE!</v>
      </c>
      <c r="D601" s="17" t="str">
        <f>HYPERLINK(final[[#This Row],[Count]],final[[#This Row],[FullName]])</f>
        <v>invoiceninja.png</v>
      </c>
      <c r="E601" s="2">
        <v>582</v>
      </c>
      <c r="F601" s="2" t="s">
        <v>1618</v>
      </c>
      <c r="G601" s="2" t="s">
        <v>1619</v>
      </c>
      <c r="H601" s="2" t="s">
        <v>2</v>
      </c>
      <c r="I601" s="2" t="s">
        <v>9111</v>
      </c>
      <c r="J601" s="2">
        <v>0</v>
      </c>
      <c r="K601" s="2">
        <v>0</v>
      </c>
      <c r="L601" s="2">
        <v>0</v>
      </c>
      <c r="M601" s="2" t="s">
        <v>5618</v>
      </c>
      <c r="N601" s="2" t="s">
        <v>5619</v>
      </c>
      <c r="O601" s="2" t="s">
        <v>5620</v>
      </c>
      <c r="P601" s="2" t="s">
        <v>5621</v>
      </c>
      <c r="Q601" s="2" t="s">
        <v>10300</v>
      </c>
      <c r="R601" s="2" t="s">
        <v>10301</v>
      </c>
    </row>
    <row r="602" spans="3:18" ht="28.5" customHeight="1" x14ac:dyDescent="0.25">
      <c r="C602" s="9" t="e" vm="596">
        <f>_xlfn.IMAGE(final[[#This Row],[Link]])</f>
        <v>#VALUE!</v>
      </c>
      <c r="D602" s="17" t="str">
        <f>HYPERLINK(final[[#This Row],[Count]],final[[#This Row],[FullName]])</f>
        <v>invoiceninja_light.png</v>
      </c>
      <c r="E602" s="2">
        <v>583</v>
      </c>
      <c r="F602" s="2" t="s">
        <v>1620</v>
      </c>
      <c r="G602" s="2" t="s">
        <v>1621</v>
      </c>
      <c r="H602" s="2" t="s">
        <v>2</v>
      </c>
      <c r="I602" s="2" t="s">
        <v>9111</v>
      </c>
      <c r="J602" s="2">
        <v>0</v>
      </c>
      <c r="K602" s="2">
        <v>0</v>
      </c>
      <c r="L602" s="2">
        <v>0</v>
      </c>
      <c r="M602" s="2" t="s">
        <v>5622</v>
      </c>
      <c r="N602" s="2" t="s">
        <v>5623</v>
      </c>
      <c r="O602" s="2" t="s">
        <v>5624</v>
      </c>
      <c r="P602" s="2" t="s">
        <v>5625</v>
      </c>
      <c r="Q602" s="2" t="s">
        <v>10302</v>
      </c>
      <c r="R602" s="2" t="s">
        <v>10303</v>
      </c>
    </row>
    <row r="603" spans="3:18" ht="28.5" customHeight="1" x14ac:dyDescent="0.25">
      <c r="C603" s="9" t="e" vm="597">
        <f>_xlfn.IMAGE(final[[#This Row],[Link]])</f>
        <v>#VALUE!</v>
      </c>
      <c r="D603" s="17" t="str">
        <f>HYPERLINK(final[[#This Row],[Count]],final[[#This Row],[FullName]])</f>
        <v>invoke_ai.png</v>
      </c>
      <c r="E603" s="2">
        <v>584</v>
      </c>
      <c r="F603" s="2" t="s">
        <v>1622</v>
      </c>
      <c r="G603" s="2" t="s">
        <v>1623</v>
      </c>
      <c r="H603" s="2" t="s">
        <v>2</v>
      </c>
      <c r="I603" s="2" t="s">
        <v>9111</v>
      </c>
      <c r="J603" s="2">
        <v>0</v>
      </c>
      <c r="K603" s="2">
        <v>0</v>
      </c>
      <c r="L603" s="2">
        <v>0</v>
      </c>
      <c r="M603" s="2" t="s">
        <v>5626</v>
      </c>
      <c r="N603" s="2" t="s">
        <v>5627</v>
      </c>
      <c r="O603" s="2" t="s">
        <v>5628</v>
      </c>
      <c r="P603" s="2" t="s">
        <v>5629</v>
      </c>
      <c r="Q603" s="2" t="s">
        <v>10304</v>
      </c>
      <c r="R603" s="2" t="s">
        <v>10305</v>
      </c>
    </row>
    <row r="604" spans="3:18" ht="28.5" customHeight="1" x14ac:dyDescent="0.25">
      <c r="C604" s="9" t="e" vm="598">
        <f>_xlfn.IMAGE(final[[#This Row],[Link]])</f>
        <v>#VALUE!</v>
      </c>
      <c r="D604" s="17" t="str">
        <f>HYPERLINK(final[[#This Row],[Count]],final[[#This Row],[FullName]])</f>
        <v>iobroker.png</v>
      </c>
      <c r="E604" s="2">
        <v>585</v>
      </c>
      <c r="F604" s="2" t="s">
        <v>1624</v>
      </c>
      <c r="G604" s="2" t="s">
        <v>1625</v>
      </c>
      <c r="H604" s="2" t="s">
        <v>2</v>
      </c>
      <c r="I604" s="2" t="s">
        <v>9111</v>
      </c>
      <c r="J604" s="2">
        <v>0</v>
      </c>
      <c r="K604" s="2">
        <v>0</v>
      </c>
      <c r="L604" s="2">
        <v>0</v>
      </c>
      <c r="M604" s="2" t="s">
        <v>5630</v>
      </c>
      <c r="N604" s="2" t="s">
        <v>5631</v>
      </c>
      <c r="O604" s="2" t="s">
        <v>5632</v>
      </c>
      <c r="P604" s="2" t="s">
        <v>5633</v>
      </c>
      <c r="Q604" s="2" t="s">
        <v>10306</v>
      </c>
      <c r="R604" s="2" t="s">
        <v>10307</v>
      </c>
    </row>
    <row r="605" spans="3:18" ht="28.5" customHeight="1" x14ac:dyDescent="0.25">
      <c r="C605" s="9" t="e" vm="599">
        <f>_xlfn.IMAGE(final[[#This Row],[Link]])</f>
        <v>#VALUE!</v>
      </c>
      <c r="D605" s="17" t="str">
        <f>HYPERLINK(final[[#This Row],[Count]],final[[#This Row],[FullName]])</f>
        <v>ionos.png</v>
      </c>
      <c r="E605" s="2">
        <v>586</v>
      </c>
      <c r="F605" s="2" t="s">
        <v>1626</v>
      </c>
      <c r="G605" s="2" t="s">
        <v>1627</v>
      </c>
      <c r="H605" s="2" t="s">
        <v>2</v>
      </c>
      <c r="I605" s="2" t="s">
        <v>9111</v>
      </c>
      <c r="J605" s="2">
        <v>0</v>
      </c>
      <c r="K605" s="2">
        <v>0</v>
      </c>
      <c r="L605" s="2">
        <v>0</v>
      </c>
      <c r="M605" s="2" t="s">
        <v>5634</v>
      </c>
      <c r="N605" s="2" t="s">
        <v>5635</v>
      </c>
      <c r="O605" s="2" t="s">
        <v>5636</v>
      </c>
      <c r="P605" s="2" t="s">
        <v>5637</v>
      </c>
      <c r="Q605" s="2" t="s">
        <v>10308</v>
      </c>
      <c r="R605" s="2" t="s">
        <v>10309</v>
      </c>
    </row>
    <row r="606" spans="3:18" ht="28.5" customHeight="1" x14ac:dyDescent="0.25">
      <c r="C606" s="9" t="e" vm="600">
        <f>_xlfn.IMAGE(final[[#This Row],[Link]])</f>
        <v>#VALUE!</v>
      </c>
      <c r="D606" s="17" t="str">
        <f>HYPERLINK(final[[#This Row],[Count]],final[[#This Row],[FullName]])</f>
        <v>ionos_light.png</v>
      </c>
      <c r="E606" s="2">
        <v>587</v>
      </c>
      <c r="F606" s="2" t="s">
        <v>1628</v>
      </c>
      <c r="G606" s="2" t="s">
        <v>1629</v>
      </c>
      <c r="H606" s="2" t="s">
        <v>2</v>
      </c>
      <c r="I606" s="2" t="s">
        <v>9111</v>
      </c>
      <c r="J606" s="2">
        <v>0</v>
      </c>
      <c r="K606" s="2">
        <v>0</v>
      </c>
      <c r="L606" s="2">
        <v>0</v>
      </c>
      <c r="M606" s="2" t="s">
        <v>5638</v>
      </c>
      <c r="N606" s="2" t="s">
        <v>5639</v>
      </c>
      <c r="O606" s="2" t="s">
        <v>5640</v>
      </c>
      <c r="P606" s="2" t="s">
        <v>5641</v>
      </c>
      <c r="Q606" s="2" t="s">
        <v>10310</v>
      </c>
      <c r="R606" s="2" t="s">
        <v>10311</v>
      </c>
    </row>
    <row r="607" spans="3:18" ht="28.5" customHeight="1" x14ac:dyDescent="0.25">
      <c r="C607" s="9" t="e" vm="601">
        <f>_xlfn.IMAGE(final[[#This Row],[Link]])</f>
        <v>#VALUE!</v>
      </c>
      <c r="D607" s="17" t="str">
        <f>HYPERLINK(final[[#This Row],[Count]],final[[#This Row],[FullName]])</f>
        <v>ipboard.png</v>
      </c>
      <c r="E607" s="2">
        <v>588</v>
      </c>
      <c r="F607" s="2" t="s">
        <v>1630</v>
      </c>
      <c r="G607" s="2" t="s">
        <v>1631</v>
      </c>
      <c r="H607" s="2" t="s">
        <v>2</v>
      </c>
      <c r="I607" s="2" t="s">
        <v>9111</v>
      </c>
      <c r="J607" s="2">
        <v>0</v>
      </c>
      <c r="K607" s="2">
        <v>0</v>
      </c>
      <c r="L607" s="2">
        <v>0</v>
      </c>
      <c r="M607" s="2" t="s">
        <v>5642</v>
      </c>
      <c r="N607" s="2" t="s">
        <v>5643</v>
      </c>
      <c r="O607" s="2" t="s">
        <v>5644</v>
      </c>
      <c r="P607" s="2" t="s">
        <v>5645</v>
      </c>
      <c r="Q607" s="2" t="s">
        <v>10312</v>
      </c>
      <c r="R607" s="2" t="s">
        <v>10313</v>
      </c>
    </row>
    <row r="608" spans="3:18" ht="28.5" customHeight="1" x14ac:dyDescent="0.25">
      <c r="C608" s="9" t="e" vm="602">
        <f>_xlfn.IMAGE(final[[#This Row],[Link]])</f>
        <v>#VALUE!</v>
      </c>
      <c r="D608" s="17" t="str">
        <f>HYPERLINK(final[[#This Row],[Count]],final[[#This Row],[FullName]])</f>
        <v>ipcamtalk.png</v>
      </c>
      <c r="E608" s="2">
        <v>589</v>
      </c>
      <c r="F608" s="2" t="s">
        <v>1632</v>
      </c>
      <c r="G608" s="2" t="s">
        <v>1633</v>
      </c>
      <c r="H608" s="2" t="s">
        <v>2</v>
      </c>
      <c r="I608" s="2" t="s">
        <v>9111</v>
      </c>
      <c r="J608" s="2">
        <v>0</v>
      </c>
      <c r="K608" s="2">
        <v>0</v>
      </c>
      <c r="L608" s="2">
        <v>0</v>
      </c>
      <c r="M608" s="2" t="s">
        <v>5646</v>
      </c>
      <c r="N608" s="2" t="s">
        <v>5647</v>
      </c>
      <c r="O608" s="2" t="s">
        <v>5648</v>
      </c>
      <c r="P608" s="2" t="s">
        <v>5649</v>
      </c>
      <c r="Q608" s="2" t="s">
        <v>10314</v>
      </c>
      <c r="R608" s="2" t="s">
        <v>10315</v>
      </c>
    </row>
    <row r="609" spans="3:18" ht="28.5" customHeight="1" x14ac:dyDescent="0.25">
      <c r="C609" s="9" t="e" vm="603">
        <f>_xlfn.IMAGE(final[[#This Row],[Link]])</f>
        <v>#VALUE!</v>
      </c>
      <c r="D609" s="17" t="str">
        <f>HYPERLINK(final[[#This Row],[Count]],final[[#This Row],[FullName]])</f>
        <v>ipfs.png</v>
      </c>
      <c r="E609" s="2">
        <v>590</v>
      </c>
      <c r="F609" s="2" t="s">
        <v>1634</v>
      </c>
      <c r="G609" s="2" t="s">
        <v>1635</v>
      </c>
      <c r="H609" s="2" t="s">
        <v>2</v>
      </c>
      <c r="I609" s="2" t="s">
        <v>9111</v>
      </c>
      <c r="J609" s="2">
        <v>0</v>
      </c>
      <c r="K609" s="2">
        <v>0</v>
      </c>
      <c r="L609" s="2">
        <v>0</v>
      </c>
      <c r="M609" s="2" t="s">
        <v>5650</v>
      </c>
      <c r="N609" s="2" t="s">
        <v>5651</v>
      </c>
      <c r="O609" s="2" t="s">
        <v>5652</v>
      </c>
      <c r="P609" s="2" t="s">
        <v>5653</v>
      </c>
      <c r="Q609" s="2" t="s">
        <v>10316</v>
      </c>
      <c r="R609" s="2" t="s">
        <v>10317</v>
      </c>
    </row>
    <row r="610" spans="3:18" ht="28.5" customHeight="1" x14ac:dyDescent="0.25">
      <c r="C610" s="9" t="e" vm="604">
        <f>_xlfn.IMAGE(final[[#This Row],[Link]])</f>
        <v>#VALUE!</v>
      </c>
      <c r="D610" s="17" t="str">
        <f>HYPERLINK(final[[#This Row],[Count]],final[[#This Row],[FullName]])</f>
        <v>irc.png</v>
      </c>
      <c r="E610" s="2">
        <v>591</v>
      </c>
      <c r="F610" s="2" t="s">
        <v>1636</v>
      </c>
      <c r="G610" s="2" t="s">
        <v>1637</v>
      </c>
      <c r="H610" s="2" t="s">
        <v>2</v>
      </c>
      <c r="I610" s="2" t="s">
        <v>9111</v>
      </c>
      <c r="J610" s="2">
        <v>0</v>
      </c>
      <c r="K610" s="2">
        <v>0</v>
      </c>
      <c r="L610" s="2">
        <v>0</v>
      </c>
      <c r="M610" s="2" t="s">
        <v>5654</v>
      </c>
      <c r="N610" s="2" t="s">
        <v>5655</v>
      </c>
      <c r="O610" s="2" t="s">
        <v>5656</v>
      </c>
      <c r="P610" s="2" t="s">
        <v>5657</v>
      </c>
      <c r="Q610" s="2" t="s">
        <v>10318</v>
      </c>
      <c r="R610" s="2" t="s">
        <v>10319</v>
      </c>
    </row>
    <row r="611" spans="3:18" ht="28.5" customHeight="1" x14ac:dyDescent="0.25">
      <c r="C611" s="9" t="e" vm="605">
        <f>_xlfn.IMAGE(final[[#This Row],[Link]])</f>
        <v>#VALUE!</v>
      </c>
      <c r="D611" s="17" t="str">
        <f>HYPERLINK(final[[#This Row],[Count]],final[[#This Row],[FullName]])</f>
        <v>iredmail.png</v>
      </c>
      <c r="E611" s="2">
        <v>592</v>
      </c>
      <c r="F611" s="2" t="s">
        <v>1638</v>
      </c>
      <c r="G611" s="2" t="s">
        <v>1639</v>
      </c>
      <c r="H611" s="2" t="s">
        <v>2</v>
      </c>
      <c r="I611" s="2" t="s">
        <v>9111</v>
      </c>
      <c r="J611" s="2">
        <v>0</v>
      </c>
      <c r="K611" s="2">
        <v>0</v>
      </c>
      <c r="L611" s="2">
        <v>0</v>
      </c>
      <c r="M611" s="2" t="s">
        <v>5658</v>
      </c>
      <c r="N611" s="2" t="s">
        <v>5659</v>
      </c>
      <c r="O611" s="2" t="s">
        <v>5660</v>
      </c>
      <c r="P611" s="2" t="s">
        <v>5661</v>
      </c>
      <c r="Q611" s="2" t="s">
        <v>10320</v>
      </c>
      <c r="R611" s="2" t="s">
        <v>10321</v>
      </c>
    </row>
    <row r="612" spans="3:18" ht="28.5" customHeight="1" x14ac:dyDescent="0.25">
      <c r="C612" s="9" t="e" vm="606">
        <f>_xlfn.IMAGE(final[[#This Row],[Link]])</f>
        <v>#VALUE!</v>
      </c>
      <c r="D612" s="17" t="str">
        <f>HYPERLINK(final[[#This Row],[Count]],final[[#This Row],[FullName]])</f>
        <v>ispconfig.png</v>
      </c>
      <c r="E612" s="2">
        <v>593</v>
      </c>
      <c r="F612" s="2" t="s">
        <v>1640</v>
      </c>
      <c r="G612" s="2" t="s">
        <v>1641</v>
      </c>
      <c r="H612" s="2" t="s">
        <v>2</v>
      </c>
      <c r="I612" s="2" t="s">
        <v>9111</v>
      </c>
      <c r="J612" s="2">
        <v>0</v>
      </c>
      <c r="K612" s="2">
        <v>0</v>
      </c>
      <c r="L612" s="2">
        <v>0</v>
      </c>
      <c r="M612" s="2" t="s">
        <v>5662</v>
      </c>
      <c r="N612" s="2" t="s">
        <v>5663</v>
      </c>
      <c r="O612" s="2" t="s">
        <v>5664</v>
      </c>
      <c r="P612" s="2" t="s">
        <v>5665</v>
      </c>
      <c r="Q612" s="2" t="s">
        <v>10322</v>
      </c>
      <c r="R612" s="2" t="s">
        <v>10323</v>
      </c>
    </row>
    <row r="613" spans="3:18" ht="28.5" customHeight="1" x14ac:dyDescent="0.25">
      <c r="C613" s="9" t="e" vm="607">
        <f>_xlfn.IMAGE(final[[#This Row],[Link]])</f>
        <v>#VALUE!</v>
      </c>
      <c r="D613" s="17" t="str">
        <f>HYPERLINK(final[[#This Row],[Count]],final[[#This Row],[FullName]])</f>
        <v>ispy.png</v>
      </c>
      <c r="E613" s="2">
        <v>594</v>
      </c>
      <c r="F613" s="2" t="s">
        <v>1642</v>
      </c>
      <c r="G613" s="2" t="s">
        <v>1643</v>
      </c>
      <c r="H613" s="2" t="s">
        <v>2</v>
      </c>
      <c r="I613" s="2" t="s">
        <v>9111</v>
      </c>
      <c r="J613" s="2">
        <v>0</v>
      </c>
      <c r="K613" s="2">
        <v>0</v>
      </c>
      <c r="L613" s="2">
        <v>0</v>
      </c>
      <c r="M613" s="2" t="s">
        <v>5666</v>
      </c>
      <c r="N613" s="2" t="s">
        <v>5667</v>
      </c>
      <c r="O613" s="2" t="s">
        <v>5668</v>
      </c>
      <c r="P613" s="2" t="s">
        <v>5669</v>
      </c>
      <c r="Q613" s="2" t="s">
        <v>10324</v>
      </c>
      <c r="R613" s="2" t="s">
        <v>10325</v>
      </c>
    </row>
    <row r="614" spans="3:18" ht="28.5" customHeight="1" x14ac:dyDescent="0.25">
      <c r="C614" s="9" t="e" vm="608">
        <f>_xlfn.IMAGE(final[[#This Row],[Link]])</f>
        <v>#VALUE!</v>
      </c>
      <c r="D614" s="17" t="str">
        <f>HYPERLINK(final[[#This Row],[Count]],final[[#This Row],[FullName]])</f>
        <v>it_tools.png</v>
      </c>
      <c r="E614" s="2">
        <v>595</v>
      </c>
      <c r="F614" s="2" t="s">
        <v>1644</v>
      </c>
      <c r="G614" s="2" t="s">
        <v>1645</v>
      </c>
      <c r="H614" s="2" t="s">
        <v>2</v>
      </c>
      <c r="I614" s="2" t="s">
        <v>9111</v>
      </c>
      <c r="J614" s="2">
        <v>0</v>
      </c>
      <c r="K614" s="2">
        <v>0</v>
      </c>
      <c r="L614" s="2">
        <v>0</v>
      </c>
      <c r="M614" s="2" t="s">
        <v>5670</v>
      </c>
      <c r="N614" s="2" t="s">
        <v>5671</v>
      </c>
      <c r="O614" s="2" t="s">
        <v>5672</v>
      </c>
      <c r="P614" s="2" t="s">
        <v>5673</v>
      </c>
      <c r="Q614" s="2" t="s">
        <v>10326</v>
      </c>
      <c r="R614" s="2" t="s">
        <v>10327</v>
      </c>
    </row>
    <row r="615" spans="3:18" ht="28.5" customHeight="1" x14ac:dyDescent="0.25">
      <c r="C615" s="9" t="e" vm="609">
        <f>_xlfn.IMAGE(final[[#This Row],[Link]])</f>
        <v>#VALUE!</v>
      </c>
      <c r="D615" s="17" t="str">
        <f>HYPERLINK(final[[#This Row],[Count]],final[[#This Row],[FullName]])</f>
        <v>it_tools_light.png</v>
      </c>
      <c r="E615" s="2">
        <v>596</v>
      </c>
      <c r="F615" s="2" t="s">
        <v>1646</v>
      </c>
      <c r="G615" s="2" t="s">
        <v>1647</v>
      </c>
      <c r="H615" s="2" t="s">
        <v>2</v>
      </c>
      <c r="I615" s="2" t="s">
        <v>9111</v>
      </c>
      <c r="J615" s="2">
        <v>0</v>
      </c>
      <c r="K615" s="2">
        <v>0</v>
      </c>
      <c r="L615" s="2">
        <v>0</v>
      </c>
      <c r="M615" s="2" t="s">
        <v>5674</v>
      </c>
      <c r="N615" s="2" t="s">
        <v>5675</v>
      </c>
      <c r="O615" s="2" t="s">
        <v>5676</v>
      </c>
      <c r="P615" s="2" t="s">
        <v>5677</v>
      </c>
      <c r="Q615" s="2" t="s">
        <v>10328</v>
      </c>
      <c r="R615" s="2" t="s">
        <v>10329</v>
      </c>
    </row>
    <row r="616" spans="3:18" ht="28.5" customHeight="1" x14ac:dyDescent="0.25">
      <c r="C616" s="9" t="e" vm="610">
        <f>_xlfn.IMAGE(final[[#This Row],[Link]])</f>
        <v>#VALUE!</v>
      </c>
      <c r="D616" s="17" t="str">
        <f>HYPERLINK(final[[#This Row],[Count]],final[[#This Row],[FullName]])</f>
        <v>jackett.png</v>
      </c>
      <c r="E616" s="2">
        <v>597</v>
      </c>
      <c r="F616" s="2" t="s">
        <v>1648</v>
      </c>
      <c r="G616" s="2" t="s">
        <v>1649</v>
      </c>
      <c r="H616" s="2" t="s">
        <v>2</v>
      </c>
      <c r="I616" s="2" t="s">
        <v>9111</v>
      </c>
      <c r="J616" s="2">
        <v>0</v>
      </c>
      <c r="K616" s="2">
        <v>0</v>
      </c>
      <c r="L616" s="2">
        <v>0</v>
      </c>
      <c r="M616" s="2" t="s">
        <v>5678</v>
      </c>
      <c r="N616" s="2" t="s">
        <v>5679</v>
      </c>
      <c r="O616" s="2" t="s">
        <v>5680</v>
      </c>
      <c r="P616" s="2" t="s">
        <v>5681</v>
      </c>
      <c r="Q616" s="2" t="s">
        <v>10330</v>
      </c>
      <c r="R616" s="2" t="s">
        <v>10331</v>
      </c>
    </row>
    <row r="617" spans="3:18" ht="28.5" customHeight="1" x14ac:dyDescent="0.25">
      <c r="C617" s="9" t="e" vm="611">
        <f>_xlfn.IMAGE(final[[#This Row],[Link]])</f>
        <v>#VALUE!</v>
      </c>
      <c r="D617" s="17" t="str">
        <f>HYPERLINK(final[[#This Row],[Count]],final[[#This Row],[FullName]])</f>
        <v>jackett_light.png</v>
      </c>
      <c r="E617" s="2">
        <v>598</v>
      </c>
      <c r="F617" s="2" t="s">
        <v>1650</v>
      </c>
      <c r="G617" s="2" t="s">
        <v>1651</v>
      </c>
      <c r="H617" s="2" t="s">
        <v>2</v>
      </c>
      <c r="I617" s="2" t="s">
        <v>9111</v>
      </c>
      <c r="J617" s="2">
        <v>0</v>
      </c>
      <c r="K617" s="2">
        <v>0</v>
      </c>
      <c r="L617" s="2">
        <v>0</v>
      </c>
      <c r="M617" s="2" t="s">
        <v>5682</v>
      </c>
      <c r="N617" s="2" t="s">
        <v>5683</v>
      </c>
      <c r="O617" s="2" t="s">
        <v>5684</v>
      </c>
      <c r="P617" s="2" t="s">
        <v>5685</v>
      </c>
      <c r="Q617" s="2" t="s">
        <v>10332</v>
      </c>
      <c r="R617" s="2" t="s">
        <v>10333</v>
      </c>
    </row>
    <row r="618" spans="3:18" ht="28.5" customHeight="1" x14ac:dyDescent="0.25">
      <c r="C618" s="9" t="e" vm="612">
        <f>_xlfn.IMAGE(final[[#This Row],[Link]])</f>
        <v>#VALUE!</v>
      </c>
      <c r="D618" s="17" t="str">
        <f>HYPERLINK(final[[#This Row],[Count]],final[[#This Row],[FullName]])</f>
        <v>jaeger.png</v>
      </c>
      <c r="E618" s="2">
        <v>599</v>
      </c>
      <c r="F618" s="2" t="s">
        <v>1652</v>
      </c>
      <c r="G618" s="2" t="s">
        <v>1653</v>
      </c>
      <c r="H618" s="2" t="s">
        <v>2</v>
      </c>
      <c r="I618" s="2" t="s">
        <v>9111</v>
      </c>
      <c r="J618" s="2">
        <v>0</v>
      </c>
      <c r="K618" s="2">
        <v>0</v>
      </c>
      <c r="L618" s="2">
        <v>0</v>
      </c>
      <c r="M618" s="2" t="s">
        <v>5686</v>
      </c>
      <c r="N618" s="2" t="s">
        <v>5687</v>
      </c>
      <c r="O618" s="2" t="s">
        <v>5688</v>
      </c>
      <c r="P618" s="2" t="s">
        <v>5689</v>
      </c>
      <c r="Q618" s="2" t="s">
        <v>10334</v>
      </c>
      <c r="R618" s="2" t="s">
        <v>10335</v>
      </c>
    </row>
    <row r="619" spans="3:18" ht="28.5" customHeight="1" x14ac:dyDescent="0.25">
      <c r="C619" s="9" t="e" vm="613">
        <f>_xlfn.IMAGE(final[[#This Row],[Link]])</f>
        <v>#VALUE!</v>
      </c>
      <c r="D619" s="17" t="str">
        <f>HYPERLINK(final[[#This Row],[Count]],final[[#This Row],[FullName]])</f>
        <v>jamstack.png</v>
      </c>
      <c r="E619" s="2">
        <v>600</v>
      </c>
      <c r="F619" s="2" t="s">
        <v>1654</v>
      </c>
      <c r="G619" s="2" t="s">
        <v>1655</v>
      </c>
      <c r="H619" s="2" t="s">
        <v>2</v>
      </c>
      <c r="I619" s="2" t="s">
        <v>9111</v>
      </c>
      <c r="J619" s="2">
        <v>0</v>
      </c>
      <c r="K619" s="2">
        <v>0</v>
      </c>
      <c r="L619" s="2">
        <v>0</v>
      </c>
      <c r="M619" s="2" t="s">
        <v>5690</v>
      </c>
      <c r="N619" s="2" t="s">
        <v>5691</v>
      </c>
      <c r="O619" s="2" t="s">
        <v>5692</v>
      </c>
      <c r="P619" s="2" t="s">
        <v>5693</v>
      </c>
      <c r="Q619" s="2" t="s">
        <v>10336</v>
      </c>
      <c r="R619" s="2" t="s">
        <v>10337</v>
      </c>
    </row>
    <row r="620" spans="3:18" ht="28.5" customHeight="1" x14ac:dyDescent="0.25">
      <c r="C620" s="9" t="e" vm="614">
        <f>_xlfn.IMAGE(final[[#This Row],[Link]])</f>
        <v>#VALUE!</v>
      </c>
      <c r="D620" s="17" t="str">
        <f>HYPERLINK(final[[#This Row],[Count]],final[[#This Row],[FullName]])</f>
        <v>java.png</v>
      </c>
      <c r="E620" s="2">
        <v>601</v>
      </c>
      <c r="F620" s="2" t="s">
        <v>1656</v>
      </c>
      <c r="G620" s="2" t="s">
        <v>1657</v>
      </c>
      <c r="H620" s="2" t="s">
        <v>2</v>
      </c>
      <c r="I620" s="2" t="s">
        <v>9111</v>
      </c>
      <c r="J620" s="2">
        <v>0</v>
      </c>
      <c r="K620" s="2">
        <v>0</v>
      </c>
      <c r="L620" s="2">
        <v>0</v>
      </c>
      <c r="M620" s="2" t="s">
        <v>5694</v>
      </c>
      <c r="N620" s="2" t="s">
        <v>5695</v>
      </c>
      <c r="O620" s="2" t="s">
        <v>5696</v>
      </c>
      <c r="P620" s="2" t="s">
        <v>5697</v>
      </c>
      <c r="Q620" s="2" t="s">
        <v>10338</v>
      </c>
      <c r="R620" s="2" t="s">
        <v>10339</v>
      </c>
    </row>
    <row r="621" spans="3:18" ht="28.5" customHeight="1" x14ac:dyDescent="0.25">
      <c r="C621" s="9" t="e" vm="615">
        <f>_xlfn.IMAGE(final[[#This Row],[Link]])</f>
        <v>#VALUE!</v>
      </c>
      <c r="D621" s="17" t="str">
        <f>HYPERLINK(final[[#This Row],[Count]],final[[#This Row],[FullName]])</f>
        <v>javascript.png</v>
      </c>
      <c r="E621" s="2">
        <v>602</v>
      </c>
      <c r="F621" s="2" t="s">
        <v>1658</v>
      </c>
      <c r="G621" s="2" t="s">
        <v>1659</v>
      </c>
      <c r="H621" s="2" t="s">
        <v>2</v>
      </c>
      <c r="I621" s="2" t="s">
        <v>9111</v>
      </c>
      <c r="J621" s="2">
        <v>0</v>
      </c>
      <c r="K621" s="2">
        <v>0</v>
      </c>
      <c r="L621" s="2">
        <v>0</v>
      </c>
      <c r="M621" s="2" t="s">
        <v>5698</v>
      </c>
      <c r="N621" s="2" t="s">
        <v>5699</v>
      </c>
      <c r="O621" s="2" t="s">
        <v>5700</v>
      </c>
      <c r="P621" s="2" t="s">
        <v>5701</v>
      </c>
      <c r="Q621" s="2" t="s">
        <v>10340</v>
      </c>
      <c r="R621" s="2" t="s">
        <v>10341</v>
      </c>
    </row>
    <row r="622" spans="3:18" ht="28.5" customHeight="1" x14ac:dyDescent="0.25">
      <c r="C622" s="9" t="e" vm="616">
        <f>_xlfn.IMAGE(final[[#This Row],[Link]])</f>
        <v>#VALUE!</v>
      </c>
      <c r="D622" s="17" t="str">
        <f>HYPERLINK(final[[#This Row],[Count]],final[[#This Row],[FullName]])</f>
        <v>jdownloader.png</v>
      </c>
      <c r="E622" s="2">
        <v>603</v>
      </c>
      <c r="F622" s="2" t="s">
        <v>1660</v>
      </c>
      <c r="G622" s="2" t="s">
        <v>1661</v>
      </c>
      <c r="H622" s="2" t="s">
        <v>2</v>
      </c>
      <c r="I622" s="2" t="s">
        <v>9111</v>
      </c>
      <c r="J622" s="2">
        <v>0</v>
      </c>
      <c r="K622" s="2">
        <v>0</v>
      </c>
      <c r="L622" s="2">
        <v>0</v>
      </c>
      <c r="M622" s="2" t="s">
        <v>5702</v>
      </c>
      <c r="N622" s="2" t="s">
        <v>5703</v>
      </c>
      <c r="O622" s="2" t="s">
        <v>5704</v>
      </c>
      <c r="P622" s="2" t="s">
        <v>5705</v>
      </c>
      <c r="Q622" s="2" t="s">
        <v>10342</v>
      </c>
      <c r="R622" s="2" t="s">
        <v>10343</v>
      </c>
    </row>
    <row r="623" spans="3:18" ht="28.5" customHeight="1" x14ac:dyDescent="0.25">
      <c r="C623" s="9" t="e" vm="617">
        <f>_xlfn.IMAGE(final[[#This Row],[Link]])</f>
        <v>#VALUE!</v>
      </c>
      <c r="D623" s="17" t="str">
        <f>HYPERLINK(final[[#This Row],[Count]],final[[#This Row],[FullName]])</f>
        <v>jdownloader2.png</v>
      </c>
      <c r="E623" s="2">
        <v>604</v>
      </c>
      <c r="F623" s="2" t="s">
        <v>1662</v>
      </c>
      <c r="G623" s="2" t="s">
        <v>1663</v>
      </c>
      <c r="H623" s="2" t="s">
        <v>2</v>
      </c>
      <c r="I623" s="2" t="s">
        <v>9111</v>
      </c>
      <c r="J623" s="2">
        <v>0</v>
      </c>
      <c r="K623" s="2">
        <v>0</v>
      </c>
      <c r="L623" s="2">
        <v>0</v>
      </c>
      <c r="M623" s="2" t="s">
        <v>5706</v>
      </c>
      <c r="N623" s="2" t="s">
        <v>5707</v>
      </c>
      <c r="O623" s="2" t="s">
        <v>5708</v>
      </c>
      <c r="P623" s="2" t="s">
        <v>5709</v>
      </c>
      <c r="Q623" s="2" t="s">
        <v>10344</v>
      </c>
      <c r="R623" s="2" t="s">
        <v>10345</v>
      </c>
    </row>
    <row r="624" spans="3:18" ht="28.5" customHeight="1" x14ac:dyDescent="0.25">
      <c r="C624" s="9" t="e" vm="618">
        <f>_xlfn.IMAGE(final[[#This Row],[Link]])</f>
        <v>#VALUE!</v>
      </c>
      <c r="D624" s="17" t="str">
        <f>HYPERLINK(final[[#This Row],[Count]],final[[#This Row],[FullName]])</f>
        <v>jeedom.png</v>
      </c>
      <c r="E624" s="2">
        <v>605</v>
      </c>
      <c r="F624" s="2" t="s">
        <v>1664</v>
      </c>
      <c r="G624" s="2" t="s">
        <v>1665</v>
      </c>
      <c r="H624" s="2" t="s">
        <v>2</v>
      </c>
      <c r="I624" s="2" t="s">
        <v>9111</v>
      </c>
      <c r="J624" s="2">
        <v>0</v>
      </c>
      <c r="K624" s="2">
        <v>0</v>
      </c>
      <c r="L624" s="2">
        <v>0</v>
      </c>
      <c r="M624" s="2" t="s">
        <v>5710</v>
      </c>
      <c r="N624" s="2" t="s">
        <v>5711</v>
      </c>
      <c r="O624" s="2" t="s">
        <v>5712</v>
      </c>
      <c r="P624" s="2" t="s">
        <v>5713</v>
      </c>
      <c r="Q624" s="2" t="s">
        <v>10346</v>
      </c>
      <c r="R624" s="2" t="s">
        <v>10347</v>
      </c>
    </row>
    <row r="625" spans="3:18" ht="28.5" customHeight="1" x14ac:dyDescent="0.25">
      <c r="C625" s="9" t="e" vm="619">
        <f>_xlfn.IMAGE(final[[#This Row],[Link]])</f>
        <v>#VALUE!</v>
      </c>
      <c r="D625" s="17" t="str">
        <f>HYPERLINK(final[[#This Row],[Count]],final[[#This Row],[FullName]])</f>
        <v>jekyll.png</v>
      </c>
      <c r="E625" s="2">
        <v>606</v>
      </c>
      <c r="F625" s="2" t="s">
        <v>1666</v>
      </c>
      <c r="G625" s="2" t="s">
        <v>1667</v>
      </c>
      <c r="H625" s="2" t="s">
        <v>2</v>
      </c>
      <c r="I625" s="2" t="s">
        <v>9111</v>
      </c>
      <c r="J625" s="2">
        <v>0</v>
      </c>
      <c r="K625" s="2">
        <v>0</v>
      </c>
      <c r="L625" s="2">
        <v>0</v>
      </c>
      <c r="M625" s="2" t="s">
        <v>5714</v>
      </c>
      <c r="N625" s="2" t="s">
        <v>5715</v>
      </c>
      <c r="O625" s="2" t="s">
        <v>5716</v>
      </c>
      <c r="P625" s="2" t="s">
        <v>5717</v>
      </c>
      <c r="Q625" s="2" t="s">
        <v>10348</v>
      </c>
      <c r="R625" s="2" t="s">
        <v>10349</v>
      </c>
    </row>
    <row r="626" spans="3:18" ht="28.5" customHeight="1" x14ac:dyDescent="0.25">
      <c r="C626" s="9" t="e" vm="620">
        <f>_xlfn.IMAGE(final[[#This Row],[Link]])</f>
        <v>#VALUE!</v>
      </c>
      <c r="D626" s="17" t="str">
        <f>HYPERLINK(final[[#This Row],[Count]],final[[#This Row],[FullName]])</f>
        <v>jellyfin.png</v>
      </c>
      <c r="E626" s="2">
        <v>607</v>
      </c>
      <c r="F626" s="2" t="s">
        <v>1668</v>
      </c>
      <c r="G626" s="2" t="s">
        <v>1669</v>
      </c>
      <c r="H626" s="2" t="s">
        <v>2</v>
      </c>
      <c r="I626" s="2" t="s">
        <v>9111</v>
      </c>
      <c r="J626" s="2">
        <v>0</v>
      </c>
      <c r="K626" s="2">
        <v>0</v>
      </c>
      <c r="L626" s="2">
        <v>0</v>
      </c>
      <c r="M626" s="2" t="s">
        <v>5718</v>
      </c>
      <c r="N626" s="2" t="s">
        <v>5719</v>
      </c>
      <c r="O626" s="2" t="s">
        <v>5720</v>
      </c>
      <c r="P626" s="2" t="s">
        <v>5721</v>
      </c>
      <c r="Q626" s="2" t="s">
        <v>10350</v>
      </c>
      <c r="R626" s="2" t="s">
        <v>10351</v>
      </c>
    </row>
    <row r="627" spans="3:18" ht="28.5" customHeight="1" x14ac:dyDescent="0.25">
      <c r="C627" s="9" t="e" vm="621">
        <f>_xlfn.IMAGE(final[[#This Row],[Link]])</f>
        <v>#VALUE!</v>
      </c>
      <c r="D627" s="17" t="str">
        <f>HYPERLINK(final[[#This Row],[Count]],final[[#This Row],[FullName]])</f>
        <v>jellyfin_vue.png</v>
      </c>
      <c r="E627" s="2">
        <v>608</v>
      </c>
      <c r="F627" s="2" t="s">
        <v>1670</v>
      </c>
      <c r="G627" s="2" t="s">
        <v>1671</v>
      </c>
      <c r="H627" s="2" t="s">
        <v>2</v>
      </c>
      <c r="I627" s="2" t="s">
        <v>9111</v>
      </c>
      <c r="J627" s="2">
        <v>0</v>
      </c>
      <c r="K627" s="2">
        <v>0</v>
      </c>
      <c r="L627" s="2">
        <v>0</v>
      </c>
      <c r="M627" s="2" t="s">
        <v>5722</v>
      </c>
      <c r="N627" s="2" t="s">
        <v>5723</v>
      </c>
      <c r="O627" s="2" t="s">
        <v>5724</v>
      </c>
      <c r="P627" s="2" t="s">
        <v>5725</v>
      </c>
      <c r="Q627" s="2" t="s">
        <v>10352</v>
      </c>
      <c r="R627" s="2" t="s">
        <v>10353</v>
      </c>
    </row>
    <row r="628" spans="3:18" ht="28.5" customHeight="1" x14ac:dyDescent="0.25">
      <c r="C628" s="9" t="e" vm="622">
        <f>_xlfn.IMAGE(final[[#This Row],[Link]])</f>
        <v>#VALUE!</v>
      </c>
      <c r="D628" s="17" t="str">
        <f>HYPERLINK(final[[#This Row],[Count]],final[[#This Row],[FullName]])</f>
        <v>jellyseerr.png</v>
      </c>
      <c r="E628" s="2">
        <v>609</v>
      </c>
      <c r="F628" s="2" t="s">
        <v>1672</v>
      </c>
      <c r="G628" s="2" t="s">
        <v>1673</v>
      </c>
      <c r="H628" s="2" t="s">
        <v>2</v>
      </c>
      <c r="I628" s="2" t="s">
        <v>9111</v>
      </c>
      <c r="J628" s="2">
        <v>0</v>
      </c>
      <c r="K628" s="2">
        <v>0</v>
      </c>
      <c r="L628" s="2">
        <v>0</v>
      </c>
      <c r="M628" s="2" t="s">
        <v>5726</v>
      </c>
      <c r="N628" s="2" t="s">
        <v>5727</v>
      </c>
      <c r="O628" s="2" t="s">
        <v>5728</v>
      </c>
      <c r="P628" s="2" t="s">
        <v>5729</v>
      </c>
      <c r="Q628" s="2" t="s">
        <v>10354</v>
      </c>
      <c r="R628" s="2" t="s">
        <v>10355</v>
      </c>
    </row>
    <row r="629" spans="3:18" ht="28.5" customHeight="1" x14ac:dyDescent="0.25">
      <c r="C629" s="9" t="e" vm="623">
        <f>_xlfn.IMAGE(final[[#This Row],[Link]])</f>
        <v>#VALUE!</v>
      </c>
      <c r="D629" s="17" t="str">
        <f>HYPERLINK(final[[#This Row],[Count]],final[[#This Row],[FullName]])</f>
        <v>jellystat.png</v>
      </c>
      <c r="E629" s="2">
        <v>610</v>
      </c>
      <c r="F629" s="2" t="s">
        <v>1674</v>
      </c>
      <c r="G629" s="2" t="s">
        <v>1675</v>
      </c>
      <c r="H629" s="2" t="s">
        <v>2</v>
      </c>
      <c r="I629" s="2" t="s">
        <v>9111</v>
      </c>
      <c r="J629" s="2">
        <v>0</v>
      </c>
      <c r="K629" s="2">
        <v>0</v>
      </c>
      <c r="L629" s="2">
        <v>0</v>
      </c>
      <c r="M629" s="2" t="s">
        <v>5730</v>
      </c>
      <c r="N629" s="2" t="s">
        <v>5731</v>
      </c>
      <c r="O629" s="2" t="s">
        <v>5732</v>
      </c>
      <c r="P629" s="2" t="s">
        <v>5733</v>
      </c>
      <c r="Q629" s="2" t="s">
        <v>10356</v>
      </c>
      <c r="R629" s="2" t="s">
        <v>10357</v>
      </c>
    </row>
    <row r="630" spans="3:18" ht="28.5" customHeight="1" x14ac:dyDescent="0.25">
      <c r="C630" s="9" t="e" vm="624">
        <f>_xlfn.IMAGE(final[[#This Row],[Link]])</f>
        <v>#VALUE!</v>
      </c>
      <c r="D630" s="17" t="str">
        <f>HYPERLINK(final[[#This Row],[Count]],final[[#This Row],[FullName]])</f>
        <v>jellystat_light.png</v>
      </c>
      <c r="E630" s="2">
        <v>611</v>
      </c>
      <c r="F630" s="2" t="s">
        <v>1676</v>
      </c>
      <c r="G630" s="2" t="s">
        <v>1677</v>
      </c>
      <c r="H630" s="2" t="s">
        <v>2</v>
      </c>
      <c r="I630" s="2" t="s">
        <v>9111</v>
      </c>
      <c r="J630" s="2">
        <v>0</v>
      </c>
      <c r="K630" s="2">
        <v>0</v>
      </c>
      <c r="L630" s="2">
        <v>0</v>
      </c>
      <c r="M630" s="2" t="s">
        <v>5734</v>
      </c>
      <c r="N630" s="2" t="s">
        <v>5735</v>
      </c>
      <c r="O630" s="2" t="s">
        <v>5736</v>
      </c>
      <c r="P630" s="2" t="s">
        <v>5737</v>
      </c>
      <c r="Q630" s="2" t="s">
        <v>10358</v>
      </c>
      <c r="R630" s="2" t="s">
        <v>10359</v>
      </c>
    </row>
    <row r="631" spans="3:18" ht="28.5" customHeight="1" x14ac:dyDescent="0.25">
      <c r="C631" s="9" t="e" vm="625">
        <f>_xlfn.IMAGE(final[[#This Row],[Link]])</f>
        <v>#VALUE!</v>
      </c>
      <c r="D631" s="17" t="str">
        <f>HYPERLINK(final[[#This Row],[Count]],final[[#This Row],[FullName]])</f>
        <v>jelu.png</v>
      </c>
      <c r="E631" s="2">
        <v>612</v>
      </c>
      <c r="F631" s="2" t="s">
        <v>1678</v>
      </c>
      <c r="G631" s="2" t="s">
        <v>1679</v>
      </c>
      <c r="H631" s="2" t="s">
        <v>2</v>
      </c>
      <c r="I631" s="2" t="s">
        <v>9111</v>
      </c>
      <c r="J631" s="2">
        <v>0</v>
      </c>
      <c r="K631" s="2">
        <v>0</v>
      </c>
      <c r="L631" s="2">
        <v>0</v>
      </c>
      <c r="M631" s="2" t="s">
        <v>5738</v>
      </c>
      <c r="N631" s="2" t="s">
        <v>5739</v>
      </c>
      <c r="O631" s="2" t="s">
        <v>5740</v>
      </c>
      <c r="P631" s="2" t="s">
        <v>5741</v>
      </c>
      <c r="Q631" s="2" t="s">
        <v>10360</v>
      </c>
      <c r="R631" s="2" t="s">
        <v>10361</v>
      </c>
    </row>
    <row r="632" spans="3:18" ht="28.5" customHeight="1" x14ac:dyDescent="0.25">
      <c r="C632" s="9" t="e" vm="626">
        <f>_xlfn.IMAGE(final[[#This Row],[Link]])</f>
        <v>#VALUE!</v>
      </c>
      <c r="D632" s="17" t="str">
        <f>HYPERLINK(final[[#This Row],[Count]],final[[#This Row],[FullName]])</f>
        <v>jenkins.png</v>
      </c>
      <c r="E632" s="2">
        <v>613</v>
      </c>
      <c r="F632" s="2" t="s">
        <v>1680</v>
      </c>
      <c r="G632" s="2" t="s">
        <v>1681</v>
      </c>
      <c r="H632" s="2" t="s">
        <v>2</v>
      </c>
      <c r="I632" s="2" t="s">
        <v>9111</v>
      </c>
      <c r="J632" s="2">
        <v>0</v>
      </c>
      <c r="K632" s="2">
        <v>0</v>
      </c>
      <c r="L632" s="2">
        <v>0</v>
      </c>
      <c r="M632" s="2" t="s">
        <v>5742</v>
      </c>
      <c r="N632" s="2" t="s">
        <v>5743</v>
      </c>
      <c r="O632" s="2" t="s">
        <v>5744</v>
      </c>
      <c r="P632" s="2" t="s">
        <v>5745</v>
      </c>
      <c r="Q632" s="2" t="s">
        <v>10362</v>
      </c>
      <c r="R632" s="2" t="s">
        <v>10363</v>
      </c>
    </row>
    <row r="633" spans="3:18" ht="28.5" customHeight="1" x14ac:dyDescent="0.25">
      <c r="C633" s="9" t="e" vm="627">
        <f>_xlfn.IMAGE(final[[#This Row],[Link]])</f>
        <v>#VALUE!</v>
      </c>
      <c r="D633" s="17" t="str">
        <f>HYPERLINK(final[[#This Row],[Count]],final[[#This Row],[FullName]])</f>
        <v>jetbrains_fleet.png</v>
      </c>
      <c r="E633" s="2">
        <v>614</v>
      </c>
      <c r="F633" s="2" t="s">
        <v>1682</v>
      </c>
      <c r="G633" s="2" t="s">
        <v>1683</v>
      </c>
      <c r="H633" s="2" t="s">
        <v>2</v>
      </c>
      <c r="I633" s="2" t="s">
        <v>9111</v>
      </c>
      <c r="J633" s="2">
        <v>0</v>
      </c>
      <c r="K633" s="2">
        <v>0</v>
      </c>
      <c r="L633" s="2">
        <v>0</v>
      </c>
      <c r="M633" s="2" t="s">
        <v>5746</v>
      </c>
      <c r="N633" s="2" t="s">
        <v>5747</v>
      </c>
      <c r="O633" s="2" t="s">
        <v>5748</v>
      </c>
      <c r="P633" s="2" t="s">
        <v>5749</v>
      </c>
      <c r="Q633" s="2" t="s">
        <v>10364</v>
      </c>
      <c r="R633" s="2" t="s">
        <v>10365</v>
      </c>
    </row>
    <row r="634" spans="3:18" ht="28.5" customHeight="1" x14ac:dyDescent="0.25">
      <c r="C634" s="9" t="e" vm="628">
        <f>_xlfn.IMAGE(final[[#This Row],[Link]])</f>
        <v>#VALUE!</v>
      </c>
      <c r="D634" s="17" t="str">
        <f>HYPERLINK(final[[#This Row],[Count]],final[[#This Row],[FullName]])</f>
        <v>jetbrains_youtrack.png</v>
      </c>
      <c r="E634" s="2">
        <v>615</v>
      </c>
      <c r="F634" s="2" t="s">
        <v>1684</v>
      </c>
      <c r="G634" s="2" t="s">
        <v>1685</v>
      </c>
      <c r="H634" s="2" t="s">
        <v>2</v>
      </c>
      <c r="I634" s="2" t="s">
        <v>9111</v>
      </c>
      <c r="J634" s="2">
        <v>0</v>
      </c>
      <c r="K634" s="2">
        <v>0</v>
      </c>
      <c r="L634" s="2">
        <v>0</v>
      </c>
      <c r="M634" s="2" t="s">
        <v>5750</v>
      </c>
      <c r="N634" s="2" t="s">
        <v>5751</v>
      </c>
      <c r="O634" s="2" t="s">
        <v>5752</v>
      </c>
      <c r="P634" s="2" t="s">
        <v>5753</v>
      </c>
      <c r="Q634" s="2" t="s">
        <v>10366</v>
      </c>
      <c r="R634" s="2" t="s">
        <v>10367</v>
      </c>
    </row>
    <row r="635" spans="3:18" ht="28.5" customHeight="1" x14ac:dyDescent="0.25">
      <c r="C635" s="9" t="e" vm="629">
        <f>_xlfn.IMAGE(final[[#This Row],[Link]])</f>
        <v>#VALUE!</v>
      </c>
      <c r="D635" s="17" t="str">
        <f>HYPERLINK(final[[#This Row],[Count]],final[[#This Row],[FullName]])</f>
        <v>jio.png</v>
      </c>
      <c r="E635" s="2">
        <v>616</v>
      </c>
      <c r="F635" s="2" t="s">
        <v>1686</v>
      </c>
      <c r="G635" s="2" t="s">
        <v>1687</v>
      </c>
      <c r="H635" s="2" t="s">
        <v>2</v>
      </c>
      <c r="I635" s="2" t="s">
        <v>9111</v>
      </c>
      <c r="J635" s="2">
        <v>0</v>
      </c>
      <c r="K635" s="2">
        <v>0</v>
      </c>
      <c r="L635" s="2">
        <v>0</v>
      </c>
      <c r="M635" s="2" t="s">
        <v>5754</v>
      </c>
      <c r="N635" s="2" t="s">
        <v>5755</v>
      </c>
      <c r="O635" s="2" t="s">
        <v>5756</v>
      </c>
      <c r="P635" s="2" t="s">
        <v>5757</v>
      </c>
      <c r="Q635" s="2" t="s">
        <v>10368</v>
      </c>
      <c r="R635" s="2" t="s">
        <v>10369</v>
      </c>
    </row>
    <row r="636" spans="3:18" ht="28.5" customHeight="1" x14ac:dyDescent="0.25">
      <c r="C636" s="9" t="e" vm="630">
        <f>_xlfn.IMAGE(final[[#This Row],[Link]])</f>
        <v>#VALUE!</v>
      </c>
      <c r="D636" s="17" t="str">
        <f>HYPERLINK(final[[#This Row],[Count]],final[[#This Row],[FullName]])</f>
        <v>jira.png</v>
      </c>
      <c r="E636" s="2">
        <v>617</v>
      </c>
      <c r="F636" s="2" t="s">
        <v>1688</v>
      </c>
      <c r="G636" s="2" t="s">
        <v>1689</v>
      </c>
      <c r="H636" s="2" t="s">
        <v>2</v>
      </c>
      <c r="I636" s="2" t="s">
        <v>9111</v>
      </c>
      <c r="J636" s="2">
        <v>0</v>
      </c>
      <c r="K636" s="2">
        <v>0</v>
      </c>
      <c r="L636" s="2">
        <v>0</v>
      </c>
      <c r="M636" s="2" t="s">
        <v>5758</v>
      </c>
      <c r="N636" s="2" t="s">
        <v>5759</v>
      </c>
      <c r="O636" s="2" t="s">
        <v>5760</v>
      </c>
      <c r="P636" s="2" t="s">
        <v>5761</v>
      </c>
      <c r="Q636" s="2" t="s">
        <v>10370</v>
      </c>
      <c r="R636" s="2" t="s">
        <v>10371</v>
      </c>
    </row>
    <row r="637" spans="3:18" ht="28.5" customHeight="1" x14ac:dyDescent="0.25">
      <c r="C637" s="9" t="e" vm="631">
        <f>_xlfn.IMAGE(final[[#This Row],[Link]])</f>
        <v>#VALUE!</v>
      </c>
      <c r="D637" s="17" t="str">
        <f>HYPERLINK(final[[#This Row],[Count]],final[[#This Row],[FullName]])</f>
        <v>jitsi.png</v>
      </c>
      <c r="E637" s="2">
        <v>618</v>
      </c>
      <c r="F637" s="2" t="s">
        <v>1690</v>
      </c>
      <c r="G637" s="2" t="s">
        <v>1691</v>
      </c>
      <c r="H637" s="2" t="s">
        <v>2</v>
      </c>
      <c r="I637" s="2" t="s">
        <v>9111</v>
      </c>
      <c r="J637" s="2">
        <v>0</v>
      </c>
      <c r="K637" s="2">
        <v>0</v>
      </c>
      <c r="L637" s="2">
        <v>0</v>
      </c>
      <c r="M637" s="2" t="s">
        <v>5762</v>
      </c>
      <c r="N637" s="2" t="s">
        <v>5763</v>
      </c>
      <c r="O637" s="2" t="s">
        <v>5764</v>
      </c>
      <c r="P637" s="2" t="s">
        <v>5765</v>
      </c>
      <c r="Q637" s="2" t="s">
        <v>10372</v>
      </c>
      <c r="R637" s="2" t="s">
        <v>10373</v>
      </c>
    </row>
    <row r="638" spans="3:18" ht="28.5" customHeight="1" x14ac:dyDescent="0.25">
      <c r="C638" s="9" t="e" vm="632">
        <f>_xlfn.IMAGE(final[[#This Row],[Link]])</f>
        <v>#VALUE!</v>
      </c>
      <c r="D638" s="17" t="str">
        <f>HYPERLINK(final[[#This Row],[Count]],final[[#This Row],[FullName]])</f>
        <v>jitsi_meet.png</v>
      </c>
      <c r="E638" s="2">
        <v>619</v>
      </c>
      <c r="F638" s="2" t="s">
        <v>1692</v>
      </c>
      <c r="G638" s="2" t="s">
        <v>1693</v>
      </c>
      <c r="H638" s="2" t="s">
        <v>2</v>
      </c>
      <c r="I638" s="2" t="s">
        <v>9111</v>
      </c>
      <c r="J638" s="2">
        <v>0</v>
      </c>
      <c r="K638" s="2">
        <v>0</v>
      </c>
      <c r="L638" s="2">
        <v>0</v>
      </c>
      <c r="M638" s="2" t="s">
        <v>5766</v>
      </c>
      <c r="N638" s="2" t="s">
        <v>5767</v>
      </c>
      <c r="O638" s="2" t="s">
        <v>5768</v>
      </c>
      <c r="P638" s="2" t="s">
        <v>5769</v>
      </c>
      <c r="Q638" s="2" t="s">
        <v>10374</v>
      </c>
      <c r="R638" s="2" t="s">
        <v>10375</v>
      </c>
    </row>
    <row r="639" spans="3:18" ht="28.5" customHeight="1" x14ac:dyDescent="0.25">
      <c r="C639" s="9" t="e" vm="633">
        <f>_xlfn.IMAGE(final[[#This Row],[Link]])</f>
        <v>#VALUE!</v>
      </c>
      <c r="D639" s="17" t="str">
        <f>HYPERLINK(final[[#This Row],[Count]],final[[#This Row],[FullName]])</f>
        <v>joal.png</v>
      </c>
      <c r="E639" s="2">
        <v>620</v>
      </c>
      <c r="F639" s="2" t="s">
        <v>1694</v>
      </c>
      <c r="G639" s="2" t="s">
        <v>1695</v>
      </c>
      <c r="H639" s="2" t="s">
        <v>2</v>
      </c>
      <c r="I639" s="2" t="s">
        <v>9111</v>
      </c>
      <c r="J639" s="2">
        <v>0</v>
      </c>
      <c r="K639" s="2">
        <v>0</v>
      </c>
      <c r="L639" s="2">
        <v>0</v>
      </c>
      <c r="M639" s="2" t="s">
        <v>5770</v>
      </c>
      <c r="N639" s="2" t="s">
        <v>5771</v>
      </c>
      <c r="O639" s="2" t="s">
        <v>5772</v>
      </c>
      <c r="P639" s="2" t="s">
        <v>5773</v>
      </c>
      <c r="Q639" s="2" t="s">
        <v>10376</v>
      </c>
      <c r="R639" s="2" t="s">
        <v>10377</v>
      </c>
    </row>
    <row r="640" spans="3:18" ht="28.5" customHeight="1" x14ac:dyDescent="0.25">
      <c r="C640" s="9" t="e" vm="634">
        <f>_xlfn.IMAGE(final[[#This Row],[Link]])</f>
        <v>#VALUE!</v>
      </c>
      <c r="D640" s="17" t="str">
        <f>HYPERLINK(final[[#This Row],[Count]],final[[#This Row],[FullName]])</f>
        <v>joomla.png</v>
      </c>
      <c r="E640" s="2">
        <v>621</v>
      </c>
      <c r="F640" s="2" t="s">
        <v>91</v>
      </c>
      <c r="G640" s="2" t="s">
        <v>92</v>
      </c>
      <c r="H640" s="2" t="s">
        <v>2</v>
      </c>
      <c r="I640" s="2" t="s">
        <v>9111</v>
      </c>
      <c r="J640" s="2">
        <v>0</v>
      </c>
      <c r="K640" s="2">
        <v>0</v>
      </c>
      <c r="L640" s="2">
        <v>0</v>
      </c>
      <c r="M640" s="2" t="s">
        <v>286</v>
      </c>
      <c r="N640" s="2" t="s">
        <v>287</v>
      </c>
      <c r="O640" s="2" t="s">
        <v>288</v>
      </c>
      <c r="P640" s="2" t="s">
        <v>289</v>
      </c>
      <c r="Q640" s="2" t="s">
        <v>10378</v>
      </c>
      <c r="R640" s="2" t="s">
        <v>10379</v>
      </c>
    </row>
    <row r="641" spans="3:18" ht="28.5" customHeight="1" x14ac:dyDescent="0.25">
      <c r="C641" s="9" t="e" vm="635">
        <f>_xlfn.IMAGE(final[[#This Row],[Link]])</f>
        <v>#VALUE!</v>
      </c>
      <c r="D641" s="17" t="str">
        <f>HYPERLINK(final[[#This Row],[Count]],final[[#This Row],[FullName]])</f>
        <v>joplin.png</v>
      </c>
      <c r="E641" s="2">
        <v>622</v>
      </c>
      <c r="F641" s="2" t="s">
        <v>1696</v>
      </c>
      <c r="G641" s="2" t="s">
        <v>1697</v>
      </c>
      <c r="H641" s="2" t="s">
        <v>2</v>
      </c>
      <c r="I641" s="2" t="s">
        <v>9111</v>
      </c>
      <c r="J641" s="2">
        <v>0</v>
      </c>
      <c r="K641" s="2">
        <v>0</v>
      </c>
      <c r="L641" s="2">
        <v>0</v>
      </c>
      <c r="M641" s="2" t="s">
        <v>5774</v>
      </c>
      <c r="N641" s="2" t="s">
        <v>5775</v>
      </c>
      <c r="O641" s="2" t="s">
        <v>5776</v>
      </c>
      <c r="P641" s="2" t="s">
        <v>5777</v>
      </c>
      <c r="Q641" s="2" t="s">
        <v>10380</v>
      </c>
      <c r="R641" s="2" t="s">
        <v>10381</v>
      </c>
    </row>
    <row r="642" spans="3:18" ht="28.5" customHeight="1" x14ac:dyDescent="0.25">
      <c r="C642" s="9" t="e" vm="636">
        <f>_xlfn.IMAGE(final[[#This Row],[Link]])</f>
        <v>#VALUE!</v>
      </c>
      <c r="D642" s="17" t="str">
        <f>HYPERLINK(final[[#This Row],[Count]],final[[#This Row],[FullName]])</f>
        <v>julia.png</v>
      </c>
      <c r="E642" s="2">
        <v>623</v>
      </c>
      <c r="F642" s="2" t="s">
        <v>1698</v>
      </c>
      <c r="G642" s="2" t="s">
        <v>1699</v>
      </c>
      <c r="H642" s="2" t="s">
        <v>2</v>
      </c>
      <c r="I642" s="2" t="s">
        <v>9111</v>
      </c>
      <c r="J642" s="2">
        <v>0</v>
      </c>
      <c r="K642" s="2">
        <v>0</v>
      </c>
      <c r="L642" s="2">
        <v>0</v>
      </c>
      <c r="M642" s="2" t="s">
        <v>5778</v>
      </c>
      <c r="N642" s="2" t="s">
        <v>5779</v>
      </c>
      <c r="O642" s="2" t="s">
        <v>5780</v>
      </c>
      <c r="P642" s="2" t="s">
        <v>5781</v>
      </c>
      <c r="Q642" s="2" t="s">
        <v>10382</v>
      </c>
      <c r="R642" s="2" t="s">
        <v>10383</v>
      </c>
    </row>
    <row r="643" spans="3:18" ht="28.5" customHeight="1" x14ac:dyDescent="0.25">
      <c r="C643" s="9" t="e" vm="637">
        <f>_xlfn.IMAGE(final[[#This Row],[Link]])</f>
        <v>#VALUE!</v>
      </c>
      <c r="D643" s="17" t="str">
        <f>HYPERLINK(final[[#This Row],[Count]],final[[#This Row],[FullName]])</f>
        <v>jupyter.png</v>
      </c>
      <c r="E643" s="2">
        <v>624</v>
      </c>
      <c r="F643" s="2" t="s">
        <v>1700</v>
      </c>
      <c r="G643" s="2" t="s">
        <v>1701</v>
      </c>
      <c r="H643" s="2" t="s">
        <v>2</v>
      </c>
      <c r="I643" s="2" t="s">
        <v>9111</v>
      </c>
      <c r="J643" s="2">
        <v>0</v>
      </c>
      <c r="K643" s="2">
        <v>0</v>
      </c>
      <c r="L643" s="2">
        <v>0</v>
      </c>
      <c r="M643" s="2" t="s">
        <v>5782</v>
      </c>
      <c r="N643" s="2" t="s">
        <v>5783</v>
      </c>
      <c r="O643" s="2" t="s">
        <v>5784</v>
      </c>
      <c r="P643" s="2" t="s">
        <v>5785</v>
      </c>
      <c r="Q643" s="2" t="s">
        <v>10384</v>
      </c>
      <c r="R643" s="2" t="s">
        <v>10385</v>
      </c>
    </row>
    <row r="644" spans="3:18" ht="28.5" customHeight="1" x14ac:dyDescent="0.25">
      <c r="C644" s="9" t="e" vm="638">
        <f>_xlfn.IMAGE(final[[#This Row],[Link]])</f>
        <v>#VALUE!</v>
      </c>
      <c r="D644" s="17" t="str">
        <f>HYPERLINK(final[[#This Row],[Count]],final[[#This Row],[FullName]])</f>
        <v>kaco_icon.png</v>
      </c>
      <c r="E644" s="2">
        <v>1482</v>
      </c>
      <c r="F644" s="2" t="s">
        <v>93</v>
      </c>
      <c r="G644" s="2" t="s">
        <v>94</v>
      </c>
      <c r="H644" s="2" t="s">
        <v>2</v>
      </c>
      <c r="I644" s="2" t="s">
        <v>9111</v>
      </c>
      <c r="J644" s="2">
        <v>0</v>
      </c>
      <c r="K644" s="2">
        <v>0</v>
      </c>
      <c r="L644" s="2">
        <v>0</v>
      </c>
      <c r="M644" s="2" t="s">
        <v>290</v>
      </c>
      <c r="N644" s="2" t="s">
        <v>291</v>
      </c>
      <c r="O644" s="2" t="s">
        <v>292</v>
      </c>
      <c r="P644" s="2" t="s">
        <v>293</v>
      </c>
      <c r="Q644" s="2" t="s">
        <v>10386</v>
      </c>
      <c r="R644" s="2" t="s">
        <v>10387</v>
      </c>
    </row>
    <row r="645" spans="3:18" ht="28.5" customHeight="1" x14ac:dyDescent="0.25">
      <c r="C645" s="9" t="e" vm="639">
        <f>_xlfn.IMAGE(final[[#This Row],[Link]])</f>
        <v>#VALUE!</v>
      </c>
      <c r="D645" s="17" t="str">
        <f>HYPERLINK(final[[#This Row],[Count]],final[[#This Row],[FullName]])</f>
        <v>kaco_logo.png</v>
      </c>
      <c r="E645" s="2">
        <v>1483</v>
      </c>
      <c r="F645" s="2" t="s">
        <v>95</v>
      </c>
      <c r="G645" s="2" t="s">
        <v>96</v>
      </c>
      <c r="H645" s="2" t="s">
        <v>2</v>
      </c>
      <c r="I645" s="2" t="s">
        <v>9111</v>
      </c>
      <c r="J645" s="2">
        <v>0</v>
      </c>
      <c r="K645" s="2">
        <v>0</v>
      </c>
      <c r="L645" s="2">
        <v>0</v>
      </c>
      <c r="M645" s="2" t="s">
        <v>294</v>
      </c>
      <c r="N645" s="2" t="s">
        <v>295</v>
      </c>
      <c r="O645" s="2" t="s">
        <v>296</v>
      </c>
      <c r="P645" s="2" t="s">
        <v>297</v>
      </c>
      <c r="Q645" s="2" t="s">
        <v>10388</v>
      </c>
      <c r="R645" s="2" t="s">
        <v>10389</v>
      </c>
    </row>
    <row r="646" spans="3:18" ht="28.5" customHeight="1" x14ac:dyDescent="0.25">
      <c r="C646" s="9" t="e" vm="640">
        <f>_xlfn.IMAGE(final[[#This Row],[Link]])</f>
        <v>#VALUE!</v>
      </c>
      <c r="D646" s="17" t="str">
        <f>HYPERLINK(final[[#This Row],[Count]],final[[#This Row],[FullName]])</f>
        <v>kaco_new_energy.png</v>
      </c>
      <c r="E646" s="2">
        <v>1484</v>
      </c>
      <c r="F646" s="2" t="s">
        <v>97</v>
      </c>
      <c r="G646" s="2" t="s">
        <v>98</v>
      </c>
      <c r="H646" s="2" t="s">
        <v>2</v>
      </c>
      <c r="I646" s="2" t="s">
        <v>9111</v>
      </c>
      <c r="J646" s="2">
        <v>0</v>
      </c>
      <c r="K646" s="2">
        <v>0</v>
      </c>
      <c r="L646" s="2">
        <v>0</v>
      </c>
      <c r="M646" s="2" t="s">
        <v>298</v>
      </c>
      <c r="N646" s="2" t="s">
        <v>299</v>
      </c>
      <c r="O646" s="2" t="s">
        <v>300</v>
      </c>
      <c r="P646" s="2" t="s">
        <v>301</v>
      </c>
      <c r="Q646" s="2" t="s">
        <v>10390</v>
      </c>
      <c r="R646" s="2" t="s">
        <v>10391</v>
      </c>
    </row>
    <row r="647" spans="3:18" ht="28.5" customHeight="1" x14ac:dyDescent="0.25">
      <c r="C647" s="9" t="e" vm="641">
        <f>_xlfn.IMAGE(final[[#This Row],[Link]])</f>
        <v>#VALUE!</v>
      </c>
      <c r="D647" s="17" t="str">
        <f>HYPERLINK(final[[#This Row],[Count]],final[[#This Row],[FullName]])</f>
        <v>kaco_new_energy_1.png</v>
      </c>
      <c r="E647" s="2">
        <v>1481</v>
      </c>
      <c r="F647" s="2" t="s">
        <v>99</v>
      </c>
      <c r="G647" s="2" t="s">
        <v>100</v>
      </c>
      <c r="H647" s="2" t="s">
        <v>2</v>
      </c>
      <c r="I647" s="2" t="s">
        <v>9111</v>
      </c>
      <c r="J647" s="2">
        <v>0</v>
      </c>
      <c r="K647" s="2">
        <v>0</v>
      </c>
      <c r="L647" s="2">
        <v>0</v>
      </c>
      <c r="M647" s="2" t="s">
        <v>302</v>
      </c>
      <c r="N647" s="2" t="s">
        <v>303</v>
      </c>
      <c r="O647" s="2" t="s">
        <v>304</v>
      </c>
      <c r="P647" s="2" t="s">
        <v>305</v>
      </c>
      <c r="Q647" s="2" t="s">
        <v>10392</v>
      </c>
      <c r="R647" s="2" t="s">
        <v>10393</v>
      </c>
    </row>
    <row r="648" spans="3:18" ht="28.5" customHeight="1" x14ac:dyDescent="0.25">
      <c r="C648" s="9" t="e" vm="642">
        <f>_xlfn.IMAGE(final[[#This Row],[Link]])</f>
        <v>#VALUE!</v>
      </c>
      <c r="D648" s="17" t="str">
        <f>HYPERLINK(final[[#This Row],[Count]],final[[#This Row],[FullName]])</f>
        <v>kaizoku.png</v>
      </c>
      <c r="E648" s="2">
        <v>625</v>
      </c>
      <c r="F648" s="2" t="s">
        <v>1702</v>
      </c>
      <c r="G648" s="2" t="s">
        <v>1703</v>
      </c>
      <c r="H648" s="2" t="s">
        <v>2</v>
      </c>
      <c r="I648" s="2" t="s">
        <v>9111</v>
      </c>
      <c r="J648" s="2">
        <v>0</v>
      </c>
      <c r="K648" s="2">
        <v>0</v>
      </c>
      <c r="L648" s="2">
        <v>0</v>
      </c>
      <c r="M648" s="2" t="s">
        <v>5786</v>
      </c>
      <c r="N648" s="2" t="s">
        <v>5787</v>
      </c>
      <c r="O648" s="2" t="s">
        <v>5788</v>
      </c>
      <c r="P648" s="2" t="s">
        <v>5789</v>
      </c>
      <c r="Q648" s="2" t="s">
        <v>10394</v>
      </c>
      <c r="R648" s="2" t="s">
        <v>10395</v>
      </c>
    </row>
    <row r="649" spans="3:18" ht="28.5" customHeight="1" x14ac:dyDescent="0.25">
      <c r="C649" s="9" t="e" vm="643">
        <f>_xlfn.IMAGE(final[[#This Row],[Link]])</f>
        <v>#VALUE!</v>
      </c>
      <c r="D649" s="17" t="str">
        <f>HYPERLINK(final[[#This Row],[Count]],final[[#This Row],[FullName]])</f>
        <v>kamatera.png</v>
      </c>
      <c r="E649" s="2">
        <v>626</v>
      </c>
      <c r="F649" s="2" t="s">
        <v>1704</v>
      </c>
      <c r="G649" s="2" t="s">
        <v>1705</v>
      </c>
      <c r="H649" s="2" t="s">
        <v>2</v>
      </c>
      <c r="I649" s="2" t="s">
        <v>9111</v>
      </c>
      <c r="J649" s="2">
        <v>0</v>
      </c>
      <c r="K649" s="2">
        <v>0</v>
      </c>
      <c r="L649" s="2">
        <v>0</v>
      </c>
      <c r="M649" s="2" t="s">
        <v>5790</v>
      </c>
      <c r="N649" s="2" t="s">
        <v>5791</v>
      </c>
      <c r="O649" s="2" t="s">
        <v>5792</v>
      </c>
      <c r="P649" s="2" t="s">
        <v>5793</v>
      </c>
      <c r="Q649" s="2" t="s">
        <v>10396</v>
      </c>
      <c r="R649" s="2" t="s">
        <v>10397</v>
      </c>
    </row>
    <row r="650" spans="3:18" ht="28.5" customHeight="1" x14ac:dyDescent="0.25">
      <c r="C650" s="9" t="e" vm="644">
        <f>_xlfn.IMAGE(final[[#This Row],[Link]])</f>
        <v>#VALUE!</v>
      </c>
      <c r="D650" s="17" t="str">
        <f>HYPERLINK(final[[#This Row],[Count]],final[[#This Row],[FullName]])</f>
        <v>kapacitor.png</v>
      </c>
      <c r="E650" s="2">
        <v>627</v>
      </c>
      <c r="F650" s="2" t="s">
        <v>1706</v>
      </c>
      <c r="G650" s="2" t="s">
        <v>1707</v>
      </c>
      <c r="H650" s="2" t="s">
        <v>2</v>
      </c>
      <c r="I650" s="2" t="s">
        <v>9111</v>
      </c>
      <c r="J650" s="2">
        <v>0</v>
      </c>
      <c r="K650" s="2">
        <v>0</v>
      </c>
      <c r="L650" s="2">
        <v>0</v>
      </c>
      <c r="M650" s="2" t="s">
        <v>5794</v>
      </c>
      <c r="N650" s="2" t="s">
        <v>5795</v>
      </c>
      <c r="O650" s="2" t="s">
        <v>5796</v>
      </c>
      <c r="P650" s="2" t="s">
        <v>5797</v>
      </c>
      <c r="Q650" s="2" t="s">
        <v>10398</v>
      </c>
      <c r="R650" s="2" t="s">
        <v>10399</v>
      </c>
    </row>
    <row r="651" spans="3:18" ht="28.5" customHeight="1" x14ac:dyDescent="0.25">
      <c r="C651" s="9" t="e" vm="645">
        <f>_xlfn.IMAGE(final[[#This Row],[Link]])</f>
        <v>#VALUE!</v>
      </c>
      <c r="D651" s="17" t="str">
        <f>HYPERLINK(final[[#This Row],[Count]],final[[#This Row],[FullName]])</f>
        <v>kapowarr.png</v>
      </c>
      <c r="E651" s="2">
        <v>628</v>
      </c>
      <c r="F651" s="2" t="s">
        <v>1708</v>
      </c>
      <c r="G651" s="2" t="s">
        <v>1709</v>
      </c>
      <c r="H651" s="2" t="s">
        <v>2</v>
      </c>
      <c r="I651" s="2" t="s">
        <v>9111</v>
      </c>
      <c r="J651" s="2">
        <v>0</v>
      </c>
      <c r="K651" s="2">
        <v>0</v>
      </c>
      <c r="L651" s="2">
        <v>0</v>
      </c>
      <c r="M651" s="2" t="s">
        <v>5798</v>
      </c>
      <c r="N651" s="2" t="s">
        <v>5799</v>
      </c>
      <c r="O651" s="2" t="s">
        <v>5800</v>
      </c>
      <c r="P651" s="2" t="s">
        <v>5801</v>
      </c>
      <c r="Q651" s="2" t="s">
        <v>10400</v>
      </c>
      <c r="R651" s="2" t="s">
        <v>10401</v>
      </c>
    </row>
    <row r="652" spans="3:18" ht="28.5" customHeight="1" x14ac:dyDescent="0.25">
      <c r="C652" s="9" t="e" vm="646">
        <f>_xlfn.IMAGE(final[[#This Row],[Link]])</f>
        <v>#VALUE!</v>
      </c>
      <c r="D652" s="17" t="str">
        <f>HYPERLINK(final[[#This Row],[Count]],final[[#This Row],[FullName]])</f>
        <v>kasm.png</v>
      </c>
      <c r="E652" s="2">
        <v>629</v>
      </c>
      <c r="F652" s="2" t="s">
        <v>1710</v>
      </c>
      <c r="G652" s="2" t="s">
        <v>1711</v>
      </c>
      <c r="H652" s="2" t="s">
        <v>2</v>
      </c>
      <c r="I652" s="2" t="s">
        <v>9111</v>
      </c>
      <c r="J652" s="2">
        <v>0</v>
      </c>
      <c r="K652" s="2">
        <v>0</v>
      </c>
      <c r="L652" s="2">
        <v>0</v>
      </c>
      <c r="M652" s="2" t="s">
        <v>5802</v>
      </c>
      <c r="N652" s="2" t="s">
        <v>5803</v>
      </c>
      <c r="O652" s="2" t="s">
        <v>5804</v>
      </c>
      <c r="P652" s="2" t="s">
        <v>5805</v>
      </c>
      <c r="Q652" s="2" t="s">
        <v>10402</v>
      </c>
      <c r="R652" s="2" t="s">
        <v>10403</v>
      </c>
    </row>
    <row r="653" spans="3:18" ht="28.5" customHeight="1" x14ac:dyDescent="0.25">
      <c r="C653" s="9" t="e" vm="647">
        <f>_xlfn.IMAGE(final[[#This Row],[Link]])</f>
        <v>#VALUE!</v>
      </c>
      <c r="D653" s="17" t="str">
        <f>HYPERLINK(final[[#This Row],[Count]],final[[#This Row],[FullName]])</f>
        <v>kasm_workspaces.png</v>
      </c>
      <c r="E653" s="2">
        <v>630</v>
      </c>
      <c r="F653" s="2" t="s">
        <v>1712</v>
      </c>
      <c r="G653" s="2" t="s">
        <v>1713</v>
      </c>
      <c r="H653" s="2" t="s">
        <v>2</v>
      </c>
      <c r="I653" s="2" t="s">
        <v>9111</v>
      </c>
      <c r="J653" s="2">
        <v>0</v>
      </c>
      <c r="K653" s="2">
        <v>0</v>
      </c>
      <c r="L653" s="2">
        <v>0</v>
      </c>
      <c r="M653" s="2" t="s">
        <v>5806</v>
      </c>
      <c r="N653" s="2" t="s">
        <v>5807</v>
      </c>
      <c r="O653" s="2" t="s">
        <v>5808</v>
      </c>
      <c r="P653" s="2" t="s">
        <v>5809</v>
      </c>
      <c r="Q653" s="2" t="s">
        <v>10404</v>
      </c>
      <c r="R653" s="2" t="s">
        <v>10405</v>
      </c>
    </row>
    <row r="654" spans="3:18" ht="28.5" customHeight="1" x14ac:dyDescent="0.25">
      <c r="C654" s="9" t="e" vm="648">
        <f>_xlfn.IMAGE(final[[#This Row],[Link]])</f>
        <v>#VALUE!</v>
      </c>
      <c r="D654" s="17" t="str">
        <f>HYPERLINK(final[[#This Row],[Count]],final[[#This Row],[FullName]])</f>
        <v>kasten_k10.png</v>
      </c>
      <c r="E654" s="2">
        <v>631</v>
      </c>
      <c r="F654" s="2" t="s">
        <v>1714</v>
      </c>
      <c r="G654" s="2" t="s">
        <v>1715</v>
      </c>
      <c r="H654" s="2" t="s">
        <v>2</v>
      </c>
      <c r="I654" s="2" t="s">
        <v>9111</v>
      </c>
      <c r="J654" s="2">
        <v>0</v>
      </c>
      <c r="K654" s="2">
        <v>0</v>
      </c>
      <c r="L654" s="2">
        <v>0</v>
      </c>
      <c r="M654" s="2" t="s">
        <v>5810</v>
      </c>
      <c r="N654" s="2" t="s">
        <v>5811</v>
      </c>
      <c r="O654" s="2" t="s">
        <v>5812</v>
      </c>
      <c r="P654" s="2" t="s">
        <v>5813</v>
      </c>
      <c r="Q654" s="2" t="s">
        <v>10406</v>
      </c>
      <c r="R654" s="2" t="s">
        <v>10407</v>
      </c>
    </row>
    <row r="655" spans="3:18" ht="28.5" customHeight="1" x14ac:dyDescent="0.25">
      <c r="C655" s="9" t="e" vm="649">
        <f>_xlfn.IMAGE(final[[#This Row],[Link]])</f>
        <v>#VALUE!</v>
      </c>
      <c r="D655" s="17" t="str">
        <f>HYPERLINK(final[[#This Row],[Count]],final[[#This Row],[FullName]])</f>
        <v>kaufland.png</v>
      </c>
      <c r="E655" s="2">
        <v>632</v>
      </c>
      <c r="F655" s="2" t="s">
        <v>1716</v>
      </c>
      <c r="G655" s="2" t="s">
        <v>1717</v>
      </c>
      <c r="H655" s="2" t="s">
        <v>2</v>
      </c>
      <c r="I655" s="2" t="s">
        <v>9111</v>
      </c>
      <c r="J655" s="2">
        <v>0</v>
      </c>
      <c r="K655" s="2">
        <v>0</v>
      </c>
      <c r="L655" s="2">
        <v>0</v>
      </c>
      <c r="M655" s="2" t="s">
        <v>5814</v>
      </c>
      <c r="N655" s="2" t="s">
        <v>5815</v>
      </c>
      <c r="O655" s="2" t="s">
        <v>5816</v>
      </c>
      <c r="P655" s="2" t="s">
        <v>5817</v>
      </c>
      <c r="Q655" s="2" t="s">
        <v>10408</v>
      </c>
      <c r="R655" s="2" t="s">
        <v>10409</v>
      </c>
    </row>
    <row r="656" spans="3:18" ht="28.5" customHeight="1" x14ac:dyDescent="0.25">
      <c r="C656" s="9" t="e" vm="650">
        <f>_xlfn.IMAGE(final[[#This Row],[Link]])</f>
        <v>#VALUE!</v>
      </c>
      <c r="D656" s="17" t="str">
        <f>HYPERLINK(final[[#This Row],[Count]],final[[#This Row],[FullName]])</f>
        <v>kavita.png</v>
      </c>
      <c r="E656" s="2">
        <v>633</v>
      </c>
      <c r="F656" s="2" t="s">
        <v>1718</v>
      </c>
      <c r="G656" s="2" t="s">
        <v>1719</v>
      </c>
      <c r="H656" s="2" t="s">
        <v>2</v>
      </c>
      <c r="I656" s="2" t="s">
        <v>9111</v>
      </c>
      <c r="J656" s="2">
        <v>0</v>
      </c>
      <c r="K656" s="2">
        <v>0</v>
      </c>
      <c r="L656" s="2">
        <v>0</v>
      </c>
      <c r="M656" s="2" t="s">
        <v>5818</v>
      </c>
      <c r="N656" s="2" t="s">
        <v>5819</v>
      </c>
      <c r="O656" s="2" t="s">
        <v>5820</v>
      </c>
      <c r="P656" s="2" t="s">
        <v>5821</v>
      </c>
      <c r="Q656" s="2" t="s">
        <v>10410</v>
      </c>
      <c r="R656" s="2" t="s">
        <v>10411</v>
      </c>
    </row>
    <row r="657" spans="3:18" ht="28.5" customHeight="1" x14ac:dyDescent="0.25">
      <c r="C657" s="9" t="e" vm="651">
        <f>_xlfn.IMAGE(final[[#This Row],[Link]])</f>
        <v>#VALUE!</v>
      </c>
      <c r="D657" s="17" t="str">
        <f>HYPERLINK(final[[#This Row],[Count]],final[[#This Row],[FullName]])</f>
        <v>keenetic.png</v>
      </c>
      <c r="E657" s="2">
        <v>634</v>
      </c>
      <c r="F657" s="2" t="s">
        <v>1720</v>
      </c>
      <c r="G657" s="2" t="s">
        <v>1721</v>
      </c>
      <c r="H657" s="2" t="s">
        <v>2</v>
      </c>
      <c r="I657" s="2" t="s">
        <v>9111</v>
      </c>
      <c r="J657" s="2">
        <v>0</v>
      </c>
      <c r="K657" s="2">
        <v>0</v>
      </c>
      <c r="L657" s="2">
        <v>0</v>
      </c>
      <c r="M657" s="2" t="s">
        <v>5822</v>
      </c>
      <c r="N657" s="2" t="s">
        <v>5823</v>
      </c>
      <c r="O657" s="2" t="s">
        <v>5824</v>
      </c>
      <c r="P657" s="2" t="s">
        <v>5825</v>
      </c>
      <c r="Q657" s="2" t="s">
        <v>10412</v>
      </c>
      <c r="R657" s="2" t="s">
        <v>10413</v>
      </c>
    </row>
    <row r="658" spans="3:18" ht="28.5" customHeight="1" x14ac:dyDescent="0.25">
      <c r="C658" s="9" t="e" vm="652">
        <f>_xlfn.IMAGE(final[[#This Row],[Link]])</f>
        <v>#VALUE!</v>
      </c>
      <c r="D658" s="17" t="str">
        <f>HYPERLINK(final[[#This Row],[Count]],final[[#This Row],[FullName]])</f>
        <v>keenetic_new.png</v>
      </c>
      <c r="E658" s="2">
        <v>635</v>
      </c>
      <c r="F658" s="2" t="s">
        <v>1722</v>
      </c>
      <c r="G658" s="2" t="s">
        <v>1723</v>
      </c>
      <c r="H658" s="2" t="s">
        <v>2</v>
      </c>
      <c r="I658" s="2" t="s">
        <v>9111</v>
      </c>
      <c r="J658" s="2">
        <v>0</v>
      </c>
      <c r="K658" s="2">
        <v>0</v>
      </c>
      <c r="L658" s="2">
        <v>0</v>
      </c>
      <c r="M658" s="2" t="s">
        <v>5826</v>
      </c>
      <c r="N658" s="2" t="s">
        <v>5827</v>
      </c>
      <c r="O658" s="2" t="s">
        <v>5828</v>
      </c>
      <c r="P658" s="2" t="s">
        <v>5829</v>
      </c>
      <c r="Q658" s="2" t="s">
        <v>10414</v>
      </c>
      <c r="R658" s="2" t="s">
        <v>10415</v>
      </c>
    </row>
    <row r="659" spans="3:18" ht="28.5" customHeight="1" x14ac:dyDescent="0.25">
      <c r="C659" s="9" t="e" vm="653">
        <f>_xlfn.IMAGE(final[[#This Row],[Link]])</f>
        <v>#VALUE!</v>
      </c>
      <c r="D659" s="17" t="str">
        <f>HYPERLINK(final[[#This Row],[Count]],final[[#This Row],[FullName]])</f>
        <v>keila.png</v>
      </c>
      <c r="E659" s="2">
        <v>636</v>
      </c>
      <c r="F659" s="2" t="s">
        <v>1724</v>
      </c>
      <c r="G659" s="2" t="s">
        <v>1725</v>
      </c>
      <c r="H659" s="2" t="s">
        <v>2</v>
      </c>
      <c r="I659" s="2" t="s">
        <v>9111</v>
      </c>
      <c r="J659" s="2">
        <v>0</v>
      </c>
      <c r="K659" s="2">
        <v>0</v>
      </c>
      <c r="L659" s="2">
        <v>0</v>
      </c>
      <c r="M659" s="2" t="s">
        <v>5830</v>
      </c>
      <c r="N659" s="2" t="s">
        <v>5831</v>
      </c>
      <c r="O659" s="2" t="s">
        <v>5832</v>
      </c>
      <c r="P659" s="2" t="s">
        <v>5833</v>
      </c>
      <c r="Q659" s="2" t="s">
        <v>10416</v>
      </c>
      <c r="R659" s="2" t="s">
        <v>10417</v>
      </c>
    </row>
    <row r="660" spans="3:18" ht="28.5" customHeight="1" x14ac:dyDescent="0.25">
      <c r="C660" s="9" t="e" vm="654">
        <f>_xlfn.IMAGE(final[[#This Row],[Link]])</f>
        <v>#VALUE!</v>
      </c>
      <c r="D660" s="17" t="str">
        <f>HYPERLINK(final[[#This Row],[Count]],final[[#This Row],[FullName]])</f>
        <v>kerberos.png</v>
      </c>
      <c r="E660" s="2">
        <v>637</v>
      </c>
      <c r="F660" s="2" t="s">
        <v>1726</v>
      </c>
      <c r="G660" s="2" t="s">
        <v>1727</v>
      </c>
      <c r="H660" s="2" t="s">
        <v>2</v>
      </c>
      <c r="I660" s="2" t="s">
        <v>9111</v>
      </c>
      <c r="J660" s="2">
        <v>0</v>
      </c>
      <c r="K660" s="2">
        <v>0</v>
      </c>
      <c r="L660" s="2">
        <v>0</v>
      </c>
      <c r="M660" s="2" t="s">
        <v>5834</v>
      </c>
      <c r="N660" s="2" t="s">
        <v>5835</v>
      </c>
      <c r="O660" s="2" t="s">
        <v>5836</v>
      </c>
      <c r="P660" s="2" t="s">
        <v>5837</v>
      </c>
      <c r="Q660" s="2" t="s">
        <v>10418</v>
      </c>
      <c r="R660" s="2" t="s">
        <v>10419</v>
      </c>
    </row>
    <row r="661" spans="3:18" ht="28.5" customHeight="1" x14ac:dyDescent="0.25">
      <c r="C661" s="9" t="e" vm="655">
        <f>_xlfn.IMAGE(final[[#This Row],[Link]])</f>
        <v>#VALUE!</v>
      </c>
      <c r="D661" s="17" t="str">
        <f>HYPERLINK(final[[#This Row],[Count]],final[[#This Row],[FullName]])</f>
        <v>keycloak.png</v>
      </c>
      <c r="E661" s="2">
        <v>638</v>
      </c>
      <c r="F661" s="2" t="s">
        <v>1728</v>
      </c>
      <c r="G661" s="2" t="s">
        <v>1729</v>
      </c>
      <c r="H661" s="2" t="s">
        <v>2</v>
      </c>
      <c r="I661" s="2" t="s">
        <v>9111</v>
      </c>
      <c r="J661" s="2">
        <v>0</v>
      </c>
      <c r="K661" s="2">
        <v>0</v>
      </c>
      <c r="L661" s="2">
        <v>0</v>
      </c>
      <c r="M661" s="2" t="s">
        <v>5838</v>
      </c>
      <c r="N661" s="2" t="s">
        <v>5839</v>
      </c>
      <c r="O661" s="2" t="s">
        <v>5840</v>
      </c>
      <c r="P661" s="2" t="s">
        <v>5841</v>
      </c>
      <c r="Q661" s="2" t="s">
        <v>10420</v>
      </c>
      <c r="R661" s="2" t="s">
        <v>10421</v>
      </c>
    </row>
    <row r="662" spans="3:18" ht="28.5" customHeight="1" x14ac:dyDescent="0.25">
      <c r="C662" s="9" t="e" vm="656">
        <f>_xlfn.IMAGE(final[[#This Row],[Link]])</f>
        <v>#VALUE!</v>
      </c>
      <c r="D662" s="17" t="str">
        <f>HYPERLINK(final[[#This Row],[Count]],final[[#This Row],[FullName]])</f>
        <v>keyoxide.png</v>
      </c>
      <c r="E662" s="2">
        <v>639</v>
      </c>
      <c r="F662" s="2" t="s">
        <v>1730</v>
      </c>
      <c r="G662" s="2" t="s">
        <v>1731</v>
      </c>
      <c r="H662" s="2" t="s">
        <v>2</v>
      </c>
      <c r="I662" s="2" t="s">
        <v>9111</v>
      </c>
      <c r="J662" s="2">
        <v>0</v>
      </c>
      <c r="K662" s="2">
        <v>0</v>
      </c>
      <c r="L662" s="2">
        <v>0</v>
      </c>
      <c r="M662" s="2" t="s">
        <v>5842</v>
      </c>
      <c r="N662" s="2" t="s">
        <v>5843</v>
      </c>
      <c r="O662" s="2" t="s">
        <v>5844</v>
      </c>
      <c r="P662" s="2" t="s">
        <v>5845</v>
      </c>
      <c r="Q662" s="2" t="s">
        <v>10422</v>
      </c>
      <c r="R662" s="2" t="s">
        <v>10423</v>
      </c>
    </row>
    <row r="663" spans="3:18" ht="28.5" customHeight="1" x14ac:dyDescent="0.25">
      <c r="C663" s="9" t="e" vm="657">
        <f>_xlfn.IMAGE(final[[#This Row],[Link]])</f>
        <v>#VALUE!</v>
      </c>
      <c r="D663" s="17" t="str">
        <f>HYPERLINK(final[[#This Row],[Count]],final[[#This Row],[FullName]])</f>
        <v>keyoxide_alt.png</v>
      </c>
      <c r="E663" s="2">
        <v>640</v>
      </c>
      <c r="F663" s="2" t="s">
        <v>1732</v>
      </c>
      <c r="G663" s="2" t="s">
        <v>1733</v>
      </c>
      <c r="H663" s="2" t="s">
        <v>2</v>
      </c>
      <c r="I663" s="2" t="s">
        <v>9111</v>
      </c>
      <c r="J663" s="2">
        <v>0</v>
      </c>
      <c r="K663" s="2">
        <v>0</v>
      </c>
      <c r="L663" s="2">
        <v>0</v>
      </c>
      <c r="M663" s="2" t="s">
        <v>5846</v>
      </c>
      <c r="N663" s="2" t="s">
        <v>5847</v>
      </c>
      <c r="O663" s="2" t="s">
        <v>5848</v>
      </c>
      <c r="P663" s="2" t="s">
        <v>5849</v>
      </c>
      <c r="Q663" s="2" t="s">
        <v>10424</v>
      </c>
      <c r="R663" s="2" t="s">
        <v>10425</v>
      </c>
    </row>
    <row r="664" spans="3:18" ht="28.5" customHeight="1" x14ac:dyDescent="0.25">
      <c r="C664" s="9" t="e" vm="658">
        <f>_xlfn.IMAGE(final[[#This Row],[Link]])</f>
        <v>#VALUE!</v>
      </c>
      <c r="D664" s="17" t="str">
        <f>HYPERLINK(final[[#This Row],[Count]],final[[#This Row],[FullName]])</f>
        <v>kibana.png</v>
      </c>
      <c r="E664" s="2">
        <v>641</v>
      </c>
      <c r="F664" s="2" t="s">
        <v>1734</v>
      </c>
      <c r="G664" s="2" t="s">
        <v>1735</v>
      </c>
      <c r="H664" s="2" t="s">
        <v>2</v>
      </c>
      <c r="I664" s="2" t="s">
        <v>9111</v>
      </c>
      <c r="J664" s="2">
        <v>0</v>
      </c>
      <c r="K664" s="2">
        <v>0</v>
      </c>
      <c r="L664" s="2">
        <v>0</v>
      </c>
      <c r="M664" s="2" t="s">
        <v>5850</v>
      </c>
      <c r="N664" s="2" t="s">
        <v>5851</v>
      </c>
      <c r="O664" s="2" t="s">
        <v>5852</v>
      </c>
      <c r="P664" s="2" t="s">
        <v>5853</v>
      </c>
      <c r="Q664" s="2" t="s">
        <v>10426</v>
      </c>
      <c r="R664" s="2" t="s">
        <v>10427</v>
      </c>
    </row>
    <row r="665" spans="3:18" ht="28.5" customHeight="1" x14ac:dyDescent="0.25">
      <c r="C665" s="9" t="e" vm="659">
        <f>_xlfn.IMAGE(final[[#This Row],[Link]])</f>
        <v>#VALUE!</v>
      </c>
      <c r="D665" s="17" t="str">
        <f>HYPERLINK(final[[#This Row],[Count]],final[[#This Row],[FullName]])</f>
        <v>kick.png</v>
      </c>
      <c r="E665" s="2">
        <v>642</v>
      </c>
      <c r="F665" s="2" t="s">
        <v>1736</v>
      </c>
      <c r="G665" s="2" t="s">
        <v>1737</v>
      </c>
      <c r="H665" s="2" t="s">
        <v>2</v>
      </c>
      <c r="I665" s="2" t="s">
        <v>9111</v>
      </c>
      <c r="J665" s="2">
        <v>0</v>
      </c>
      <c r="K665" s="2">
        <v>0</v>
      </c>
      <c r="L665" s="2">
        <v>0</v>
      </c>
      <c r="M665" s="2" t="s">
        <v>5854</v>
      </c>
      <c r="N665" s="2" t="s">
        <v>5855</v>
      </c>
      <c r="O665" s="2" t="s">
        <v>5856</v>
      </c>
      <c r="P665" s="2" t="s">
        <v>5857</v>
      </c>
      <c r="Q665" s="2" t="s">
        <v>10428</v>
      </c>
      <c r="R665" s="2" t="s">
        <v>10429</v>
      </c>
    </row>
    <row r="666" spans="3:18" ht="28.5" customHeight="1" x14ac:dyDescent="0.25">
      <c r="C666" s="9" t="e" vm="660">
        <f>_xlfn.IMAGE(final[[#This Row],[Link]])</f>
        <v>#VALUE!</v>
      </c>
      <c r="D666" s="17" t="str">
        <f>HYPERLINK(final[[#This Row],[Count]],final[[#This Row],[FullName]])</f>
        <v>kimai.png</v>
      </c>
      <c r="E666" s="2">
        <v>643</v>
      </c>
      <c r="F666" s="2" t="s">
        <v>1738</v>
      </c>
      <c r="G666" s="2" t="s">
        <v>1739</v>
      </c>
      <c r="H666" s="2" t="s">
        <v>2</v>
      </c>
      <c r="I666" s="2" t="s">
        <v>9111</v>
      </c>
      <c r="J666" s="2">
        <v>0</v>
      </c>
      <c r="K666" s="2">
        <v>0</v>
      </c>
      <c r="L666" s="2">
        <v>0</v>
      </c>
      <c r="M666" s="2" t="s">
        <v>5858</v>
      </c>
      <c r="N666" s="2" t="s">
        <v>5859</v>
      </c>
      <c r="O666" s="2" t="s">
        <v>5860</v>
      </c>
      <c r="P666" s="2" t="s">
        <v>5861</v>
      </c>
      <c r="Q666" s="2" t="s">
        <v>10430</v>
      </c>
      <c r="R666" s="2" t="s">
        <v>10431</v>
      </c>
    </row>
    <row r="667" spans="3:18" ht="28.5" customHeight="1" x14ac:dyDescent="0.25">
      <c r="C667" s="9" t="e" vm="661">
        <f>_xlfn.IMAGE(final[[#This Row],[Link]])</f>
        <v>#VALUE!</v>
      </c>
      <c r="D667" s="17" t="str">
        <f>HYPERLINK(final[[#This Row],[Count]],final[[#This Row],[FullName]])</f>
        <v>kinto.png</v>
      </c>
      <c r="E667" s="2">
        <v>644</v>
      </c>
      <c r="F667" s="2" t="s">
        <v>1740</v>
      </c>
      <c r="G667" s="2" t="s">
        <v>1741</v>
      </c>
      <c r="H667" s="2" t="s">
        <v>2</v>
      </c>
      <c r="I667" s="2" t="s">
        <v>9111</v>
      </c>
      <c r="J667" s="2">
        <v>0</v>
      </c>
      <c r="K667" s="2">
        <v>0</v>
      </c>
      <c r="L667" s="2">
        <v>0</v>
      </c>
      <c r="M667" s="2" t="s">
        <v>5862</v>
      </c>
      <c r="N667" s="2" t="s">
        <v>5863</v>
      </c>
      <c r="O667" s="2" t="s">
        <v>5864</v>
      </c>
      <c r="P667" s="2" t="s">
        <v>5865</v>
      </c>
      <c r="Q667" s="2" t="s">
        <v>10432</v>
      </c>
      <c r="R667" s="2" t="s">
        <v>10433</v>
      </c>
    </row>
    <row r="668" spans="3:18" ht="28.5" customHeight="1" x14ac:dyDescent="0.25">
      <c r="C668" s="9" t="e" vm="662">
        <f>_xlfn.IMAGE(final[[#This Row],[Link]])</f>
        <v>#VALUE!</v>
      </c>
      <c r="D668" s="17" t="str">
        <f>HYPERLINK(final[[#This Row],[Count]],final[[#This Row],[FullName]])</f>
        <v>kitana.png</v>
      </c>
      <c r="E668" s="2">
        <v>645</v>
      </c>
      <c r="F668" s="2" t="s">
        <v>1742</v>
      </c>
      <c r="G668" s="2" t="s">
        <v>1743</v>
      </c>
      <c r="H668" s="2" t="s">
        <v>2</v>
      </c>
      <c r="I668" s="2" t="s">
        <v>9111</v>
      </c>
      <c r="J668" s="2">
        <v>0</v>
      </c>
      <c r="K668" s="2">
        <v>0</v>
      </c>
      <c r="L668" s="2">
        <v>0</v>
      </c>
      <c r="M668" s="2" t="s">
        <v>5866</v>
      </c>
      <c r="N668" s="2" t="s">
        <v>5867</v>
      </c>
      <c r="O668" s="2" t="s">
        <v>5868</v>
      </c>
      <c r="P668" s="2" t="s">
        <v>5869</v>
      </c>
      <c r="Q668" s="2" t="s">
        <v>10434</v>
      </c>
      <c r="R668" s="2" t="s">
        <v>10435</v>
      </c>
    </row>
    <row r="669" spans="3:18" ht="28.5" customHeight="1" x14ac:dyDescent="0.25">
      <c r="C669" s="9" t="e" vm="663">
        <f>_xlfn.IMAGE(final[[#This Row],[Link]])</f>
        <v>#VALUE!</v>
      </c>
      <c r="D669" s="17" t="str">
        <f>HYPERLINK(final[[#This Row],[Count]],final[[#This Row],[FullName]])</f>
        <v>kitchenowl.png</v>
      </c>
      <c r="E669" s="2">
        <v>646</v>
      </c>
      <c r="F669" s="2" t="s">
        <v>1744</v>
      </c>
      <c r="G669" s="2" t="s">
        <v>1745</v>
      </c>
      <c r="H669" s="2" t="s">
        <v>2</v>
      </c>
      <c r="I669" s="2" t="s">
        <v>9111</v>
      </c>
      <c r="J669" s="2">
        <v>0</v>
      </c>
      <c r="K669" s="2">
        <v>0</v>
      </c>
      <c r="L669" s="2">
        <v>0</v>
      </c>
      <c r="M669" s="2" t="s">
        <v>5870</v>
      </c>
      <c r="N669" s="2" t="s">
        <v>5871</v>
      </c>
      <c r="O669" s="2" t="s">
        <v>5872</v>
      </c>
      <c r="P669" s="2" t="s">
        <v>5873</v>
      </c>
      <c r="Q669" s="2" t="s">
        <v>10436</v>
      </c>
      <c r="R669" s="2" t="s">
        <v>10437</v>
      </c>
    </row>
    <row r="670" spans="3:18" ht="28.5" customHeight="1" x14ac:dyDescent="0.25">
      <c r="C670" s="9" t="e" vm="664">
        <f>_xlfn.IMAGE(final[[#This Row],[Link]])</f>
        <v>#VALUE!</v>
      </c>
      <c r="D670" s="17" t="str">
        <f>HYPERLINK(final[[#This Row],[Count]],final[[#This Row],[FullName]])</f>
        <v>kiwix.png</v>
      </c>
      <c r="E670" s="2">
        <v>647</v>
      </c>
      <c r="F670" s="2" t="s">
        <v>1746</v>
      </c>
      <c r="G670" s="2" t="s">
        <v>1747</v>
      </c>
      <c r="H670" s="2" t="s">
        <v>2</v>
      </c>
      <c r="I670" s="2" t="s">
        <v>9111</v>
      </c>
      <c r="J670" s="2">
        <v>0</v>
      </c>
      <c r="K670" s="2">
        <v>0</v>
      </c>
      <c r="L670" s="2">
        <v>0</v>
      </c>
      <c r="M670" s="2" t="s">
        <v>5874</v>
      </c>
      <c r="N670" s="2" t="s">
        <v>5875</v>
      </c>
      <c r="O670" s="2" t="s">
        <v>5876</v>
      </c>
      <c r="P670" s="2" t="s">
        <v>5877</v>
      </c>
      <c r="Q670" s="2" t="s">
        <v>10438</v>
      </c>
      <c r="R670" s="2" t="s">
        <v>10439</v>
      </c>
    </row>
    <row r="671" spans="3:18" ht="28.5" customHeight="1" x14ac:dyDescent="0.25">
      <c r="C671" s="9" t="e" vm="665">
        <f>_xlfn.IMAGE(final[[#This Row],[Link]])</f>
        <v>#VALUE!</v>
      </c>
      <c r="D671" s="17" t="str">
        <f>HYPERLINK(final[[#This Row],[Count]],final[[#This Row],[FullName]])</f>
        <v>kiwix_light.png</v>
      </c>
      <c r="E671" s="2">
        <v>648</v>
      </c>
      <c r="F671" s="2" t="s">
        <v>1748</v>
      </c>
      <c r="G671" s="2" t="s">
        <v>1749</v>
      </c>
      <c r="H671" s="2" t="s">
        <v>2</v>
      </c>
      <c r="I671" s="2" t="s">
        <v>9111</v>
      </c>
      <c r="J671" s="2">
        <v>0</v>
      </c>
      <c r="K671" s="2">
        <v>0</v>
      </c>
      <c r="L671" s="2">
        <v>0</v>
      </c>
      <c r="M671" s="2" t="s">
        <v>5878</v>
      </c>
      <c r="N671" s="2" t="s">
        <v>5879</v>
      </c>
      <c r="O671" s="2" t="s">
        <v>5880</v>
      </c>
      <c r="P671" s="2" t="s">
        <v>5881</v>
      </c>
      <c r="Q671" s="2" t="s">
        <v>10440</v>
      </c>
      <c r="R671" s="2" t="s">
        <v>10441</v>
      </c>
    </row>
    <row r="672" spans="3:18" ht="28.5" customHeight="1" x14ac:dyDescent="0.25">
      <c r="C672" s="9" t="e" vm="666">
        <f>_xlfn.IMAGE(final[[#This Row],[Link]])</f>
        <v>#VALUE!</v>
      </c>
      <c r="D672" s="17" t="str">
        <f>HYPERLINK(final[[#This Row],[Count]],final[[#This Row],[FullName]])</f>
        <v>klipper.png</v>
      </c>
      <c r="E672" s="2">
        <v>649</v>
      </c>
      <c r="F672" s="2" t="s">
        <v>1750</v>
      </c>
      <c r="G672" s="2" t="s">
        <v>1751</v>
      </c>
      <c r="H672" s="2" t="s">
        <v>2</v>
      </c>
      <c r="I672" s="2" t="s">
        <v>9111</v>
      </c>
      <c r="J672" s="2">
        <v>0</v>
      </c>
      <c r="K672" s="2">
        <v>0</v>
      </c>
      <c r="L672" s="2">
        <v>0</v>
      </c>
      <c r="M672" s="2" t="s">
        <v>5882</v>
      </c>
      <c r="N672" s="2" t="s">
        <v>5883</v>
      </c>
      <c r="O672" s="2" t="s">
        <v>5884</v>
      </c>
      <c r="P672" s="2" t="s">
        <v>5885</v>
      </c>
      <c r="Q672" s="2" t="s">
        <v>10442</v>
      </c>
      <c r="R672" s="2" t="s">
        <v>10443</v>
      </c>
    </row>
    <row r="673" spans="3:18" ht="28.5" customHeight="1" x14ac:dyDescent="0.25">
      <c r="C673" s="9" t="e" vm="667">
        <f>_xlfn.IMAGE(final[[#This Row],[Link]])</f>
        <v>#VALUE!</v>
      </c>
      <c r="D673" s="17" t="str">
        <f>HYPERLINK(final[[#This Row],[Count]],final[[#This Row],[FullName]])</f>
        <v>ko_fi.png</v>
      </c>
      <c r="E673" s="2">
        <v>650</v>
      </c>
      <c r="F673" s="2" t="s">
        <v>1752</v>
      </c>
      <c r="G673" s="2" t="s">
        <v>1753</v>
      </c>
      <c r="H673" s="2" t="s">
        <v>2</v>
      </c>
      <c r="I673" s="2" t="s">
        <v>9111</v>
      </c>
      <c r="J673" s="2">
        <v>0</v>
      </c>
      <c r="K673" s="2">
        <v>0</v>
      </c>
      <c r="L673" s="2">
        <v>0</v>
      </c>
      <c r="M673" s="2" t="s">
        <v>5886</v>
      </c>
      <c r="N673" s="2" t="s">
        <v>5887</v>
      </c>
      <c r="O673" s="2" t="s">
        <v>5888</v>
      </c>
      <c r="P673" s="2" t="s">
        <v>5889</v>
      </c>
      <c r="Q673" s="2" t="s">
        <v>10444</v>
      </c>
      <c r="R673" s="2" t="s">
        <v>10445</v>
      </c>
    </row>
    <row r="674" spans="3:18" ht="28.5" customHeight="1" x14ac:dyDescent="0.25">
      <c r="C674" s="9" t="e" vm="668">
        <f>_xlfn.IMAGE(final[[#This Row],[Link]])</f>
        <v>#VALUE!</v>
      </c>
      <c r="D674" s="17" t="str">
        <f>HYPERLINK(final[[#This Row],[Count]],final[[#This Row],[FullName]])</f>
        <v>kodi.png</v>
      </c>
      <c r="E674" s="2">
        <v>651</v>
      </c>
      <c r="F674" s="2" t="s">
        <v>1754</v>
      </c>
      <c r="G674" s="2" t="s">
        <v>1755</v>
      </c>
      <c r="H674" s="2" t="s">
        <v>2</v>
      </c>
      <c r="I674" s="2" t="s">
        <v>9111</v>
      </c>
      <c r="J674" s="2">
        <v>0</v>
      </c>
      <c r="K674" s="2">
        <v>0</v>
      </c>
      <c r="L674" s="2">
        <v>0</v>
      </c>
      <c r="M674" s="2" t="s">
        <v>5890</v>
      </c>
      <c r="N674" s="2" t="s">
        <v>5891</v>
      </c>
      <c r="O674" s="2" t="s">
        <v>5892</v>
      </c>
      <c r="P674" s="2" t="s">
        <v>5893</v>
      </c>
      <c r="Q674" s="2" t="s">
        <v>10446</v>
      </c>
      <c r="R674" s="2" t="s">
        <v>10447</v>
      </c>
    </row>
    <row r="675" spans="3:18" ht="28.5" customHeight="1" x14ac:dyDescent="0.25">
      <c r="C675" s="9" t="e" vm="669">
        <f>_xlfn.IMAGE(final[[#This Row],[Link]])</f>
        <v>#VALUE!</v>
      </c>
      <c r="D675" s="17" t="str">
        <f>HYPERLINK(final[[#This Row],[Count]],final[[#This Row],[FullName]])</f>
        <v>koel.png</v>
      </c>
      <c r="E675" s="2">
        <v>652</v>
      </c>
      <c r="F675" s="2" t="s">
        <v>1756</v>
      </c>
      <c r="G675" s="2" t="s">
        <v>1757</v>
      </c>
      <c r="H675" s="2" t="s">
        <v>2</v>
      </c>
      <c r="I675" s="2" t="s">
        <v>9111</v>
      </c>
      <c r="J675" s="2">
        <v>0</v>
      </c>
      <c r="K675" s="2">
        <v>0</v>
      </c>
      <c r="L675" s="2">
        <v>0</v>
      </c>
      <c r="M675" s="2" t="s">
        <v>5894</v>
      </c>
      <c r="N675" s="2" t="s">
        <v>5895</v>
      </c>
      <c r="O675" s="2" t="s">
        <v>5896</v>
      </c>
      <c r="P675" s="2" t="s">
        <v>5897</v>
      </c>
      <c r="Q675" s="2" t="s">
        <v>10448</v>
      </c>
      <c r="R675" s="2" t="s">
        <v>10449</v>
      </c>
    </row>
    <row r="676" spans="3:18" ht="28.5" customHeight="1" x14ac:dyDescent="0.25">
      <c r="C676" s="9" t="e" vm="670">
        <f>_xlfn.IMAGE(final[[#This Row],[Link]])</f>
        <v>#VALUE!</v>
      </c>
      <c r="D676" s="17" t="str">
        <f>HYPERLINK(final[[#This Row],[Count]],final[[#This Row],[FullName]])</f>
        <v>koillection.png</v>
      </c>
      <c r="E676" s="2">
        <v>653</v>
      </c>
      <c r="F676" s="2" t="s">
        <v>1758</v>
      </c>
      <c r="G676" s="2" t="s">
        <v>1759</v>
      </c>
      <c r="H676" s="2" t="s">
        <v>2</v>
      </c>
      <c r="I676" s="2" t="s">
        <v>9111</v>
      </c>
      <c r="J676" s="2">
        <v>0</v>
      </c>
      <c r="K676" s="2">
        <v>0</v>
      </c>
      <c r="L676" s="2">
        <v>0</v>
      </c>
      <c r="M676" s="2" t="s">
        <v>5898</v>
      </c>
      <c r="N676" s="2" t="s">
        <v>5899</v>
      </c>
      <c r="O676" s="2" t="s">
        <v>5900</v>
      </c>
      <c r="P676" s="2" t="s">
        <v>5901</v>
      </c>
      <c r="Q676" s="2" t="s">
        <v>10450</v>
      </c>
      <c r="R676" s="2" t="s">
        <v>10451</v>
      </c>
    </row>
    <row r="677" spans="3:18" ht="28.5" customHeight="1" x14ac:dyDescent="0.25">
      <c r="C677" s="9" t="e" vm="671">
        <f>_xlfn.IMAGE(final[[#This Row],[Link]])</f>
        <v>#VALUE!</v>
      </c>
      <c r="D677" s="17" t="str">
        <f>HYPERLINK(final[[#This Row],[Count]],final[[#This Row],[FullName]])</f>
        <v>komga.png</v>
      </c>
      <c r="E677" s="2">
        <v>654</v>
      </c>
      <c r="F677" s="2" t="s">
        <v>1760</v>
      </c>
      <c r="G677" s="2" t="s">
        <v>1761</v>
      </c>
      <c r="H677" s="2" t="s">
        <v>2</v>
      </c>
      <c r="I677" s="2" t="s">
        <v>9111</v>
      </c>
      <c r="J677" s="2">
        <v>0</v>
      </c>
      <c r="K677" s="2">
        <v>0</v>
      </c>
      <c r="L677" s="2">
        <v>0</v>
      </c>
      <c r="M677" s="2" t="s">
        <v>5902</v>
      </c>
      <c r="N677" s="2" t="s">
        <v>5903</v>
      </c>
      <c r="O677" s="2" t="s">
        <v>5904</v>
      </c>
      <c r="P677" s="2" t="s">
        <v>5905</v>
      </c>
      <c r="Q677" s="2" t="s">
        <v>10452</v>
      </c>
      <c r="R677" s="2" t="s">
        <v>10453</v>
      </c>
    </row>
    <row r="678" spans="3:18" ht="28.5" customHeight="1" x14ac:dyDescent="0.25">
      <c r="C678" s="9" t="e" vm="672">
        <f>_xlfn.IMAGE(final[[#This Row],[Link]])</f>
        <v>#VALUE!</v>
      </c>
      <c r="D678" s="17" t="str">
        <f>HYPERLINK(final[[#This Row],[Count]],final[[#This Row],[FullName]])</f>
        <v>kopia.png</v>
      </c>
      <c r="E678" s="2">
        <v>655</v>
      </c>
      <c r="F678" s="2" t="s">
        <v>1762</v>
      </c>
      <c r="G678" s="2" t="s">
        <v>1763</v>
      </c>
      <c r="H678" s="2" t="s">
        <v>2</v>
      </c>
      <c r="I678" s="2" t="s">
        <v>9111</v>
      </c>
      <c r="J678" s="2">
        <v>0</v>
      </c>
      <c r="K678" s="2">
        <v>0</v>
      </c>
      <c r="L678" s="2">
        <v>0</v>
      </c>
      <c r="M678" s="2" t="s">
        <v>5906</v>
      </c>
      <c r="N678" s="2" t="s">
        <v>5907</v>
      </c>
      <c r="O678" s="2" t="s">
        <v>5908</v>
      </c>
      <c r="P678" s="2" t="s">
        <v>5909</v>
      </c>
      <c r="Q678" s="2" t="s">
        <v>10454</v>
      </c>
      <c r="R678" s="2" t="s">
        <v>10455</v>
      </c>
    </row>
    <row r="679" spans="3:18" ht="28.5" customHeight="1" x14ac:dyDescent="0.25">
      <c r="C679" s="9" t="e" vm="673">
        <f>_xlfn.IMAGE(final[[#This Row],[Link]])</f>
        <v>#VALUE!</v>
      </c>
      <c r="D679" s="17" t="str">
        <f>HYPERLINK(final[[#This Row],[Count]],final[[#This Row],[FullName]])</f>
        <v>kotlin.png</v>
      </c>
      <c r="E679" s="2">
        <v>656</v>
      </c>
      <c r="F679" s="2" t="s">
        <v>1764</v>
      </c>
      <c r="G679" s="2" t="s">
        <v>1765</v>
      </c>
      <c r="H679" s="2" t="s">
        <v>2</v>
      </c>
      <c r="I679" s="2" t="s">
        <v>9111</v>
      </c>
      <c r="J679" s="2">
        <v>0</v>
      </c>
      <c r="K679" s="2">
        <v>0</v>
      </c>
      <c r="L679" s="2">
        <v>0</v>
      </c>
      <c r="M679" s="2" t="s">
        <v>5910</v>
      </c>
      <c r="N679" s="2" t="s">
        <v>5911</v>
      </c>
      <c r="O679" s="2" t="s">
        <v>5912</v>
      </c>
      <c r="P679" s="2" t="s">
        <v>5913</v>
      </c>
      <c r="Q679" s="2" t="s">
        <v>10456</v>
      </c>
      <c r="R679" s="2" t="s">
        <v>10457</v>
      </c>
    </row>
    <row r="680" spans="3:18" ht="28.5" customHeight="1" x14ac:dyDescent="0.25">
      <c r="C680" s="9" t="e" vm="674">
        <f>_xlfn.IMAGE(final[[#This Row],[Link]])</f>
        <v>#VALUE!</v>
      </c>
      <c r="D680" s="17" t="str">
        <f>HYPERLINK(final[[#This Row],[Count]],final[[#This Row],[FullName]])</f>
        <v>krusader.png</v>
      </c>
      <c r="E680" s="2">
        <v>657</v>
      </c>
      <c r="F680" s="2" t="s">
        <v>1766</v>
      </c>
      <c r="G680" s="2" t="s">
        <v>1767</v>
      </c>
      <c r="H680" s="2" t="s">
        <v>2</v>
      </c>
      <c r="I680" s="2" t="s">
        <v>9111</v>
      </c>
      <c r="J680" s="2">
        <v>0</v>
      </c>
      <c r="K680" s="2">
        <v>0</v>
      </c>
      <c r="L680" s="2">
        <v>0</v>
      </c>
      <c r="M680" s="2" t="s">
        <v>5914</v>
      </c>
      <c r="N680" s="2" t="s">
        <v>5915</v>
      </c>
      <c r="O680" s="2" t="s">
        <v>5916</v>
      </c>
      <c r="P680" s="2" t="s">
        <v>5917</v>
      </c>
      <c r="Q680" s="2" t="s">
        <v>10458</v>
      </c>
      <c r="R680" s="2" t="s">
        <v>10459</v>
      </c>
    </row>
    <row r="681" spans="3:18" ht="28.5" customHeight="1" x14ac:dyDescent="0.25">
      <c r="C681" s="9" t="e" vm="675">
        <f>_xlfn.IMAGE(final[[#This Row],[Link]])</f>
        <v>#VALUE!</v>
      </c>
      <c r="D681" s="17" t="str">
        <f>HYPERLINK(final[[#This Row],[Count]],final[[#This Row],[FullName]])</f>
        <v>kubernetes.png</v>
      </c>
      <c r="E681" s="2">
        <v>658</v>
      </c>
      <c r="F681" s="2" t="s">
        <v>1768</v>
      </c>
      <c r="G681" s="2" t="s">
        <v>1769</v>
      </c>
      <c r="H681" s="2" t="s">
        <v>2</v>
      </c>
      <c r="I681" s="2" t="s">
        <v>9111</v>
      </c>
      <c r="J681" s="2">
        <v>0</v>
      </c>
      <c r="K681" s="2">
        <v>0</v>
      </c>
      <c r="L681" s="2">
        <v>0</v>
      </c>
      <c r="M681" s="2" t="s">
        <v>5918</v>
      </c>
      <c r="N681" s="2" t="s">
        <v>5919</v>
      </c>
      <c r="O681" s="2" t="s">
        <v>5920</v>
      </c>
      <c r="P681" s="2" t="s">
        <v>5921</v>
      </c>
      <c r="Q681" s="2" t="s">
        <v>10460</v>
      </c>
      <c r="R681" s="2" t="s">
        <v>10461</v>
      </c>
    </row>
    <row r="682" spans="3:18" ht="28.5" customHeight="1" x14ac:dyDescent="0.25">
      <c r="C682" s="9" t="e" vm="676">
        <f>_xlfn.IMAGE(final[[#This Row],[Link]])</f>
        <v>#VALUE!</v>
      </c>
      <c r="D682" s="17" t="str">
        <f>HYPERLINK(final[[#This Row],[Count]],final[[#This Row],[FullName]])</f>
        <v>kubernetes_dashboard.png</v>
      </c>
      <c r="E682" s="2">
        <v>659</v>
      </c>
      <c r="F682" s="2" t="s">
        <v>1770</v>
      </c>
      <c r="G682" s="2" t="s">
        <v>1771</v>
      </c>
      <c r="H682" s="2" t="s">
        <v>2</v>
      </c>
      <c r="I682" s="2" t="s">
        <v>9111</v>
      </c>
      <c r="J682" s="2">
        <v>0</v>
      </c>
      <c r="K682" s="2">
        <v>0</v>
      </c>
      <c r="L682" s="2">
        <v>0</v>
      </c>
      <c r="M682" s="2" t="s">
        <v>5922</v>
      </c>
      <c r="N682" s="2" t="s">
        <v>5923</v>
      </c>
      <c r="O682" s="2" t="s">
        <v>5924</v>
      </c>
      <c r="P682" s="2" t="s">
        <v>5925</v>
      </c>
      <c r="Q682" s="2" t="s">
        <v>10462</v>
      </c>
      <c r="R682" s="2" t="s">
        <v>10463</v>
      </c>
    </row>
    <row r="683" spans="3:18" ht="28.5" customHeight="1" x14ac:dyDescent="0.25">
      <c r="C683" s="9" t="e" vm="677">
        <f>_xlfn.IMAGE(final[[#This Row],[Link]])</f>
        <v>#VALUE!</v>
      </c>
      <c r="D683" s="17" t="str">
        <f>HYPERLINK(final[[#This Row],[Count]],final[[#This Row],[FullName]])</f>
        <v>kutt.png</v>
      </c>
      <c r="E683" s="2">
        <v>660</v>
      </c>
      <c r="F683" s="2" t="s">
        <v>1772</v>
      </c>
      <c r="G683" s="2" t="s">
        <v>1773</v>
      </c>
      <c r="H683" s="2" t="s">
        <v>2</v>
      </c>
      <c r="I683" s="2" t="s">
        <v>9111</v>
      </c>
      <c r="J683" s="2">
        <v>0</v>
      </c>
      <c r="K683" s="2">
        <v>0</v>
      </c>
      <c r="L683" s="2">
        <v>0</v>
      </c>
      <c r="M683" s="2" t="s">
        <v>5926</v>
      </c>
      <c r="N683" s="2" t="s">
        <v>5927</v>
      </c>
      <c r="O683" s="2" t="s">
        <v>5928</v>
      </c>
      <c r="P683" s="2" t="s">
        <v>5929</v>
      </c>
      <c r="Q683" s="2" t="s">
        <v>10464</v>
      </c>
      <c r="R683" s="2" t="s">
        <v>10465</v>
      </c>
    </row>
    <row r="684" spans="3:18" ht="28.5" customHeight="1" x14ac:dyDescent="0.25">
      <c r="C684" s="9" t="e" vm="678">
        <f>_xlfn.IMAGE(final[[#This Row],[Link]])</f>
        <v>#VALUE!</v>
      </c>
      <c r="D684" s="17" t="str">
        <f>HYPERLINK(final[[#This Row],[Count]],final[[#This Row],[FullName]])</f>
        <v>lancache.png</v>
      </c>
      <c r="E684" s="2">
        <v>661</v>
      </c>
      <c r="F684" s="2" t="s">
        <v>1774</v>
      </c>
      <c r="G684" s="2" t="s">
        <v>1775</v>
      </c>
      <c r="H684" s="2" t="s">
        <v>2</v>
      </c>
      <c r="I684" s="2" t="s">
        <v>9111</v>
      </c>
      <c r="J684" s="2">
        <v>0</v>
      </c>
      <c r="K684" s="2">
        <v>0</v>
      </c>
      <c r="L684" s="2">
        <v>0</v>
      </c>
      <c r="M684" s="2" t="s">
        <v>5930</v>
      </c>
      <c r="N684" s="2" t="s">
        <v>5931</v>
      </c>
      <c r="O684" s="2" t="s">
        <v>5932</v>
      </c>
      <c r="P684" s="2" t="s">
        <v>5933</v>
      </c>
      <c r="Q684" s="2" t="s">
        <v>10466</v>
      </c>
      <c r="R684" s="2" t="s">
        <v>10467</v>
      </c>
    </row>
    <row r="685" spans="3:18" ht="28.5" customHeight="1" x14ac:dyDescent="0.25">
      <c r="C685" s="9" t="e" vm="679">
        <f>_xlfn.IMAGE(final[[#This Row],[Link]])</f>
        <v>#VALUE!</v>
      </c>
      <c r="D685" s="17" t="str">
        <f>HYPERLINK(final[[#This Row],[Count]],final[[#This Row],[FullName]])</f>
        <v>lanraragi.png</v>
      </c>
      <c r="E685" s="2">
        <v>662</v>
      </c>
      <c r="F685" s="2" t="s">
        <v>1776</v>
      </c>
      <c r="G685" s="2" t="s">
        <v>1777</v>
      </c>
      <c r="H685" s="2" t="s">
        <v>2</v>
      </c>
      <c r="I685" s="2" t="s">
        <v>9111</v>
      </c>
      <c r="J685" s="2">
        <v>0</v>
      </c>
      <c r="K685" s="2">
        <v>0</v>
      </c>
      <c r="L685" s="2">
        <v>0</v>
      </c>
      <c r="M685" s="2" t="s">
        <v>5934</v>
      </c>
      <c r="N685" s="2" t="s">
        <v>5935</v>
      </c>
      <c r="O685" s="2" t="s">
        <v>5936</v>
      </c>
      <c r="P685" s="2" t="s">
        <v>5937</v>
      </c>
      <c r="Q685" s="2" t="s">
        <v>10468</v>
      </c>
      <c r="R685" s="2" t="s">
        <v>10469</v>
      </c>
    </row>
    <row r="686" spans="3:18" ht="28.5" customHeight="1" x14ac:dyDescent="0.25">
      <c r="C686" s="9" t="e" vm="680">
        <f>_xlfn.IMAGE(final[[#This Row],[Link]])</f>
        <v>#VALUE!</v>
      </c>
      <c r="D686" s="17" t="str">
        <f>HYPERLINK(final[[#This Row],[Count]],final[[#This Row],[FullName]])</f>
        <v>lark.png</v>
      </c>
      <c r="E686" s="2">
        <v>663</v>
      </c>
      <c r="F686" s="2" t="s">
        <v>1778</v>
      </c>
      <c r="G686" s="2" t="s">
        <v>1779</v>
      </c>
      <c r="H686" s="2" t="s">
        <v>2</v>
      </c>
      <c r="I686" s="2" t="s">
        <v>9111</v>
      </c>
      <c r="J686" s="2">
        <v>0</v>
      </c>
      <c r="K686" s="2">
        <v>0</v>
      </c>
      <c r="L686" s="2">
        <v>0</v>
      </c>
      <c r="M686" s="2" t="s">
        <v>5938</v>
      </c>
      <c r="N686" s="2" t="s">
        <v>5939</v>
      </c>
      <c r="O686" s="2" t="s">
        <v>5940</v>
      </c>
      <c r="P686" s="2" t="s">
        <v>5941</v>
      </c>
      <c r="Q686" s="2" t="s">
        <v>10470</v>
      </c>
      <c r="R686" s="2" t="s">
        <v>10471</v>
      </c>
    </row>
    <row r="687" spans="3:18" ht="28.5" customHeight="1" x14ac:dyDescent="0.25">
      <c r="C687" s="9" t="e" vm="681">
        <f>_xlfn.IMAGE(final[[#This Row],[Link]])</f>
        <v>#VALUE!</v>
      </c>
      <c r="D687" s="17" t="str">
        <f>HYPERLINK(final[[#This Row],[Count]],final[[#This Row],[FullName]])</f>
        <v>lazylibrarian.png</v>
      </c>
      <c r="E687" s="2">
        <v>664</v>
      </c>
      <c r="F687" s="2" t="s">
        <v>1780</v>
      </c>
      <c r="G687" s="2" t="s">
        <v>1781</v>
      </c>
      <c r="H687" s="2" t="s">
        <v>2</v>
      </c>
      <c r="I687" s="2" t="s">
        <v>9111</v>
      </c>
      <c r="J687" s="2">
        <v>0</v>
      </c>
      <c r="K687" s="2">
        <v>0</v>
      </c>
      <c r="L687" s="2">
        <v>0</v>
      </c>
      <c r="M687" s="2" t="s">
        <v>5942</v>
      </c>
      <c r="N687" s="2" t="s">
        <v>5943</v>
      </c>
      <c r="O687" s="2" t="s">
        <v>5944</v>
      </c>
      <c r="P687" s="2" t="s">
        <v>5945</v>
      </c>
      <c r="Q687" s="2" t="s">
        <v>10472</v>
      </c>
      <c r="R687" s="2" t="s">
        <v>10473</v>
      </c>
    </row>
    <row r="688" spans="3:18" ht="28.5" customHeight="1" x14ac:dyDescent="0.25">
      <c r="C688" s="9" t="e" vm="682">
        <f>_xlfn.IMAGE(final[[#This Row],[Link]])</f>
        <v>#VALUE!</v>
      </c>
      <c r="D688" s="17" t="str">
        <f>HYPERLINK(final[[#This Row],[Count]],final[[#This Row],[FullName]])</f>
        <v>leanote.png</v>
      </c>
      <c r="E688" s="2">
        <v>665</v>
      </c>
      <c r="F688" s="2" t="s">
        <v>1782</v>
      </c>
      <c r="G688" s="2" t="s">
        <v>1783</v>
      </c>
      <c r="H688" s="2" t="s">
        <v>2</v>
      </c>
      <c r="I688" s="2" t="s">
        <v>9111</v>
      </c>
      <c r="J688" s="2">
        <v>0</v>
      </c>
      <c r="K688" s="2">
        <v>0</v>
      </c>
      <c r="L688" s="2">
        <v>0</v>
      </c>
      <c r="M688" s="2" t="s">
        <v>5946</v>
      </c>
      <c r="N688" s="2" t="s">
        <v>5947</v>
      </c>
      <c r="O688" s="2" t="s">
        <v>5948</v>
      </c>
      <c r="P688" s="2" t="s">
        <v>5949</v>
      </c>
      <c r="Q688" s="2" t="s">
        <v>10474</v>
      </c>
      <c r="R688" s="2" t="s">
        <v>10475</v>
      </c>
    </row>
    <row r="689" spans="3:18" ht="28.5" customHeight="1" x14ac:dyDescent="0.25">
      <c r="C689" s="9" t="e" vm="683">
        <f>_xlfn.IMAGE(final[[#This Row],[Link]])</f>
        <v>#VALUE!</v>
      </c>
      <c r="D689" s="17" t="str">
        <f>HYPERLINK(final[[#This Row],[Count]],final[[#This Row],[FullName]])</f>
        <v>leantime.png</v>
      </c>
      <c r="E689" s="2">
        <v>666</v>
      </c>
      <c r="F689" s="2" t="s">
        <v>1784</v>
      </c>
      <c r="G689" s="2" t="s">
        <v>1785</v>
      </c>
      <c r="H689" s="2" t="s">
        <v>2</v>
      </c>
      <c r="I689" s="2" t="s">
        <v>9111</v>
      </c>
      <c r="J689" s="2">
        <v>0</v>
      </c>
      <c r="K689" s="2">
        <v>0</v>
      </c>
      <c r="L689" s="2">
        <v>0</v>
      </c>
      <c r="M689" s="2" t="s">
        <v>5950</v>
      </c>
      <c r="N689" s="2" t="s">
        <v>5951</v>
      </c>
      <c r="O689" s="2" t="s">
        <v>5952</v>
      </c>
      <c r="P689" s="2" t="s">
        <v>5953</v>
      </c>
      <c r="Q689" s="2" t="s">
        <v>10476</v>
      </c>
      <c r="R689" s="2" t="s">
        <v>10477</v>
      </c>
    </row>
    <row r="690" spans="3:18" ht="28.5" customHeight="1" x14ac:dyDescent="0.25">
      <c r="C690" s="9" t="e" vm="684">
        <f>_xlfn.IMAGE(final[[#This Row],[Link]])</f>
        <v>#VALUE!</v>
      </c>
      <c r="D690" s="17" t="str">
        <f>HYPERLINK(final[[#This Row],[Count]],final[[#This Row],[FullName]])</f>
        <v>lego_certhub.png</v>
      </c>
      <c r="E690" s="2">
        <v>667</v>
      </c>
      <c r="F690" s="2" t="s">
        <v>1786</v>
      </c>
      <c r="G690" s="2" t="s">
        <v>1787</v>
      </c>
      <c r="H690" s="2" t="s">
        <v>2</v>
      </c>
      <c r="I690" s="2" t="s">
        <v>9111</v>
      </c>
      <c r="J690" s="2">
        <v>0</v>
      </c>
      <c r="K690" s="2">
        <v>0</v>
      </c>
      <c r="L690" s="2">
        <v>0</v>
      </c>
      <c r="M690" s="2" t="s">
        <v>5954</v>
      </c>
      <c r="N690" s="2" t="s">
        <v>5955</v>
      </c>
      <c r="O690" s="2" t="s">
        <v>5956</v>
      </c>
      <c r="P690" s="2" t="s">
        <v>5957</v>
      </c>
      <c r="Q690" s="2" t="s">
        <v>10478</v>
      </c>
      <c r="R690" s="2" t="s">
        <v>10479</v>
      </c>
    </row>
    <row r="691" spans="3:18" ht="28.5" customHeight="1" x14ac:dyDescent="0.25">
      <c r="C691" s="9" t="e" vm="685">
        <f>_xlfn.IMAGE(final[[#This Row],[Link]])</f>
        <v>#VALUE!</v>
      </c>
      <c r="D691" s="17" t="str">
        <f>HYPERLINK(final[[#This Row],[Count]],final[[#This Row],[FullName]])</f>
        <v>lemmy.png</v>
      </c>
      <c r="E691" s="2">
        <v>668</v>
      </c>
      <c r="F691" s="2" t="s">
        <v>1788</v>
      </c>
      <c r="G691" s="2" t="s">
        <v>1789</v>
      </c>
      <c r="H691" s="2" t="s">
        <v>2</v>
      </c>
      <c r="I691" s="2" t="s">
        <v>9111</v>
      </c>
      <c r="J691" s="2">
        <v>0</v>
      </c>
      <c r="K691" s="2">
        <v>0</v>
      </c>
      <c r="L691" s="2">
        <v>0</v>
      </c>
      <c r="M691" s="2" t="s">
        <v>5958</v>
      </c>
      <c r="N691" s="2" t="s">
        <v>5959</v>
      </c>
      <c r="O691" s="2" t="s">
        <v>5960</v>
      </c>
      <c r="P691" s="2" t="s">
        <v>5961</v>
      </c>
      <c r="Q691" s="2" t="s">
        <v>10480</v>
      </c>
      <c r="R691" s="2" t="s">
        <v>10481</v>
      </c>
    </row>
    <row r="692" spans="3:18" ht="28.5" customHeight="1" x14ac:dyDescent="0.25">
      <c r="C692" s="9" t="e" vm="686">
        <f>_xlfn.IMAGE(final[[#This Row],[Link]])</f>
        <v>#VALUE!</v>
      </c>
      <c r="D692" s="17" t="str">
        <f>HYPERLINK(final[[#This Row],[Count]],final[[#This Row],[FullName]])</f>
        <v>lemmy_light.png</v>
      </c>
      <c r="E692" s="2">
        <v>669</v>
      </c>
      <c r="F692" s="2" t="s">
        <v>1790</v>
      </c>
      <c r="G692" s="2" t="s">
        <v>1791</v>
      </c>
      <c r="H692" s="2" t="s">
        <v>2</v>
      </c>
      <c r="I692" s="2" t="s">
        <v>9111</v>
      </c>
      <c r="J692" s="2">
        <v>0</v>
      </c>
      <c r="K692" s="2">
        <v>0</v>
      </c>
      <c r="L692" s="2">
        <v>0</v>
      </c>
      <c r="M692" s="2" t="s">
        <v>5962</v>
      </c>
      <c r="N692" s="2" t="s">
        <v>5963</v>
      </c>
      <c r="O692" s="2" t="s">
        <v>5964</v>
      </c>
      <c r="P692" s="2" t="s">
        <v>5965</v>
      </c>
      <c r="Q692" s="2" t="s">
        <v>10482</v>
      </c>
      <c r="R692" s="2" t="s">
        <v>10483</v>
      </c>
    </row>
    <row r="693" spans="3:18" ht="28.5" customHeight="1" x14ac:dyDescent="0.25">
      <c r="C693" s="9" t="e" vm="687">
        <f>_xlfn.IMAGE(final[[#This Row],[Link]])</f>
        <v>#VALUE!</v>
      </c>
      <c r="D693" s="17" t="str">
        <f>HYPERLINK(final[[#This Row],[Count]],final[[#This Row],[FullName]])</f>
        <v>lemonldap_ng.png</v>
      </c>
      <c r="E693" s="2">
        <v>670</v>
      </c>
      <c r="F693" s="2" t="s">
        <v>1792</v>
      </c>
      <c r="G693" s="2" t="s">
        <v>1793</v>
      </c>
      <c r="H693" s="2" t="s">
        <v>2</v>
      </c>
      <c r="I693" s="2" t="s">
        <v>9111</v>
      </c>
      <c r="J693" s="2">
        <v>0</v>
      </c>
      <c r="K693" s="2">
        <v>0</v>
      </c>
      <c r="L693" s="2">
        <v>0</v>
      </c>
      <c r="M693" s="2" t="s">
        <v>5966</v>
      </c>
      <c r="N693" s="2" t="s">
        <v>5967</v>
      </c>
      <c r="O693" s="2" t="s">
        <v>5968</v>
      </c>
      <c r="P693" s="2" t="s">
        <v>5969</v>
      </c>
      <c r="Q693" s="2" t="s">
        <v>10484</v>
      </c>
      <c r="R693" s="2" t="s">
        <v>10485</v>
      </c>
    </row>
    <row r="694" spans="3:18" ht="28.5" customHeight="1" x14ac:dyDescent="0.25">
      <c r="C694" s="9" t="e" vm="688">
        <f>_xlfn.IMAGE(final[[#This Row],[Link]])</f>
        <v>#VALUE!</v>
      </c>
      <c r="D694" s="17" t="str">
        <f>HYPERLINK(final[[#This Row],[Count]],final[[#This Row],[FullName]])</f>
        <v>lets_encrypt.png</v>
      </c>
      <c r="E694" s="2">
        <v>671</v>
      </c>
      <c r="F694" s="2" t="s">
        <v>1794</v>
      </c>
      <c r="G694" s="2" t="s">
        <v>1795</v>
      </c>
      <c r="H694" s="2" t="s">
        <v>2</v>
      </c>
      <c r="I694" s="2" t="s">
        <v>9111</v>
      </c>
      <c r="J694" s="2">
        <v>0</v>
      </c>
      <c r="K694" s="2">
        <v>0</v>
      </c>
      <c r="L694" s="2">
        <v>0</v>
      </c>
      <c r="M694" s="2" t="s">
        <v>5970</v>
      </c>
      <c r="N694" s="2" t="s">
        <v>5971</v>
      </c>
      <c r="O694" s="2" t="s">
        <v>5972</v>
      </c>
      <c r="P694" s="2" t="s">
        <v>5973</v>
      </c>
      <c r="Q694" s="2" t="s">
        <v>10486</v>
      </c>
      <c r="R694" s="2" t="s">
        <v>10487</v>
      </c>
    </row>
    <row r="695" spans="3:18" ht="28.5" customHeight="1" x14ac:dyDescent="0.25">
      <c r="C695" s="9" t="e" vm="689">
        <f>_xlfn.IMAGE(final[[#This Row],[Link]])</f>
        <v>#VALUE!</v>
      </c>
      <c r="D695" s="17" t="str">
        <f>HYPERLINK(final[[#This Row],[Count]],final[[#This Row],[FullName]])</f>
        <v>libreddit.png</v>
      </c>
      <c r="E695" s="2">
        <v>672</v>
      </c>
      <c r="F695" s="2" t="s">
        <v>1796</v>
      </c>
      <c r="G695" s="2" t="s">
        <v>1797</v>
      </c>
      <c r="H695" s="2" t="s">
        <v>2</v>
      </c>
      <c r="I695" s="2" t="s">
        <v>9111</v>
      </c>
      <c r="J695" s="2">
        <v>0</v>
      </c>
      <c r="K695" s="2">
        <v>0</v>
      </c>
      <c r="L695" s="2">
        <v>0</v>
      </c>
      <c r="M695" s="2" t="s">
        <v>5974</v>
      </c>
      <c r="N695" s="2" t="s">
        <v>5975</v>
      </c>
      <c r="O695" s="2" t="s">
        <v>5976</v>
      </c>
      <c r="P695" s="2" t="s">
        <v>5977</v>
      </c>
      <c r="Q695" s="2" t="s">
        <v>10488</v>
      </c>
      <c r="R695" s="2" t="s">
        <v>10489</v>
      </c>
    </row>
    <row r="696" spans="3:18" ht="28.5" customHeight="1" x14ac:dyDescent="0.25">
      <c r="C696" s="9" t="e" vm="690">
        <f>_xlfn.IMAGE(final[[#This Row],[Link]])</f>
        <v>#VALUE!</v>
      </c>
      <c r="D696" s="17" t="str">
        <f>HYPERLINK(final[[#This Row],[Count]],final[[#This Row],[FullName]])</f>
        <v>libremdb.png</v>
      </c>
      <c r="E696" s="2">
        <v>673</v>
      </c>
      <c r="F696" s="2" t="s">
        <v>1798</v>
      </c>
      <c r="G696" s="2" t="s">
        <v>1799</v>
      </c>
      <c r="H696" s="2" t="s">
        <v>2</v>
      </c>
      <c r="I696" s="2" t="s">
        <v>9111</v>
      </c>
      <c r="J696" s="2">
        <v>0</v>
      </c>
      <c r="K696" s="2">
        <v>0</v>
      </c>
      <c r="L696" s="2">
        <v>0</v>
      </c>
      <c r="M696" s="2" t="s">
        <v>5978</v>
      </c>
      <c r="N696" s="2" t="s">
        <v>5979</v>
      </c>
      <c r="O696" s="2" t="s">
        <v>5980</v>
      </c>
      <c r="P696" s="2" t="s">
        <v>5981</v>
      </c>
      <c r="Q696" s="2" t="s">
        <v>10490</v>
      </c>
      <c r="R696" s="2" t="s">
        <v>10491</v>
      </c>
    </row>
    <row r="697" spans="3:18" ht="28.5" customHeight="1" x14ac:dyDescent="0.25">
      <c r="C697" s="9" t="e" vm="691">
        <f>_xlfn.IMAGE(final[[#This Row],[Link]])</f>
        <v>#VALUE!</v>
      </c>
      <c r="D697" s="17" t="str">
        <f>HYPERLINK(final[[#This Row],[Count]],final[[#This Row],[FullName]])</f>
        <v>librenms.png</v>
      </c>
      <c r="E697" s="2">
        <v>674</v>
      </c>
      <c r="F697" s="2" t="s">
        <v>1800</v>
      </c>
      <c r="G697" s="2" t="s">
        <v>1801</v>
      </c>
      <c r="H697" s="2" t="s">
        <v>2</v>
      </c>
      <c r="I697" s="2" t="s">
        <v>9111</v>
      </c>
      <c r="J697" s="2">
        <v>0</v>
      </c>
      <c r="K697" s="2">
        <v>0</v>
      </c>
      <c r="L697" s="2">
        <v>0</v>
      </c>
      <c r="M697" s="2" t="s">
        <v>5982</v>
      </c>
      <c r="N697" s="2" t="s">
        <v>5983</v>
      </c>
      <c r="O697" s="2" t="s">
        <v>5984</v>
      </c>
      <c r="P697" s="2" t="s">
        <v>5985</v>
      </c>
      <c r="Q697" s="2" t="s">
        <v>10492</v>
      </c>
      <c r="R697" s="2" t="s">
        <v>10493</v>
      </c>
    </row>
    <row r="698" spans="3:18" ht="28.5" customHeight="1" x14ac:dyDescent="0.25">
      <c r="C698" s="9" t="e" vm="692">
        <f>_xlfn.IMAGE(final[[#This Row],[Link]])</f>
        <v>#VALUE!</v>
      </c>
      <c r="D698" s="17" t="str">
        <f>HYPERLINK(final[[#This Row],[Count]],final[[#This Row],[FullName]])</f>
        <v>librenms_light.png</v>
      </c>
      <c r="E698" s="2">
        <v>675</v>
      </c>
      <c r="F698" s="2" t="s">
        <v>1802</v>
      </c>
      <c r="G698" s="2" t="s">
        <v>1803</v>
      </c>
      <c r="H698" s="2" t="s">
        <v>2</v>
      </c>
      <c r="I698" s="2" t="s">
        <v>9111</v>
      </c>
      <c r="J698" s="2">
        <v>0</v>
      </c>
      <c r="K698" s="2">
        <v>0</v>
      </c>
      <c r="L698" s="2">
        <v>0</v>
      </c>
      <c r="M698" s="2" t="s">
        <v>5986</v>
      </c>
      <c r="N698" s="2" t="s">
        <v>5987</v>
      </c>
      <c r="O698" s="2" t="s">
        <v>5988</v>
      </c>
      <c r="P698" s="2" t="s">
        <v>5989</v>
      </c>
      <c r="Q698" s="2" t="s">
        <v>10494</v>
      </c>
      <c r="R698" s="2" t="s">
        <v>10495</v>
      </c>
    </row>
    <row r="699" spans="3:18" ht="28.5" customHeight="1" x14ac:dyDescent="0.25">
      <c r="C699" s="9" t="e" vm="693">
        <f>_xlfn.IMAGE(final[[#This Row],[Link]])</f>
        <v>#VALUE!</v>
      </c>
      <c r="D699" s="17" t="str">
        <f>HYPERLINK(final[[#This Row],[Count]],final[[#This Row],[FullName]])</f>
        <v>libreoffice.png</v>
      </c>
      <c r="E699" s="2">
        <v>676</v>
      </c>
      <c r="F699" s="2" t="s">
        <v>1804</v>
      </c>
      <c r="G699" s="2" t="s">
        <v>1805</v>
      </c>
      <c r="H699" s="2" t="s">
        <v>2</v>
      </c>
      <c r="I699" s="2" t="s">
        <v>9111</v>
      </c>
      <c r="J699" s="2">
        <v>0</v>
      </c>
      <c r="K699" s="2">
        <v>0</v>
      </c>
      <c r="L699" s="2">
        <v>0</v>
      </c>
      <c r="M699" s="2" t="s">
        <v>5990</v>
      </c>
      <c r="N699" s="2" t="s">
        <v>5991</v>
      </c>
      <c r="O699" s="2" t="s">
        <v>5992</v>
      </c>
      <c r="P699" s="2" t="s">
        <v>5993</v>
      </c>
      <c r="Q699" s="2" t="s">
        <v>10496</v>
      </c>
      <c r="R699" s="2" t="s">
        <v>10497</v>
      </c>
    </row>
    <row r="700" spans="3:18" ht="28.5" customHeight="1" x14ac:dyDescent="0.25">
      <c r="C700" s="9" t="e" vm="694">
        <f>_xlfn.IMAGE(final[[#This Row],[Link]])</f>
        <v>#VALUE!</v>
      </c>
      <c r="D700" s="17" t="str">
        <f>HYPERLINK(final[[#This Row],[Count]],final[[#This Row],[FullName]])</f>
        <v>librephotos.png</v>
      </c>
      <c r="E700" s="2">
        <v>677</v>
      </c>
      <c r="F700" s="2" t="s">
        <v>1806</v>
      </c>
      <c r="G700" s="2" t="s">
        <v>1807</v>
      </c>
      <c r="H700" s="2" t="s">
        <v>2</v>
      </c>
      <c r="I700" s="2" t="s">
        <v>9111</v>
      </c>
      <c r="J700" s="2">
        <v>0</v>
      </c>
      <c r="K700" s="2">
        <v>0</v>
      </c>
      <c r="L700" s="2">
        <v>0</v>
      </c>
      <c r="M700" s="2" t="s">
        <v>5994</v>
      </c>
      <c r="N700" s="2" t="s">
        <v>5995</v>
      </c>
      <c r="O700" s="2" t="s">
        <v>5996</v>
      </c>
      <c r="P700" s="2" t="s">
        <v>5997</v>
      </c>
      <c r="Q700" s="2" t="s">
        <v>10498</v>
      </c>
      <c r="R700" s="2" t="s">
        <v>10499</v>
      </c>
    </row>
    <row r="701" spans="3:18" ht="28.5" customHeight="1" x14ac:dyDescent="0.25">
      <c r="C701" s="9" t="e" vm="695">
        <f>_xlfn.IMAGE(final[[#This Row],[Link]])</f>
        <v>#VALUE!</v>
      </c>
      <c r="D701" s="17" t="str">
        <f>HYPERLINK(final[[#This Row],[Count]],final[[#This Row],[FullName]])</f>
        <v>librephotos_light.png</v>
      </c>
      <c r="E701" s="2">
        <v>678</v>
      </c>
      <c r="F701" s="2" t="s">
        <v>1808</v>
      </c>
      <c r="G701" s="2" t="s">
        <v>1809</v>
      </c>
      <c r="H701" s="2" t="s">
        <v>2</v>
      </c>
      <c r="I701" s="2" t="s">
        <v>9111</v>
      </c>
      <c r="J701" s="2">
        <v>0</v>
      </c>
      <c r="K701" s="2">
        <v>0</v>
      </c>
      <c r="L701" s="2">
        <v>0</v>
      </c>
      <c r="M701" s="2" t="s">
        <v>5998</v>
      </c>
      <c r="N701" s="2" t="s">
        <v>5999</v>
      </c>
      <c r="O701" s="2" t="s">
        <v>6000</v>
      </c>
      <c r="P701" s="2" t="s">
        <v>6001</v>
      </c>
      <c r="Q701" s="2" t="s">
        <v>10500</v>
      </c>
      <c r="R701" s="2" t="s">
        <v>10501</v>
      </c>
    </row>
    <row r="702" spans="3:18" ht="28.5" customHeight="1" x14ac:dyDescent="0.25">
      <c r="C702" s="9" t="e" vm="696">
        <f>_xlfn.IMAGE(final[[#This Row],[Link]])</f>
        <v>#VALUE!</v>
      </c>
      <c r="D702" s="17" t="str">
        <f>HYPERLINK(final[[#This Row],[Count]],final[[#This Row],[FullName]])</f>
        <v>librespeed.png</v>
      </c>
      <c r="E702" s="2">
        <v>679</v>
      </c>
      <c r="F702" s="2" t="s">
        <v>1810</v>
      </c>
      <c r="G702" s="2" t="s">
        <v>1811</v>
      </c>
      <c r="H702" s="2" t="s">
        <v>2</v>
      </c>
      <c r="I702" s="2" t="s">
        <v>9111</v>
      </c>
      <c r="J702" s="2">
        <v>0</v>
      </c>
      <c r="K702" s="2">
        <v>0</v>
      </c>
      <c r="L702" s="2">
        <v>0</v>
      </c>
      <c r="M702" s="2" t="s">
        <v>6002</v>
      </c>
      <c r="N702" s="2" t="s">
        <v>6003</v>
      </c>
      <c r="O702" s="2" t="s">
        <v>6004</v>
      </c>
      <c r="P702" s="2" t="s">
        <v>6005</v>
      </c>
      <c r="Q702" s="2" t="s">
        <v>10502</v>
      </c>
      <c r="R702" s="2" t="s">
        <v>10503</v>
      </c>
    </row>
    <row r="703" spans="3:18" ht="28.5" customHeight="1" x14ac:dyDescent="0.25">
      <c r="C703" s="9" t="e" vm="697">
        <f>_xlfn.IMAGE(final[[#This Row],[Link]])</f>
        <v>#VALUE!</v>
      </c>
      <c r="D703" s="17" t="str">
        <f>HYPERLINK(final[[#This Row],[Count]],final[[#This Row],[FullName]])</f>
        <v>librex.png</v>
      </c>
      <c r="E703" s="2">
        <v>680</v>
      </c>
      <c r="F703" s="2" t="s">
        <v>1812</v>
      </c>
      <c r="G703" s="2" t="s">
        <v>1813</v>
      </c>
      <c r="H703" s="2" t="s">
        <v>2</v>
      </c>
      <c r="I703" s="2" t="s">
        <v>9111</v>
      </c>
      <c r="J703" s="2">
        <v>0</v>
      </c>
      <c r="K703" s="2">
        <v>0</v>
      </c>
      <c r="L703" s="2">
        <v>0</v>
      </c>
      <c r="M703" s="2" t="s">
        <v>6006</v>
      </c>
      <c r="N703" s="2" t="s">
        <v>6007</v>
      </c>
      <c r="O703" s="2" t="s">
        <v>6008</v>
      </c>
      <c r="P703" s="2" t="s">
        <v>6009</v>
      </c>
      <c r="Q703" s="2" t="s">
        <v>10504</v>
      </c>
      <c r="R703" s="2" t="s">
        <v>10505</v>
      </c>
    </row>
    <row r="704" spans="3:18" ht="28.5" customHeight="1" x14ac:dyDescent="0.25">
      <c r="C704" s="9" t="e" vm="698">
        <f>_xlfn.IMAGE(final[[#This Row],[Link]])</f>
        <v>#VALUE!</v>
      </c>
      <c r="D704" s="17" t="str">
        <f>HYPERLINK(final[[#This Row],[Count]],final[[#This Row],[FullName]])</f>
        <v>librey.png</v>
      </c>
      <c r="E704" s="2">
        <v>681</v>
      </c>
      <c r="F704" s="2" t="s">
        <v>1814</v>
      </c>
      <c r="G704" s="2" t="s">
        <v>1815</v>
      </c>
      <c r="H704" s="2" t="s">
        <v>2</v>
      </c>
      <c r="I704" s="2" t="s">
        <v>9111</v>
      </c>
      <c r="J704" s="2">
        <v>0</v>
      </c>
      <c r="K704" s="2">
        <v>0</v>
      </c>
      <c r="L704" s="2">
        <v>0</v>
      </c>
      <c r="M704" s="2" t="s">
        <v>6010</v>
      </c>
      <c r="N704" s="2" t="s">
        <v>6011</v>
      </c>
      <c r="O704" s="2" t="s">
        <v>6012</v>
      </c>
      <c r="P704" s="2" t="s">
        <v>6013</v>
      </c>
      <c r="Q704" s="2" t="s">
        <v>10506</v>
      </c>
      <c r="R704" s="2" t="s">
        <v>10507</v>
      </c>
    </row>
    <row r="705" spans="3:18" ht="28.5" customHeight="1" x14ac:dyDescent="0.25">
      <c r="C705" s="9" t="e" vm="699">
        <f>_xlfn.IMAGE(final[[#This Row],[Link]])</f>
        <v>#VALUE!</v>
      </c>
      <c r="D705" s="17" t="str">
        <f>HYPERLINK(final[[#This Row],[Count]],final[[#This Row],[FullName]])</f>
        <v>lidarr.png</v>
      </c>
      <c r="E705" s="2">
        <v>682</v>
      </c>
      <c r="F705" s="2" t="s">
        <v>1816</v>
      </c>
      <c r="G705" s="2" t="s">
        <v>1817</v>
      </c>
      <c r="H705" s="2" t="s">
        <v>2</v>
      </c>
      <c r="I705" s="2" t="s">
        <v>9111</v>
      </c>
      <c r="J705" s="2">
        <v>0</v>
      </c>
      <c r="K705" s="2">
        <v>0</v>
      </c>
      <c r="L705" s="2">
        <v>0</v>
      </c>
      <c r="M705" s="2" t="s">
        <v>6014</v>
      </c>
      <c r="N705" s="2" t="s">
        <v>6015</v>
      </c>
      <c r="O705" s="2" t="s">
        <v>6016</v>
      </c>
      <c r="P705" s="2" t="s">
        <v>6017</v>
      </c>
      <c r="Q705" s="2" t="s">
        <v>10508</v>
      </c>
      <c r="R705" s="2" t="s">
        <v>10509</v>
      </c>
    </row>
    <row r="706" spans="3:18" ht="28.5" customHeight="1" x14ac:dyDescent="0.25">
      <c r="C706" s="9" t="e" vm="700">
        <f>_xlfn.IMAGE(final[[#This Row],[Link]])</f>
        <v>#VALUE!</v>
      </c>
      <c r="D706" s="17" t="str">
        <f>HYPERLINK(final[[#This Row],[Count]],final[[#This Row],[FullName]])</f>
        <v>lidl.png</v>
      </c>
      <c r="E706" s="2">
        <v>683</v>
      </c>
      <c r="F706" s="2" t="s">
        <v>1818</v>
      </c>
      <c r="G706" s="2" t="s">
        <v>1819</v>
      </c>
      <c r="H706" s="2" t="s">
        <v>2</v>
      </c>
      <c r="I706" s="2" t="s">
        <v>9111</v>
      </c>
      <c r="J706" s="2">
        <v>0</v>
      </c>
      <c r="K706" s="2">
        <v>0</v>
      </c>
      <c r="L706" s="2">
        <v>0</v>
      </c>
      <c r="M706" s="2" t="s">
        <v>6018</v>
      </c>
      <c r="N706" s="2" t="s">
        <v>6019</v>
      </c>
      <c r="O706" s="2" t="s">
        <v>6020</v>
      </c>
      <c r="P706" s="2" t="s">
        <v>6021</v>
      </c>
      <c r="Q706" s="2" t="s">
        <v>10510</v>
      </c>
      <c r="R706" s="2" t="s">
        <v>10511</v>
      </c>
    </row>
    <row r="707" spans="3:18" ht="28.5" customHeight="1" x14ac:dyDescent="0.25">
      <c r="C707" s="9" t="e" vm="701">
        <f>_xlfn.IMAGE(final[[#This Row],[Link]])</f>
        <v>#VALUE!</v>
      </c>
      <c r="D707" s="17" t="str">
        <f>HYPERLINK(final[[#This Row],[Count]],final[[#This Row],[FullName]])</f>
        <v>lightning_terminal.png</v>
      </c>
      <c r="E707" s="2">
        <v>684</v>
      </c>
      <c r="F707" s="2" t="s">
        <v>1820</v>
      </c>
      <c r="G707" s="2" t="s">
        <v>1821</v>
      </c>
      <c r="H707" s="2" t="s">
        <v>2</v>
      </c>
      <c r="I707" s="2" t="s">
        <v>9111</v>
      </c>
      <c r="J707" s="2">
        <v>0</v>
      </c>
      <c r="K707" s="2">
        <v>0</v>
      </c>
      <c r="L707" s="2">
        <v>0</v>
      </c>
      <c r="M707" s="2" t="s">
        <v>6022</v>
      </c>
      <c r="N707" s="2" t="s">
        <v>6023</v>
      </c>
      <c r="O707" s="2" t="s">
        <v>6024</v>
      </c>
      <c r="P707" s="2" t="s">
        <v>6025</v>
      </c>
      <c r="Q707" s="2" t="s">
        <v>10512</v>
      </c>
      <c r="R707" s="2" t="s">
        <v>10513</v>
      </c>
    </row>
    <row r="708" spans="3:18" ht="28.5" customHeight="1" x14ac:dyDescent="0.25">
      <c r="C708" s="9" t="e" vm="702">
        <f>_xlfn.IMAGE(final[[#This Row],[Link]])</f>
        <v>#VALUE!</v>
      </c>
      <c r="D708" s="17" t="str">
        <f>HYPERLINK(final[[#This Row],[Count]],final[[#This Row],[FullName]])</f>
        <v>lighttpd.png</v>
      </c>
      <c r="E708" s="2">
        <v>685</v>
      </c>
      <c r="F708" s="2" t="s">
        <v>1822</v>
      </c>
      <c r="G708" s="2" t="s">
        <v>1823</v>
      </c>
      <c r="H708" s="2" t="s">
        <v>2</v>
      </c>
      <c r="I708" s="2" t="s">
        <v>9111</v>
      </c>
      <c r="J708" s="2">
        <v>0</v>
      </c>
      <c r="K708" s="2">
        <v>0</v>
      </c>
      <c r="L708" s="2">
        <v>0</v>
      </c>
      <c r="M708" s="2" t="s">
        <v>6026</v>
      </c>
      <c r="N708" s="2" t="s">
        <v>6027</v>
      </c>
      <c r="O708" s="2" t="s">
        <v>6028</v>
      </c>
      <c r="P708" s="2" t="s">
        <v>6029</v>
      </c>
      <c r="Q708" s="2" t="s">
        <v>10514</v>
      </c>
      <c r="R708" s="2" t="s">
        <v>10515</v>
      </c>
    </row>
    <row r="709" spans="3:18" ht="28.5" customHeight="1" x14ac:dyDescent="0.25">
      <c r="C709" s="9" t="e" vm="703">
        <f>_xlfn.IMAGE(final[[#This Row],[Link]])</f>
        <v>#VALUE!</v>
      </c>
      <c r="D709" s="17" t="str">
        <f>HYPERLINK(final[[#This Row],[Count]],final[[#This Row],[FullName]])</f>
        <v>linkace.png</v>
      </c>
      <c r="E709" s="2">
        <v>686</v>
      </c>
      <c r="F709" s="2" t="s">
        <v>1824</v>
      </c>
      <c r="G709" s="2" t="s">
        <v>1825</v>
      </c>
      <c r="H709" s="2" t="s">
        <v>2</v>
      </c>
      <c r="I709" s="2" t="s">
        <v>9111</v>
      </c>
      <c r="J709" s="2">
        <v>0</v>
      </c>
      <c r="K709" s="2">
        <v>0</v>
      </c>
      <c r="L709" s="2">
        <v>0</v>
      </c>
      <c r="M709" s="2" t="s">
        <v>6030</v>
      </c>
      <c r="N709" s="2" t="s">
        <v>6031</v>
      </c>
      <c r="O709" s="2" t="s">
        <v>6032</v>
      </c>
      <c r="P709" s="2" t="s">
        <v>6033</v>
      </c>
      <c r="Q709" s="2" t="s">
        <v>10516</v>
      </c>
      <c r="R709" s="2" t="s">
        <v>10517</v>
      </c>
    </row>
    <row r="710" spans="3:18" ht="28.5" customHeight="1" x14ac:dyDescent="0.25">
      <c r="C710" s="9" t="e" vm="704">
        <f>_xlfn.IMAGE(final[[#This Row],[Link]])</f>
        <v>#VALUE!</v>
      </c>
      <c r="D710" s="17" t="str">
        <f>HYPERLINK(final[[#This Row],[Count]],final[[#This Row],[FullName]])</f>
        <v>linkding.png</v>
      </c>
      <c r="E710" s="2">
        <v>687</v>
      </c>
      <c r="F710" s="2" t="s">
        <v>1826</v>
      </c>
      <c r="G710" s="2" t="s">
        <v>1827</v>
      </c>
      <c r="H710" s="2" t="s">
        <v>2</v>
      </c>
      <c r="I710" s="2" t="s">
        <v>9111</v>
      </c>
      <c r="J710" s="2">
        <v>0</v>
      </c>
      <c r="K710" s="2">
        <v>0</v>
      </c>
      <c r="L710" s="2">
        <v>0</v>
      </c>
      <c r="M710" s="2" t="s">
        <v>6034</v>
      </c>
      <c r="N710" s="2" t="s">
        <v>6035</v>
      </c>
      <c r="O710" s="2" t="s">
        <v>6036</v>
      </c>
      <c r="P710" s="2" t="s">
        <v>6037</v>
      </c>
      <c r="Q710" s="2" t="s">
        <v>10518</v>
      </c>
      <c r="R710" s="2" t="s">
        <v>10519</v>
      </c>
    </row>
    <row r="711" spans="3:18" ht="28.5" customHeight="1" x14ac:dyDescent="0.25">
      <c r="C711" s="9" t="e" vm="705">
        <f>_xlfn.IMAGE(final[[#This Row],[Link]])</f>
        <v>#VALUE!</v>
      </c>
      <c r="D711" s="17" t="str">
        <f>HYPERLINK(final[[#This Row],[Count]],final[[#This Row],[FullName]])</f>
        <v>linkedin.png</v>
      </c>
      <c r="E711" s="2">
        <v>688</v>
      </c>
      <c r="F711" s="2" t="s">
        <v>1828</v>
      </c>
      <c r="G711" s="2" t="s">
        <v>1829</v>
      </c>
      <c r="H711" s="2" t="s">
        <v>2</v>
      </c>
      <c r="I711" s="2" t="s">
        <v>9111</v>
      </c>
      <c r="J711" s="2">
        <v>0</v>
      </c>
      <c r="K711" s="2">
        <v>0</v>
      </c>
      <c r="L711" s="2">
        <v>0</v>
      </c>
      <c r="M711" s="2" t="s">
        <v>6038</v>
      </c>
      <c r="N711" s="2" t="s">
        <v>6039</v>
      </c>
      <c r="O711" s="2" t="s">
        <v>6040</v>
      </c>
      <c r="P711" s="2" t="s">
        <v>6041</v>
      </c>
      <c r="Q711" s="2" t="s">
        <v>10520</v>
      </c>
      <c r="R711" s="2" t="s">
        <v>10521</v>
      </c>
    </row>
    <row r="712" spans="3:18" ht="28.5" customHeight="1" x14ac:dyDescent="0.25">
      <c r="C712" s="9" t="e" vm="706">
        <f>_xlfn.IMAGE(final[[#This Row],[Link]])</f>
        <v>#VALUE!</v>
      </c>
      <c r="D712" s="17" t="str">
        <f>HYPERLINK(final[[#This Row],[Count]],final[[#This Row],[FullName]])</f>
        <v>linkstack.png</v>
      </c>
      <c r="E712" s="2">
        <v>689</v>
      </c>
      <c r="F712" s="2" t="s">
        <v>1830</v>
      </c>
      <c r="G712" s="2" t="s">
        <v>1831</v>
      </c>
      <c r="H712" s="2" t="s">
        <v>2</v>
      </c>
      <c r="I712" s="2" t="s">
        <v>9111</v>
      </c>
      <c r="J712" s="2">
        <v>0</v>
      </c>
      <c r="K712" s="2">
        <v>0</v>
      </c>
      <c r="L712" s="2">
        <v>0</v>
      </c>
      <c r="M712" s="2" t="s">
        <v>6042</v>
      </c>
      <c r="N712" s="2" t="s">
        <v>6043</v>
      </c>
      <c r="O712" s="2" t="s">
        <v>6044</v>
      </c>
      <c r="P712" s="2" t="s">
        <v>6045</v>
      </c>
      <c r="Q712" s="2" t="s">
        <v>10522</v>
      </c>
      <c r="R712" s="2" t="s">
        <v>10523</v>
      </c>
    </row>
    <row r="713" spans="3:18" ht="28.5" customHeight="1" x14ac:dyDescent="0.25">
      <c r="C713" s="9" t="e" vm="707">
        <f>_xlfn.IMAGE(final[[#This Row],[Link]])</f>
        <v>#VALUE!</v>
      </c>
      <c r="D713" s="17" t="str">
        <f>HYPERLINK(final[[#This Row],[Count]],final[[#This Row],[FullName]])</f>
        <v>linksys.png</v>
      </c>
      <c r="E713" s="2">
        <v>690</v>
      </c>
      <c r="F713" s="2" t="s">
        <v>1832</v>
      </c>
      <c r="G713" s="2" t="s">
        <v>1833</v>
      </c>
      <c r="H713" s="2" t="s">
        <v>2</v>
      </c>
      <c r="I713" s="2" t="s">
        <v>9111</v>
      </c>
      <c r="J713" s="2">
        <v>0</v>
      </c>
      <c r="K713" s="2">
        <v>0</v>
      </c>
      <c r="L713" s="2">
        <v>0</v>
      </c>
      <c r="M713" s="2" t="s">
        <v>6046</v>
      </c>
      <c r="N713" s="2" t="s">
        <v>6047</v>
      </c>
      <c r="O713" s="2" t="s">
        <v>6048</v>
      </c>
      <c r="P713" s="2" t="s">
        <v>6049</v>
      </c>
      <c r="Q713" s="2" t="s">
        <v>10524</v>
      </c>
      <c r="R713" s="2" t="s">
        <v>10525</v>
      </c>
    </row>
    <row r="714" spans="3:18" ht="28.5" customHeight="1" x14ac:dyDescent="0.25">
      <c r="C714" s="9" t="e" vm="708">
        <f>_xlfn.IMAGE(final[[#This Row],[Link]])</f>
        <v>#VALUE!</v>
      </c>
      <c r="D714" s="17" t="str">
        <f>HYPERLINK(final[[#This Row],[Count]],final[[#This Row],[FullName]])</f>
        <v>linkwarden.png</v>
      </c>
      <c r="E714" s="2">
        <v>691</v>
      </c>
      <c r="F714" s="2" t="s">
        <v>1834</v>
      </c>
      <c r="G714" s="2" t="s">
        <v>1835</v>
      </c>
      <c r="H714" s="2" t="s">
        <v>2</v>
      </c>
      <c r="I714" s="2" t="s">
        <v>9111</v>
      </c>
      <c r="J714" s="2">
        <v>0</v>
      </c>
      <c r="K714" s="2">
        <v>0</v>
      </c>
      <c r="L714" s="2">
        <v>0</v>
      </c>
      <c r="M714" s="2" t="s">
        <v>6050</v>
      </c>
      <c r="N714" s="2" t="s">
        <v>6051</v>
      </c>
      <c r="O714" s="2" t="s">
        <v>6052</v>
      </c>
      <c r="P714" s="2" t="s">
        <v>6053</v>
      </c>
      <c r="Q714" s="2" t="s">
        <v>10526</v>
      </c>
      <c r="R714" s="2" t="s">
        <v>10527</v>
      </c>
    </row>
    <row r="715" spans="3:18" ht="28.5" customHeight="1" x14ac:dyDescent="0.25">
      <c r="C715" s="9" t="e" vm="709">
        <f>_xlfn.IMAGE(final[[#This Row],[Link]])</f>
        <v>#VALUE!</v>
      </c>
      <c r="D715" s="17" t="str">
        <f>HYPERLINK(final[[#This Row],[Count]],final[[#This Row],[FullName]])</f>
        <v>linode.png</v>
      </c>
      <c r="E715" s="2">
        <v>692</v>
      </c>
      <c r="F715" s="2" t="s">
        <v>1836</v>
      </c>
      <c r="G715" s="2" t="s">
        <v>1837</v>
      </c>
      <c r="H715" s="2" t="s">
        <v>2</v>
      </c>
      <c r="I715" s="2" t="s">
        <v>9111</v>
      </c>
      <c r="J715" s="2">
        <v>0</v>
      </c>
      <c r="K715" s="2">
        <v>0</v>
      </c>
      <c r="L715" s="2">
        <v>0</v>
      </c>
      <c r="M715" s="2" t="s">
        <v>6054</v>
      </c>
      <c r="N715" s="2" t="s">
        <v>6055</v>
      </c>
      <c r="O715" s="2" t="s">
        <v>6056</v>
      </c>
      <c r="P715" s="2" t="s">
        <v>6057</v>
      </c>
      <c r="Q715" s="2" t="s">
        <v>10528</v>
      </c>
      <c r="R715" s="2" t="s">
        <v>10529</v>
      </c>
    </row>
    <row r="716" spans="3:18" ht="28.5" customHeight="1" x14ac:dyDescent="0.25">
      <c r="C716" s="9" t="e" vm="710">
        <f>_xlfn.IMAGE(final[[#This Row],[Link]])</f>
        <v>#VALUE!</v>
      </c>
      <c r="D716" s="17" t="str">
        <f>HYPERLINK(final[[#This Row],[Count]],final[[#This Row],[FullName]])</f>
        <v>linux_mint.png</v>
      </c>
      <c r="E716" s="2">
        <v>693</v>
      </c>
      <c r="F716" s="2" t="s">
        <v>1838</v>
      </c>
      <c r="G716" s="2" t="s">
        <v>1839</v>
      </c>
      <c r="H716" s="2" t="s">
        <v>2</v>
      </c>
      <c r="I716" s="2" t="s">
        <v>9111</v>
      </c>
      <c r="J716" s="2">
        <v>0</v>
      </c>
      <c r="K716" s="2">
        <v>0</v>
      </c>
      <c r="L716" s="2">
        <v>0</v>
      </c>
      <c r="M716" s="2" t="s">
        <v>6058</v>
      </c>
      <c r="N716" s="2" t="s">
        <v>6059</v>
      </c>
      <c r="O716" s="2" t="s">
        <v>6060</v>
      </c>
      <c r="P716" s="2" t="s">
        <v>6061</v>
      </c>
      <c r="Q716" s="2" t="s">
        <v>10530</v>
      </c>
      <c r="R716" s="2" t="s">
        <v>10531</v>
      </c>
    </row>
    <row r="717" spans="3:18" ht="28.5" customHeight="1" x14ac:dyDescent="0.25">
      <c r="C717" s="9" t="e" vm="711">
        <f>_xlfn.IMAGE(final[[#This Row],[Link]])</f>
        <v>#VALUE!</v>
      </c>
      <c r="D717" s="17" t="str">
        <f>HYPERLINK(final[[#This Row],[Count]],final[[#This Row],[FullName]])</f>
        <v>linuxserver_io.png</v>
      </c>
      <c r="E717" s="2">
        <v>694</v>
      </c>
      <c r="F717" s="2" t="s">
        <v>1840</v>
      </c>
      <c r="G717" s="2" t="s">
        <v>1841</v>
      </c>
      <c r="H717" s="2" t="s">
        <v>2</v>
      </c>
      <c r="I717" s="2" t="s">
        <v>9111</v>
      </c>
      <c r="J717" s="2">
        <v>0</v>
      </c>
      <c r="K717" s="2">
        <v>0</v>
      </c>
      <c r="L717" s="2">
        <v>0</v>
      </c>
      <c r="M717" s="2" t="s">
        <v>6062</v>
      </c>
      <c r="N717" s="2" t="s">
        <v>6063</v>
      </c>
      <c r="O717" s="2" t="s">
        <v>6064</v>
      </c>
      <c r="P717" s="2" t="s">
        <v>6065</v>
      </c>
      <c r="Q717" s="2" t="s">
        <v>10532</v>
      </c>
      <c r="R717" s="2" t="s">
        <v>10533</v>
      </c>
    </row>
    <row r="718" spans="3:18" ht="28.5" customHeight="1" x14ac:dyDescent="0.25">
      <c r="C718" s="9" t="e" vm="712">
        <f>_xlfn.IMAGE(final[[#This Row],[Link]])</f>
        <v>#VALUE!</v>
      </c>
      <c r="D718" s="17" t="str">
        <f>HYPERLINK(final[[#This Row],[Count]],final[[#This Row],[FullName]])</f>
        <v>listmonk.png</v>
      </c>
      <c r="E718" s="2">
        <v>695</v>
      </c>
      <c r="F718" s="2" t="s">
        <v>1842</v>
      </c>
      <c r="G718" s="2" t="s">
        <v>1843</v>
      </c>
      <c r="H718" s="2" t="s">
        <v>2</v>
      </c>
      <c r="I718" s="2" t="s">
        <v>9111</v>
      </c>
      <c r="J718" s="2">
        <v>0</v>
      </c>
      <c r="K718" s="2">
        <v>0</v>
      </c>
      <c r="L718" s="2">
        <v>0</v>
      </c>
      <c r="M718" s="2" t="s">
        <v>6066</v>
      </c>
      <c r="N718" s="2" t="s">
        <v>6067</v>
      </c>
      <c r="O718" s="2" t="s">
        <v>6068</v>
      </c>
      <c r="P718" s="2" t="s">
        <v>6069</v>
      </c>
      <c r="Q718" s="2" t="s">
        <v>10534</v>
      </c>
      <c r="R718" s="2" t="s">
        <v>10535</v>
      </c>
    </row>
    <row r="719" spans="3:18" ht="28.5" customHeight="1" x14ac:dyDescent="0.25">
      <c r="C719" s="9" t="e" vm="713">
        <f>_xlfn.IMAGE(final[[#This Row],[Link]])</f>
        <v>#VALUE!</v>
      </c>
      <c r="D719" s="17" t="str">
        <f>HYPERLINK(final[[#This Row],[Count]],final[[#This Row],[FullName]])</f>
        <v>littlelink_custom.png</v>
      </c>
      <c r="E719" s="2">
        <v>696</v>
      </c>
      <c r="F719" s="2" t="s">
        <v>1844</v>
      </c>
      <c r="G719" s="2" t="s">
        <v>1845</v>
      </c>
      <c r="H719" s="2" t="s">
        <v>2</v>
      </c>
      <c r="I719" s="2" t="s">
        <v>9111</v>
      </c>
      <c r="J719" s="2">
        <v>0</v>
      </c>
      <c r="K719" s="2">
        <v>0</v>
      </c>
      <c r="L719" s="2">
        <v>0</v>
      </c>
      <c r="M719" s="2" t="s">
        <v>6070</v>
      </c>
      <c r="N719" s="2" t="s">
        <v>6071</v>
      </c>
      <c r="O719" s="2" t="s">
        <v>6072</v>
      </c>
      <c r="P719" s="2" t="s">
        <v>6073</v>
      </c>
      <c r="Q719" s="2" t="s">
        <v>10536</v>
      </c>
      <c r="R719" s="2" t="s">
        <v>10537</v>
      </c>
    </row>
    <row r="720" spans="3:18" ht="28.5" customHeight="1" x14ac:dyDescent="0.25">
      <c r="C720" s="9" t="e" vm="714">
        <f>_xlfn.IMAGE(final[[#This Row],[Link]])</f>
        <v>#VALUE!</v>
      </c>
      <c r="D720" s="17" t="str">
        <f>HYPERLINK(final[[#This Row],[Count]],final[[#This Row],[FullName]])</f>
        <v>lnbits.png</v>
      </c>
      <c r="E720" s="2">
        <v>697</v>
      </c>
      <c r="F720" s="2" t="s">
        <v>1846</v>
      </c>
      <c r="G720" s="2" t="s">
        <v>1847</v>
      </c>
      <c r="H720" s="2" t="s">
        <v>2</v>
      </c>
      <c r="I720" s="2" t="s">
        <v>9111</v>
      </c>
      <c r="J720" s="2">
        <v>0</v>
      </c>
      <c r="K720" s="2">
        <v>0</v>
      </c>
      <c r="L720" s="2">
        <v>0</v>
      </c>
      <c r="M720" s="2" t="s">
        <v>6074</v>
      </c>
      <c r="N720" s="2" t="s">
        <v>6075</v>
      </c>
      <c r="O720" s="2" t="s">
        <v>6076</v>
      </c>
      <c r="P720" s="2" t="s">
        <v>6077</v>
      </c>
      <c r="Q720" s="2" t="s">
        <v>10538</v>
      </c>
      <c r="R720" s="2" t="s">
        <v>10539</v>
      </c>
    </row>
    <row r="721" spans="3:18" ht="28.5" customHeight="1" x14ac:dyDescent="0.25">
      <c r="C721" s="9" t="e" vm="715">
        <f>_xlfn.IMAGE(final[[#This Row],[Link]])</f>
        <v>#VALUE!</v>
      </c>
      <c r="D721" s="17" t="str">
        <f>HYPERLINK(final[[#This Row],[Count]],final[[#This Row],[FullName]])</f>
        <v>logitech.png</v>
      </c>
      <c r="E721" s="2">
        <v>698</v>
      </c>
      <c r="F721" s="2" t="s">
        <v>1848</v>
      </c>
      <c r="G721" s="2" t="s">
        <v>1849</v>
      </c>
      <c r="H721" s="2" t="s">
        <v>2</v>
      </c>
      <c r="I721" s="2" t="s">
        <v>9111</v>
      </c>
      <c r="J721" s="2">
        <v>0</v>
      </c>
      <c r="K721" s="2">
        <v>0</v>
      </c>
      <c r="L721" s="2">
        <v>0</v>
      </c>
      <c r="M721" s="2" t="s">
        <v>6078</v>
      </c>
      <c r="N721" s="2" t="s">
        <v>6079</v>
      </c>
      <c r="O721" s="2" t="s">
        <v>6080</v>
      </c>
      <c r="P721" s="2" t="s">
        <v>6081</v>
      </c>
      <c r="Q721" s="2" t="s">
        <v>10540</v>
      </c>
      <c r="R721" s="2" t="s">
        <v>10541</v>
      </c>
    </row>
    <row r="722" spans="3:18" ht="28.5" customHeight="1" x14ac:dyDescent="0.25">
      <c r="C722" s="9" t="e" vm="716">
        <f>_xlfn.IMAGE(final[[#This Row],[Link]])</f>
        <v>#VALUE!</v>
      </c>
      <c r="D722" s="17" t="str">
        <f>HYPERLINK(final[[#This Row],[Count]],final[[#This Row],[FullName]])</f>
        <v>logitech_gaming.png</v>
      </c>
      <c r="E722" s="2">
        <v>699</v>
      </c>
      <c r="F722" s="2" t="s">
        <v>1850</v>
      </c>
      <c r="G722" s="2" t="s">
        <v>1851</v>
      </c>
      <c r="H722" s="2" t="s">
        <v>2</v>
      </c>
      <c r="I722" s="2" t="s">
        <v>9111</v>
      </c>
      <c r="J722" s="2">
        <v>0</v>
      </c>
      <c r="K722" s="2">
        <v>0</v>
      </c>
      <c r="L722" s="2">
        <v>0</v>
      </c>
      <c r="M722" s="2" t="s">
        <v>6082</v>
      </c>
      <c r="N722" s="2" t="s">
        <v>6083</v>
      </c>
      <c r="O722" s="2" t="s">
        <v>6084</v>
      </c>
      <c r="P722" s="2" t="s">
        <v>6085</v>
      </c>
      <c r="Q722" s="2" t="s">
        <v>10542</v>
      </c>
      <c r="R722" s="2" t="s">
        <v>10543</v>
      </c>
    </row>
    <row r="723" spans="3:18" ht="28.5" customHeight="1" x14ac:dyDescent="0.25">
      <c r="C723" s="9" t="e" vm="717">
        <f>_xlfn.IMAGE(final[[#This Row],[Link]])</f>
        <v>#VALUE!</v>
      </c>
      <c r="D723" s="17" t="str">
        <f>HYPERLINK(final[[#This Row],[Count]],final[[#This Row],[FullName]])</f>
        <v>logitech_legacy.png</v>
      </c>
      <c r="E723" s="2">
        <v>700</v>
      </c>
      <c r="F723" s="2" t="s">
        <v>1852</v>
      </c>
      <c r="G723" s="2" t="s">
        <v>1853</v>
      </c>
      <c r="H723" s="2" t="s">
        <v>2</v>
      </c>
      <c r="I723" s="2" t="s">
        <v>9111</v>
      </c>
      <c r="J723" s="2">
        <v>0</v>
      </c>
      <c r="K723" s="2">
        <v>0</v>
      </c>
      <c r="L723" s="2">
        <v>0</v>
      </c>
      <c r="M723" s="2" t="s">
        <v>6086</v>
      </c>
      <c r="N723" s="2" t="s">
        <v>6087</v>
      </c>
      <c r="O723" s="2" t="s">
        <v>6088</v>
      </c>
      <c r="P723" s="2" t="s">
        <v>6089</v>
      </c>
      <c r="Q723" s="2" t="s">
        <v>10544</v>
      </c>
      <c r="R723" s="2" t="s">
        <v>10545</v>
      </c>
    </row>
    <row r="724" spans="3:18" ht="28.5" customHeight="1" x14ac:dyDescent="0.25">
      <c r="C724" s="9" t="e" vm="718">
        <f>_xlfn.IMAGE(final[[#This Row],[Link]])</f>
        <v>#VALUE!</v>
      </c>
      <c r="D724" s="17" t="str">
        <f>HYPERLINK(final[[#This Row],[Count]],final[[#This Row],[FullName]])</f>
        <v>logitech_legacy_light.png</v>
      </c>
      <c r="E724" s="2">
        <v>701</v>
      </c>
      <c r="F724" s="2" t="s">
        <v>1854</v>
      </c>
      <c r="G724" s="2" t="s">
        <v>1855</v>
      </c>
      <c r="H724" s="2" t="s">
        <v>2</v>
      </c>
      <c r="I724" s="2" t="s">
        <v>9111</v>
      </c>
      <c r="J724" s="2">
        <v>0</v>
      </c>
      <c r="K724" s="2">
        <v>0</v>
      </c>
      <c r="L724" s="2">
        <v>0</v>
      </c>
      <c r="M724" s="2" t="s">
        <v>6090</v>
      </c>
      <c r="N724" s="2" t="s">
        <v>6091</v>
      </c>
      <c r="O724" s="2" t="s">
        <v>6092</v>
      </c>
      <c r="P724" s="2" t="s">
        <v>6093</v>
      </c>
      <c r="Q724" s="2" t="s">
        <v>10546</v>
      </c>
      <c r="R724" s="2" t="s">
        <v>10547</v>
      </c>
    </row>
    <row r="725" spans="3:18" ht="28.5" customHeight="1" x14ac:dyDescent="0.25">
      <c r="C725" s="9" t="e" vm="719">
        <f>_xlfn.IMAGE(final[[#This Row],[Link]])</f>
        <v>#VALUE!</v>
      </c>
      <c r="D725" s="17" t="str">
        <f>HYPERLINK(final[[#This Row],[Count]],final[[#This Row],[FullName]])</f>
        <v>logitech_light.png</v>
      </c>
      <c r="E725" s="2">
        <v>702</v>
      </c>
      <c r="F725" s="2" t="s">
        <v>1856</v>
      </c>
      <c r="G725" s="2" t="s">
        <v>1857</v>
      </c>
      <c r="H725" s="2" t="s">
        <v>2</v>
      </c>
      <c r="I725" s="2" t="s">
        <v>9111</v>
      </c>
      <c r="J725" s="2">
        <v>0</v>
      </c>
      <c r="K725" s="2">
        <v>0</v>
      </c>
      <c r="L725" s="2">
        <v>0</v>
      </c>
      <c r="M725" s="2" t="s">
        <v>6094</v>
      </c>
      <c r="N725" s="2" t="s">
        <v>6095</v>
      </c>
      <c r="O725" s="2" t="s">
        <v>6096</v>
      </c>
      <c r="P725" s="2" t="s">
        <v>6097</v>
      </c>
      <c r="Q725" s="2" t="s">
        <v>10548</v>
      </c>
      <c r="R725" s="2" t="s">
        <v>10549</v>
      </c>
    </row>
    <row r="726" spans="3:18" ht="28.5" customHeight="1" x14ac:dyDescent="0.25">
      <c r="C726" s="9" t="e" vm="720">
        <f>_xlfn.IMAGE(final[[#This Row],[Link]])</f>
        <v>#VALUE!</v>
      </c>
      <c r="D726" s="17" t="str">
        <f>HYPERLINK(final[[#This Row],[Count]],final[[#This Row],[FullName]])</f>
        <v>logstash.png</v>
      </c>
      <c r="E726" s="2">
        <v>703</v>
      </c>
      <c r="F726" s="2" t="s">
        <v>1858</v>
      </c>
      <c r="G726" s="2" t="s">
        <v>1859</v>
      </c>
      <c r="H726" s="2" t="s">
        <v>2</v>
      </c>
      <c r="I726" s="2" t="s">
        <v>9111</v>
      </c>
      <c r="J726" s="2">
        <v>0</v>
      </c>
      <c r="K726" s="2">
        <v>0</v>
      </c>
      <c r="L726" s="2">
        <v>0</v>
      </c>
      <c r="M726" s="2" t="s">
        <v>6098</v>
      </c>
      <c r="N726" s="2" t="s">
        <v>6099</v>
      </c>
      <c r="O726" s="2" t="s">
        <v>6100</v>
      </c>
      <c r="P726" s="2" t="s">
        <v>6101</v>
      </c>
      <c r="Q726" s="2" t="s">
        <v>10550</v>
      </c>
      <c r="R726" s="2" t="s">
        <v>10551</v>
      </c>
    </row>
    <row r="727" spans="3:18" ht="28.5" customHeight="1" x14ac:dyDescent="0.25">
      <c r="C727" s="9" t="e" vm="721">
        <f>_xlfn.IMAGE(final[[#This Row],[Link]])</f>
        <v>#VALUE!</v>
      </c>
      <c r="D727" s="17" t="str">
        <f>HYPERLINK(final[[#This Row],[Count]],final[[#This Row],[FullName]])</f>
        <v>loki.png</v>
      </c>
      <c r="E727" s="2">
        <v>704</v>
      </c>
      <c r="F727" s="2" t="s">
        <v>1860</v>
      </c>
      <c r="G727" s="2" t="s">
        <v>1861</v>
      </c>
      <c r="H727" s="2" t="s">
        <v>2</v>
      </c>
      <c r="I727" s="2" t="s">
        <v>9111</v>
      </c>
      <c r="J727" s="2">
        <v>0</v>
      </c>
      <c r="K727" s="2">
        <v>0</v>
      </c>
      <c r="L727" s="2">
        <v>0</v>
      </c>
      <c r="M727" s="2" t="s">
        <v>6102</v>
      </c>
      <c r="N727" s="2" t="s">
        <v>6103</v>
      </c>
      <c r="O727" s="2" t="s">
        <v>6104</v>
      </c>
      <c r="P727" s="2" t="s">
        <v>6105</v>
      </c>
      <c r="Q727" s="2" t="s">
        <v>10552</v>
      </c>
      <c r="R727" s="2" t="s">
        <v>10553</v>
      </c>
    </row>
    <row r="728" spans="3:18" ht="28.5" customHeight="1" x14ac:dyDescent="0.25">
      <c r="C728" s="9" t="e" vm="722">
        <f>_xlfn.IMAGE(final[[#This Row],[Link]])</f>
        <v>#VALUE!</v>
      </c>
      <c r="D728" s="17" t="str">
        <f>HYPERLINK(final[[#This Row],[Count]],final[[#This Row],[FullName]])</f>
        <v>longhorn.png</v>
      </c>
      <c r="E728" s="2">
        <v>705</v>
      </c>
      <c r="F728" s="2" t="s">
        <v>1862</v>
      </c>
      <c r="G728" s="2" t="s">
        <v>1863</v>
      </c>
      <c r="H728" s="2" t="s">
        <v>2</v>
      </c>
      <c r="I728" s="2" t="s">
        <v>9111</v>
      </c>
      <c r="J728" s="2">
        <v>0</v>
      </c>
      <c r="K728" s="2">
        <v>0</v>
      </c>
      <c r="L728" s="2">
        <v>0</v>
      </c>
      <c r="M728" s="2" t="s">
        <v>6106</v>
      </c>
      <c r="N728" s="2" t="s">
        <v>6107</v>
      </c>
      <c r="O728" s="2" t="s">
        <v>6108</v>
      </c>
      <c r="P728" s="2" t="s">
        <v>6109</v>
      </c>
      <c r="Q728" s="2" t="s">
        <v>10554</v>
      </c>
      <c r="R728" s="2" t="s">
        <v>10555</v>
      </c>
    </row>
    <row r="729" spans="3:18" ht="28.5" customHeight="1" x14ac:dyDescent="0.25">
      <c r="C729" s="9" t="e" vm="723">
        <f>_xlfn.IMAGE(final[[#This Row],[Link]])</f>
        <v>#VALUE!</v>
      </c>
      <c r="D729" s="17" t="str">
        <f>HYPERLINK(final[[#This Row],[Count]],final[[#This Row],[FullName]])</f>
        <v>lsio.png</v>
      </c>
      <c r="E729" s="2">
        <v>706</v>
      </c>
      <c r="F729" s="2" t="s">
        <v>1864</v>
      </c>
      <c r="G729" s="2" t="s">
        <v>1865</v>
      </c>
      <c r="H729" s="2" t="s">
        <v>2</v>
      </c>
      <c r="I729" s="2" t="s">
        <v>9111</v>
      </c>
      <c r="J729" s="2">
        <v>0</v>
      </c>
      <c r="K729" s="2">
        <v>0</v>
      </c>
      <c r="L729" s="2">
        <v>0</v>
      </c>
      <c r="M729" s="2" t="s">
        <v>6110</v>
      </c>
      <c r="N729" s="2" t="s">
        <v>6111</v>
      </c>
      <c r="O729" s="2" t="s">
        <v>6112</v>
      </c>
      <c r="P729" s="2" t="s">
        <v>6113</v>
      </c>
      <c r="Q729" s="2" t="s">
        <v>10556</v>
      </c>
      <c r="R729" s="2" t="s">
        <v>10557</v>
      </c>
    </row>
    <row r="730" spans="3:18" ht="28.5" customHeight="1" x14ac:dyDescent="0.25">
      <c r="C730" s="9" t="e" vm="724">
        <f>_xlfn.IMAGE(final[[#This Row],[Link]])</f>
        <v>#VALUE!</v>
      </c>
      <c r="D730" s="17" t="str">
        <f>HYPERLINK(final[[#This Row],[Count]],final[[#This Row],[FullName]])</f>
        <v>lua.png</v>
      </c>
      <c r="E730" s="2">
        <v>707</v>
      </c>
      <c r="F730" s="2" t="s">
        <v>1866</v>
      </c>
      <c r="G730" s="2" t="s">
        <v>1867</v>
      </c>
      <c r="H730" s="2" t="s">
        <v>2</v>
      </c>
      <c r="I730" s="2" t="s">
        <v>9111</v>
      </c>
      <c r="J730" s="2">
        <v>0</v>
      </c>
      <c r="K730" s="2">
        <v>0</v>
      </c>
      <c r="L730" s="2">
        <v>0</v>
      </c>
      <c r="M730" s="2" t="s">
        <v>6114</v>
      </c>
      <c r="N730" s="2" t="s">
        <v>6115</v>
      </c>
      <c r="O730" s="2" t="s">
        <v>6116</v>
      </c>
      <c r="P730" s="2" t="s">
        <v>6117</v>
      </c>
      <c r="Q730" s="2" t="s">
        <v>10558</v>
      </c>
      <c r="R730" s="2" t="s">
        <v>10559</v>
      </c>
    </row>
    <row r="731" spans="3:18" ht="28.5" customHeight="1" x14ac:dyDescent="0.25">
      <c r="C731" s="9" t="e" vm="725">
        <f>_xlfn.IMAGE(final[[#This Row],[Link]])</f>
        <v>#VALUE!</v>
      </c>
      <c r="D731" s="17" t="str">
        <f>HYPERLINK(final[[#This Row],[Count]],final[[#This Row],[FullName]])</f>
        <v>lychee.png</v>
      </c>
      <c r="E731" s="2">
        <v>708</v>
      </c>
      <c r="F731" s="2" t="s">
        <v>1868</v>
      </c>
      <c r="G731" s="2" t="s">
        <v>1869</v>
      </c>
      <c r="H731" s="2" t="s">
        <v>2</v>
      </c>
      <c r="I731" s="2" t="s">
        <v>9111</v>
      </c>
      <c r="J731" s="2">
        <v>0</v>
      </c>
      <c r="K731" s="2">
        <v>0</v>
      </c>
      <c r="L731" s="2">
        <v>0</v>
      </c>
      <c r="M731" s="2" t="s">
        <v>6118</v>
      </c>
      <c r="N731" s="2" t="s">
        <v>6119</v>
      </c>
      <c r="O731" s="2" t="s">
        <v>6120</v>
      </c>
      <c r="P731" s="2" t="s">
        <v>6121</v>
      </c>
      <c r="Q731" s="2" t="s">
        <v>10560</v>
      </c>
      <c r="R731" s="2" t="s">
        <v>10561</v>
      </c>
    </row>
    <row r="732" spans="3:18" ht="28.5" customHeight="1" x14ac:dyDescent="0.25">
      <c r="C732" s="9" t="e" vm="726">
        <f>_xlfn.IMAGE(final[[#This Row],[Link]])</f>
        <v>#VALUE!</v>
      </c>
      <c r="D732" s="17" t="str">
        <f>HYPERLINK(final[[#This Row],[Count]],final[[#This Row],[FullName]])</f>
        <v>mailcow.png</v>
      </c>
      <c r="E732" s="2">
        <v>709</v>
      </c>
      <c r="F732" s="2" t="s">
        <v>1870</v>
      </c>
      <c r="G732" s="2" t="s">
        <v>1871</v>
      </c>
      <c r="H732" s="2" t="s">
        <v>2</v>
      </c>
      <c r="I732" s="2" t="s">
        <v>9111</v>
      </c>
      <c r="J732" s="2">
        <v>0</v>
      </c>
      <c r="K732" s="2">
        <v>0</v>
      </c>
      <c r="L732" s="2">
        <v>0</v>
      </c>
      <c r="M732" s="2" t="s">
        <v>6122</v>
      </c>
      <c r="N732" s="2" t="s">
        <v>6123</v>
      </c>
      <c r="O732" s="2" t="s">
        <v>6124</v>
      </c>
      <c r="P732" s="2" t="s">
        <v>6125</v>
      </c>
      <c r="Q732" s="2" t="s">
        <v>10562</v>
      </c>
      <c r="R732" s="2" t="s">
        <v>10563</v>
      </c>
    </row>
    <row r="733" spans="3:18" ht="28.5" customHeight="1" x14ac:dyDescent="0.25">
      <c r="C733" s="9" t="e" vm="727">
        <f>_xlfn.IMAGE(final[[#This Row],[Link]])</f>
        <v>#VALUE!</v>
      </c>
      <c r="D733" s="17" t="str">
        <f>HYPERLINK(final[[#This Row],[Count]],final[[#This Row],[FullName]])</f>
        <v>mailcowsogo.png</v>
      </c>
      <c r="E733" s="2">
        <v>710</v>
      </c>
      <c r="F733" s="2" t="s">
        <v>1872</v>
      </c>
      <c r="G733" s="2" t="s">
        <v>1873</v>
      </c>
      <c r="H733" s="2" t="s">
        <v>2</v>
      </c>
      <c r="I733" s="2" t="s">
        <v>9111</v>
      </c>
      <c r="J733" s="2">
        <v>0</v>
      </c>
      <c r="K733" s="2">
        <v>0</v>
      </c>
      <c r="L733" s="2">
        <v>0</v>
      </c>
      <c r="M733" s="2" t="s">
        <v>6126</v>
      </c>
      <c r="N733" s="2" t="s">
        <v>6127</v>
      </c>
      <c r="O733" s="2" t="s">
        <v>6128</v>
      </c>
      <c r="P733" s="2" t="s">
        <v>6129</v>
      </c>
      <c r="Q733" s="2" t="s">
        <v>10564</v>
      </c>
      <c r="R733" s="2" t="s">
        <v>10565</v>
      </c>
    </row>
    <row r="734" spans="3:18" ht="28.5" customHeight="1" x14ac:dyDescent="0.25">
      <c r="C734" s="9" t="e" vm="728">
        <f>_xlfn.IMAGE(final[[#This Row],[Link]])</f>
        <v>#VALUE!</v>
      </c>
      <c r="D734" s="17" t="str">
        <f>HYPERLINK(final[[#This Row],[Count]],final[[#This Row],[FullName]])</f>
        <v>mailfence.png</v>
      </c>
      <c r="E734" s="2">
        <v>711</v>
      </c>
      <c r="F734" s="2" t="s">
        <v>1874</v>
      </c>
      <c r="G734" s="2" t="s">
        <v>1875</v>
      </c>
      <c r="H734" s="2" t="s">
        <v>2</v>
      </c>
      <c r="I734" s="2" t="s">
        <v>9111</v>
      </c>
      <c r="J734" s="2">
        <v>0</v>
      </c>
      <c r="K734" s="2">
        <v>0</v>
      </c>
      <c r="L734" s="2">
        <v>0</v>
      </c>
      <c r="M734" s="2" t="s">
        <v>6130</v>
      </c>
      <c r="N734" s="2" t="s">
        <v>6131</v>
      </c>
      <c r="O734" s="2" t="s">
        <v>6132</v>
      </c>
      <c r="P734" s="2" t="s">
        <v>6133</v>
      </c>
      <c r="Q734" s="2" t="s">
        <v>10566</v>
      </c>
      <c r="R734" s="2" t="s">
        <v>10567</v>
      </c>
    </row>
    <row r="735" spans="3:18" ht="28.5" customHeight="1" x14ac:dyDescent="0.25">
      <c r="C735" s="9" t="e" vm="729">
        <f>_xlfn.IMAGE(final[[#This Row],[Link]])</f>
        <v>#VALUE!</v>
      </c>
      <c r="D735" s="17" t="str">
        <f>HYPERLINK(final[[#This Row],[Count]],final[[#This Row],[FullName]])</f>
        <v>mailhog.png</v>
      </c>
      <c r="E735" s="2">
        <v>712</v>
      </c>
      <c r="F735" s="2" t="s">
        <v>1876</v>
      </c>
      <c r="G735" s="2" t="s">
        <v>1877</v>
      </c>
      <c r="H735" s="2" t="s">
        <v>2</v>
      </c>
      <c r="I735" s="2" t="s">
        <v>9111</v>
      </c>
      <c r="J735" s="2">
        <v>0</v>
      </c>
      <c r="K735" s="2">
        <v>0</v>
      </c>
      <c r="L735" s="2">
        <v>0</v>
      </c>
      <c r="M735" s="2" t="s">
        <v>6134</v>
      </c>
      <c r="N735" s="2" t="s">
        <v>6135</v>
      </c>
      <c r="O735" s="2" t="s">
        <v>6136</v>
      </c>
      <c r="P735" s="2" t="s">
        <v>6137</v>
      </c>
      <c r="Q735" s="2" t="s">
        <v>10568</v>
      </c>
      <c r="R735" s="2" t="s">
        <v>10569</v>
      </c>
    </row>
    <row r="736" spans="3:18" ht="28.5" customHeight="1" x14ac:dyDescent="0.25">
      <c r="C736" s="9" t="e" vm="730">
        <f>_xlfn.IMAGE(final[[#This Row],[Link]])</f>
        <v>#VALUE!</v>
      </c>
      <c r="D736" s="17" t="str">
        <f>HYPERLINK(final[[#This Row],[Count]],final[[#This Row],[FullName]])</f>
        <v>mailinabox.png</v>
      </c>
      <c r="E736" s="2">
        <v>713</v>
      </c>
      <c r="F736" s="2" t="s">
        <v>1878</v>
      </c>
      <c r="G736" s="2" t="s">
        <v>1879</v>
      </c>
      <c r="H736" s="2" t="s">
        <v>2</v>
      </c>
      <c r="I736" s="2" t="s">
        <v>9111</v>
      </c>
      <c r="J736" s="2">
        <v>0</v>
      </c>
      <c r="K736" s="2">
        <v>0</v>
      </c>
      <c r="L736" s="2">
        <v>0</v>
      </c>
      <c r="M736" s="2" t="s">
        <v>6138</v>
      </c>
      <c r="N736" s="2" t="s">
        <v>6139</v>
      </c>
      <c r="O736" s="2" t="s">
        <v>6140</v>
      </c>
      <c r="P736" s="2" t="s">
        <v>6141</v>
      </c>
      <c r="Q736" s="2" t="s">
        <v>10570</v>
      </c>
      <c r="R736" s="2" t="s">
        <v>10571</v>
      </c>
    </row>
    <row r="737" spans="3:18" ht="28.5" customHeight="1" x14ac:dyDescent="0.25">
      <c r="C737" s="9" t="e" vm="731">
        <f>_xlfn.IMAGE(final[[#This Row],[Link]])</f>
        <v>#VALUE!</v>
      </c>
      <c r="D737" s="17" t="str">
        <f>HYPERLINK(final[[#This Row],[Count]],final[[#This Row],[FullName]])</f>
        <v>mailu.png</v>
      </c>
      <c r="E737" s="2">
        <v>714</v>
      </c>
      <c r="F737" s="2" t="s">
        <v>1880</v>
      </c>
      <c r="G737" s="2" t="s">
        <v>1881</v>
      </c>
      <c r="H737" s="2" t="s">
        <v>2</v>
      </c>
      <c r="I737" s="2" t="s">
        <v>9111</v>
      </c>
      <c r="J737" s="2">
        <v>0</v>
      </c>
      <c r="K737" s="2">
        <v>0</v>
      </c>
      <c r="L737" s="2">
        <v>0</v>
      </c>
      <c r="M737" s="2" t="s">
        <v>6142</v>
      </c>
      <c r="N737" s="2" t="s">
        <v>6143</v>
      </c>
      <c r="O737" s="2" t="s">
        <v>6144</v>
      </c>
      <c r="P737" s="2" t="s">
        <v>6145</v>
      </c>
      <c r="Q737" s="2" t="s">
        <v>10572</v>
      </c>
      <c r="R737" s="2" t="s">
        <v>10573</v>
      </c>
    </row>
    <row r="738" spans="3:18" ht="28.5" customHeight="1" x14ac:dyDescent="0.25">
      <c r="C738" s="9" t="e" vm="732">
        <f>_xlfn.IMAGE(final[[#This Row],[Link]])</f>
        <v>#VALUE!</v>
      </c>
      <c r="D738" s="17" t="str">
        <f>HYPERLINK(final[[#This Row],[Count]],final[[#This Row],[FullName]])</f>
        <v>mainsail.png</v>
      </c>
      <c r="E738" s="2">
        <v>715</v>
      </c>
      <c r="F738" s="2" t="s">
        <v>1882</v>
      </c>
      <c r="G738" s="2" t="s">
        <v>1883</v>
      </c>
      <c r="H738" s="2" t="s">
        <v>2</v>
      </c>
      <c r="I738" s="2" t="s">
        <v>9111</v>
      </c>
      <c r="J738" s="2">
        <v>0</v>
      </c>
      <c r="K738" s="2">
        <v>0</v>
      </c>
      <c r="L738" s="2">
        <v>0</v>
      </c>
      <c r="M738" s="2" t="s">
        <v>6146</v>
      </c>
      <c r="N738" s="2" t="s">
        <v>6147</v>
      </c>
      <c r="O738" s="2" t="s">
        <v>6148</v>
      </c>
      <c r="P738" s="2" t="s">
        <v>6149</v>
      </c>
      <c r="Q738" s="2" t="s">
        <v>10574</v>
      </c>
      <c r="R738" s="2" t="s">
        <v>10575</v>
      </c>
    </row>
    <row r="739" spans="3:18" ht="28.5" customHeight="1" x14ac:dyDescent="0.25">
      <c r="C739" s="9" t="e" vm="733">
        <f>_xlfn.IMAGE(final[[#This Row],[Link]])</f>
        <v>#VALUE!</v>
      </c>
      <c r="D739" s="17" t="str">
        <f>HYPERLINK(final[[#This Row],[Count]],final[[#This Row],[FullName]])</f>
        <v>mak.png</v>
      </c>
      <c r="E739" s="2">
        <v>716</v>
      </c>
      <c r="F739" s="2" t="s">
        <v>1884</v>
      </c>
      <c r="G739" s="2" t="s">
        <v>1885</v>
      </c>
      <c r="H739" s="2" t="s">
        <v>2</v>
      </c>
      <c r="I739" s="2" t="s">
        <v>9111</v>
      </c>
      <c r="J739" s="2">
        <v>0</v>
      </c>
      <c r="K739" s="2">
        <v>0</v>
      </c>
      <c r="L739" s="2">
        <v>0</v>
      </c>
      <c r="M739" s="2" t="s">
        <v>6150</v>
      </c>
      <c r="N739" s="2" t="s">
        <v>6151</v>
      </c>
      <c r="O739" s="2" t="s">
        <v>6152</v>
      </c>
      <c r="P739" s="2" t="s">
        <v>6153</v>
      </c>
      <c r="Q739" s="2" t="s">
        <v>10576</v>
      </c>
      <c r="R739" s="2" t="s">
        <v>10577</v>
      </c>
    </row>
    <row r="740" spans="3:18" ht="28.5" customHeight="1" x14ac:dyDescent="0.25">
      <c r="C740" s="9" t="e" vm="734">
        <f>_xlfn.IMAGE(final[[#This Row],[Link]])</f>
        <v>#VALUE!</v>
      </c>
      <c r="D740" s="17" t="str">
        <f>HYPERLINK(final[[#This Row],[Count]],final[[#This Row],[FullName]])</f>
        <v>makemkv.png</v>
      </c>
      <c r="E740" s="2">
        <v>717</v>
      </c>
      <c r="F740" s="2" t="s">
        <v>1886</v>
      </c>
      <c r="G740" s="2" t="s">
        <v>1887</v>
      </c>
      <c r="H740" s="2" t="s">
        <v>2</v>
      </c>
      <c r="I740" s="2" t="s">
        <v>9111</v>
      </c>
      <c r="J740" s="2">
        <v>0</v>
      </c>
      <c r="K740" s="2">
        <v>0</v>
      </c>
      <c r="L740" s="2">
        <v>0</v>
      </c>
      <c r="M740" s="2" t="s">
        <v>6154</v>
      </c>
      <c r="N740" s="2" t="s">
        <v>6155</v>
      </c>
      <c r="O740" s="2" t="s">
        <v>6156</v>
      </c>
      <c r="P740" s="2" t="s">
        <v>6157</v>
      </c>
      <c r="Q740" s="2" t="s">
        <v>10578</v>
      </c>
      <c r="R740" s="2" t="s">
        <v>10579</v>
      </c>
    </row>
    <row r="741" spans="3:18" ht="28.5" customHeight="1" x14ac:dyDescent="0.25">
      <c r="C741" s="9" t="e" vm="735">
        <f>_xlfn.IMAGE(final[[#This Row],[Link]])</f>
        <v>#VALUE!</v>
      </c>
      <c r="D741" s="17" t="str">
        <f>HYPERLINK(final[[#This Row],[Count]],final[[#This Row],[FullName]])</f>
        <v>maloja.png</v>
      </c>
      <c r="E741" s="2">
        <v>718</v>
      </c>
      <c r="F741" s="2" t="s">
        <v>1888</v>
      </c>
      <c r="G741" s="2" t="s">
        <v>1889</v>
      </c>
      <c r="H741" s="2" t="s">
        <v>2</v>
      </c>
      <c r="I741" s="2" t="s">
        <v>9111</v>
      </c>
      <c r="J741" s="2">
        <v>0</v>
      </c>
      <c r="K741" s="2">
        <v>0</v>
      </c>
      <c r="L741" s="2">
        <v>0</v>
      </c>
      <c r="M741" s="2" t="s">
        <v>6158</v>
      </c>
      <c r="N741" s="2" t="s">
        <v>6159</v>
      </c>
      <c r="O741" s="2" t="s">
        <v>6160</v>
      </c>
      <c r="P741" s="2" t="s">
        <v>6161</v>
      </c>
      <c r="Q741" s="2" t="s">
        <v>10580</v>
      </c>
      <c r="R741" s="2" t="s">
        <v>10581</v>
      </c>
    </row>
    <row r="742" spans="3:18" ht="28.5" customHeight="1" x14ac:dyDescent="0.25">
      <c r="C742" s="9" t="e" vm="736">
        <f>_xlfn.IMAGE(final[[#This Row],[Link]])</f>
        <v>#VALUE!</v>
      </c>
      <c r="D742" s="17" t="str">
        <f>HYPERLINK(final[[#This Row],[Count]],final[[#This Row],[FullName]])</f>
        <v>manjaro_linux.png</v>
      </c>
      <c r="E742" s="2">
        <v>719</v>
      </c>
      <c r="F742" s="2" t="s">
        <v>1890</v>
      </c>
      <c r="G742" s="2" t="s">
        <v>1891</v>
      </c>
      <c r="H742" s="2" t="s">
        <v>2</v>
      </c>
      <c r="I742" s="2" t="s">
        <v>9111</v>
      </c>
      <c r="J742" s="2">
        <v>0</v>
      </c>
      <c r="K742" s="2">
        <v>0</v>
      </c>
      <c r="L742" s="2">
        <v>0</v>
      </c>
      <c r="M742" s="2" t="s">
        <v>6162</v>
      </c>
      <c r="N742" s="2" t="s">
        <v>6163</v>
      </c>
      <c r="O742" s="2" t="s">
        <v>6164</v>
      </c>
      <c r="P742" s="2" t="s">
        <v>6165</v>
      </c>
      <c r="Q742" s="2" t="s">
        <v>10582</v>
      </c>
      <c r="R742" s="2" t="s">
        <v>10583</v>
      </c>
    </row>
    <row r="743" spans="3:18" ht="28.5" customHeight="1" x14ac:dyDescent="0.25">
      <c r="C743" s="9" t="e" vm="737">
        <f>_xlfn.IMAGE(final[[#This Row],[Link]])</f>
        <v>#VALUE!</v>
      </c>
      <c r="D743" s="17" t="str">
        <f>HYPERLINK(final[[#This Row],[Count]],final[[#This Row],[FullName]])</f>
        <v>mantisbt.png</v>
      </c>
      <c r="E743" s="2">
        <v>720</v>
      </c>
      <c r="F743" s="2" t="s">
        <v>1892</v>
      </c>
      <c r="G743" s="2" t="s">
        <v>1893</v>
      </c>
      <c r="H743" s="2" t="s">
        <v>2</v>
      </c>
      <c r="I743" s="2" t="s">
        <v>9111</v>
      </c>
      <c r="J743" s="2">
        <v>0</v>
      </c>
      <c r="K743" s="2">
        <v>0</v>
      </c>
      <c r="L743" s="2">
        <v>0</v>
      </c>
      <c r="M743" s="2" t="s">
        <v>6166</v>
      </c>
      <c r="N743" s="2" t="s">
        <v>6167</v>
      </c>
      <c r="O743" s="2" t="s">
        <v>6168</v>
      </c>
      <c r="P743" s="2" t="s">
        <v>6169</v>
      </c>
      <c r="Q743" s="2" t="s">
        <v>10584</v>
      </c>
      <c r="R743" s="2" t="s">
        <v>10585</v>
      </c>
    </row>
    <row r="744" spans="3:18" ht="28.5" customHeight="1" x14ac:dyDescent="0.25">
      <c r="C744" s="9" t="e" vm="738">
        <f>_xlfn.IMAGE(final[[#This Row],[Link]])</f>
        <v>#VALUE!</v>
      </c>
      <c r="D744" s="17" t="str">
        <f>HYPERLINK(final[[#This Row],[Count]],final[[#This Row],[FullName]])</f>
        <v>maptiler.png</v>
      </c>
      <c r="E744" s="2">
        <v>721</v>
      </c>
      <c r="F744" s="2" t="s">
        <v>1894</v>
      </c>
      <c r="G744" s="2" t="s">
        <v>1895</v>
      </c>
      <c r="H744" s="2" t="s">
        <v>2</v>
      </c>
      <c r="I744" s="2" t="s">
        <v>9111</v>
      </c>
      <c r="J744" s="2">
        <v>0</v>
      </c>
      <c r="K744" s="2">
        <v>0</v>
      </c>
      <c r="L744" s="2">
        <v>0</v>
      </c>
      <c r="M744" s="2" t="s">
        <v>6170</v>
      </c>
      <c r="N744" s="2" t="s">
        <v>6171</v>
      </c>
      <c r="O744" s="2" t="s">
        <v>6172</v>
      </c>
      <c r="P744" s="2" t="s">
        <v>6173</v>
      </c>
      <c r="Q744" s="2" t="s">
        <v>10586</v>
      </c>
      <c r="R744" s="2" t="s">
        <v>10587</v>
      </c>
    </row>
    <row r="745" spans="3:18" ht="28.5" customHeight="1" x14ac:dyDescent="0.25">
      <c r="C745" s="9" t="e" vm="739">
        <f>_xlfn.IMAGE(final[[#This Row],[Link]])</f>
        <v>#VALUE!</v>
      </c>
      <c r="D745" s="17" t="str">
        <f>HYPERLINK(final[[#This Row],[Count]],final[[#This Row],[FullName]])</f>
        <v>marginalia.png</v>
      </c>
      <c r="E745" s="2">
        <v>722</v>
      </c>
      <c r="F745" s="2" t="s">
        <v>1896</v>
      </c>
      <c r="G745" s="2" t="s">
        <v>1897</v>
      </c>
      <c r="H745" s="2" t="s">
        <v>2</v>
      </c>
      <c r="I745" s="2" t="s">
        <v>9111</v>
      </c>
      <c r="J745" s="2">
        <v>0</v>
      </c>
      <c r="K745" s="2">
        <v>0</v>
      </c>
      <c r="L745" s="2">
        <v>0</v>
      </c>
      <c r="M745" s="2" t="s">
        <v>6174</v>
      </c>
      <c r="N745" s="2" t="s">
        <v>6175</v>
      </c>
      <c r="O745" s="2" t="s">
        <v>6176</v>
      </c>
      <c r="P745" s="2" t="s">
        <v>6177</v>
      </c>
      <c r="Q745" s="2" t="s">
        <v>10588</v>
      </c>
      <c r="R745" s="2" t="s">
        <v>10589</v>
      </c>
    </row>
    <row r="746" spans="3:18" ht="28.5" customHeight="1" x14ac:dyDescent="0.25">
      <c r="C746" s="9" t="e" vm="740">
        <f>_xlfn.IMAGE(final[[#This Row],[Link]])</f>
        <v>#VALUE!</v>
      </c>
      <c r="D746" s="17" t="str">
        <f>HYPERLINK(final[[#This Row],[Count]],final[[#This Row],[FullName]])</f>
        <v>mariadb.png</v>
      </c>
      <c r="E746" s="2">
        <v>723</v>
      </c>
      <c r="F746" s="2" t="s">
        <v>1898</v>
      </c>
      <c r="G746" s="2" t="s">
        <v>1899</v>
      </c>
      <c r="H746" s="2" t="s">
        <v>2</v>
      </c>
      <c r="I746" s="2" t="s">
        <v>9111</v>
      </c>
      <c r="J746" s="2">
        <v>0</v>
      </c>
      <c r="K746" s="2">
        <v>0</v>
      </c>
      <c r="L746" s="2">
        <v>0</v>
      </c>
      <c r="M746" s="2" t="s">
        <v>6178</v>
      </c>
      <c r="N746" s="2" t="s">
        <v>6179</v>
      </c>
      <c r="O746" s="2" t="s">
        <v>6180</v>
      </c>
      <c r="P746" s="2" t="s">
        <v>6181</v>
      </c>
      <c r="Q746" s="2" t="s">
        <v>10590</v>
      </c>
      <c r="R746" s="2" t="s">
        <v>10591</v>
      </c>
    </row>
    <row r="747" spans="3:18" ht="28.5" customHeight="1" x14ac:dyDescent="0.25">
      <c r="C747" s="9" t="e" vm="741">
        <f>_xlfn.IMAGE(final[[#This Row],[Link]])</f>
        <v>#VALUE!</v>
      </c>
      <c r="D747" s="17" t="str">
        <f>HYPERLINK(final[[#This Row],[Count]],final[[#This Row],[FullName]])</f>
        <v>mastercard.png</v>
      </c>
      <c r="E747" s="2">
        <v>1472</v>
      </c>
      <c r="F747" s="2" t="s">
        <v>101</v>
      </c>
      <c r="G747" s="2" t="s">
        <v>102</v>
      </c>
      <c r="H747" s="2" t="s">
        <v>2</v>
      </c>
      <c r="I747" s="2" t="s">
        <v>9111</v>
      </c>
      <c r="J747" s="2">
        <v>0</v>
      </c>
      <c r="K747" s="2">
        <v>0</v>
      </c>
      <c r="L747" s="2">
        <v>0</v>
      </c>
      <c r="M747" s="2" t="s">
        <v>306</v>
      </c>
      <c r="N747" s="2" t="s">
        <v>307</v>
      </c>
      <c r="O747" s="2" t="s">
        <v>308</v>
      </c>
      <c r="P747" s="2" t="s">
        <v>309</v>
      </c>
      <c r="Q747" s="2" t="s">
        <v>10592</v>
      </c>
      <c r="R747" s="2" t="s">
        <v>10593</v>
      </c>
    </row>
    <row r="748" spans="3:18" ht="28.5" customHeight="1" x14ac:dyDescent="0.25">
      <c r="C748" s="9" t="e" vm="742">
        <f>_xlfn.IMAGE(final[[#This Row],[Link]])</f>
        <v>#VALUE!</v>
      </c>
      <c r="D748" s="17" t="str">
        <f>HYPERLINK(final[[#This Row],[Count]],final[[#This Row],[FullName]])</f>
        <v>mastodon.png</v>
      </c>
      <c r="E748" s="2">
        <v>724</v>
      </c>
      <c r="F748" s="2" t="s">
        <v>1900</v>
      </c>
      <c r="G748" s="2" t="s">
        <v>1901</v>
      </c>
      <c r="H748" s="2" t="s">
        <v>2</v>
      </c>
      <c r="I748" s="2" t="s">
        <v>9111</v>
      </c>
      <c r="J748" s="2">
        <v>0</v>
      </c>
      <c r="K748" s="2">
        <v>0</v>
      </c>
      <c r="L748" s="2">
        <v>0</v>
      </c>
      <c r="M748" s="2" t="s">
        <v>6182</v>
      </c>
      <c r="N748" s="2" t="s">
        <v>6183</v>
      </c>
      <c r="O748" s="2" t="s">
        <v>6184</v>
      </c>
      <c r="P748" s="2" t="s">
        <v>6185</v>
      </c>
      <c r="Q748" s="2" t="s">
        <v>10594</v>
      </c>
      <c r="R748" s="2" t="s">
        <v>10595</v>
      </c>
    </row>
    <row r="749" spans="3:18" ht="28.5" customHeight="1" x14ac:dyDescent="0.25">
      <c r="C749" s="9" t="e" vm="743">
        <f>_xlfn.IMAGE(final[[#This Row],[Link]])</f>
        <v>#VALUE!</v>
      </c>
      <c r="D749" s="17" t="str">
        <f>HYPERLINK(final[[#This Row],[Count]],final[[#This Row],[FullName]])</f>
        <v>material_for_mkdocs.png</v>
      </c>
      <c r="E749" s="2">
        <v>1475</v>
      </c>
      <c r="F749" s="2" t="s">
        <v>103</v>
      </c>
      <c r="G749" s="2" t="s">
        <v>104</v>
      </c>
      <c r="H749" s="2" t="s">
        <v>2</v>
      </c>
      <c r="I749" s="2" t="s">
        <v>9111</v>
      </c>
      <c r="J749" s="2">
        <v>0</v>
      </c>
      <c r="K749" s="2">
        <v>0</v>
      </c>
      <c r="L749" s="2">
        <v>0</v>
      </c>
      <c r="M749" s="2" t="s">
        <v>310</v>
      </c>
      <c r="N749" s="2" t="s">
        <v>311</v>
      </c>
      <c r="O749" s="2" t="s">
        <v>312</v>
      </c>
      <c r="P749" s="2" t="s">
        <v>313</v>
      </c>
      <c r="Q749" s="2" t="s">
        <v>10596</v>
      </c>
      <c r="R749" s="2" t="s">
        <v>10597</v>
      </c>
    </row>
    <row r="750" spans="3:18" ht="28.5" customHeight="1" x14ac:dyDescent="0.25">
      <c r="C750" s="9" t="e" vm="744">
        <f>_xlfn.IMAGE(final[[#This Row],[Link]])</f>
        <v>#VALUE!</v>
      </c>
      <c r="D750" s="17" t="str">
        <f>HYPERLINK(final[[#This Row],[Count]],final[[#This Row],[FullName]])</f>
        <v>matomo.png</v>
      </c>
      <c r="E750" s="2">
        <v>725</v>
      </c>
      <c r="F750" s="2" t="s">
        <v>1902</v>
      </c>
      <c r="G750" s="2" t="s">
        <v>1903</v>
      </c>
      <c r="H750" s="2" t="s">
        <v>2</v>
      </c>
      <c r="I750" s="2" t="s">
        <v>9111</v>
      </c>
      <c r="J750" s="2">
        <v>0</v>
      </c>
      <c r="K750" s="2">
        <v>0</v>
      </c>
      <c r="L750" s="2">
        <v>0</v>
      </c>
      <c r="M750" s="2" t="s">
        <v>6186</v>
      </c>
      <c r="N750" s="2" t="s">
        <v>6187</v>
      </c>
      <c r="O750" s="2" t="s">
        <v>6188</v>
      </c>
      <c r="P750" s="2" t="s">
        <v>6189</v>
      </c>
      <c r="Q750" s="2" t="s">
        <v>10598</v>
      </c>
      <c r="R750" s="2" t="s">
        <v>10599</v>
      </c>
    </row>
    <row r="751" spans="3:18" ht="28.5" customHeight="1" x14ac:dyDescent="0.25">
      <c r="C751" s="9" t="e" vm="745">
        <f>_xlfn.IMAGE(final[[#This Row],[Link]])</f>
        <v>#VALUE!</v>
      </c>
      <c r="D751" s="17" t="str">
        <f>HYPERLINK(final[[#This Row],[Count]],final[[#This Row],[FullName]])</f>
        <v>matrix.png</v>
      </c>
      <c r="E751" s="2">
        <v>726</v>
      </c>
      <c r="F751" s="2" t="s">
        <v>1904</v>
      </c>
      <c r="G751" s="2" t="s">
        <v>1905</v>
      </c>
      <c r="H751" s="2" t="s">
        <v>2</v>
      </c>
      <c r="I751" s="2" t="s">
        <v>9111</v>
      </c>
      <c r="J751" s="2">
        <v>0</v>
      </c>
      <c r="K751" s="2">
        <v>0</v>
      </c>
      <c r="L751" s="2">
        <v>0</v>
      </c>
      <c r="M751" s="2" t="s">
        <v>6190</v>
      </c>
      <c r="N751" s="2" t="s">
        <v>6191</v>
      </c>
      <c r="O751" s="2" t="s">
        <v>6192</v>
      </c>
      <c r="P751" s="2" t="s">
        <v>6193</v>
      </c>
      <c r="Q751" s="2" t="s">
        <v>10600</v>
      </c>
      <c r="R751" s="2" t="s">
        <v>10601</v>
      </c>
    </row>
    <row r="752" spans="3:18" ht="28.5" customHeight="1" x14ac:dyDescent="0.25">
      <c r="C752" s="9" t="e" vm="746">
        <f>_xlfn.IMAGE(final[[#This Row],[Link]])</f>
        <v>#VALUE!</v>
      </c>
      <c r="D752" s="17" t="str">
        <f>HYPERLINK(final[[#This Row],[Count]],final[[#This Row],[FullName]])</f>
        <v>matrix_light.png</v>
      </c>
      <c r="E752" s="2">
        <v>727</v>
      </c>
      <c r="F752" s="2" t="s">
        <v>1906</v>
      </c>
      <c r="G752" s="2" t="s">
        <v>1907</v>
      </c>
      <c r="H752" s="2" t="s">
        <v>2</v>
      </c>
      <c r="I752" s="2" t="s">
        <v>9111</v>
      </c>
      <c r="J752" s="2">
        <v>0</v>
      </c>
      <c r="K752" s="2">
        <v>0</v>
      </c>
      <c r="L752" s="2">
        <v>0</v>
      </c>
      <c r="M752" s="2" t="s">
        <v>6194</v>
      </c>
      <c r="N752" s="2" t="s">
        <v>6195</v>
      </c>
      <c r="O752" s="2" t="s">
        <v>6196</v>
      </c>
      <c r="P752" s="2" t="s">
        <v>6197</v>
      </c>
      <c r="Q752" s="2" t="s">
        <v>10602</v>
      </c>
      <c r="R752" s="2" t="s">
        <v>10603</v>
      </c>
    </row>
    <row r="753" spans="3:18" ht="28.5" customHeight="1" x14ac:dyDescent="0.25">
      <c r="C753" s="9" t="e" vm="747">
        <f>_xlfn.IMAGE(final[[#This Row],[Link]])</f>
        <v>#VALUE!</v>
      </c>
      <c r="D753" s="17" t="str">
        <f>HYPERLINK(final[[#This Row],[Count]],final[[#This Row],[FullName]])</f>
        <v>matrix_synapse.png</v>
      </c>
      <c r="E753" s="2">
        <v>728</v>
      </c>
      <c r="F753" s="2" t="s">
        <v>1908</v>
      </c>
      <c r="G753" s="2" t="s">
        <v>1909</v>
      </c>
      <c r="H753" s="2" t="s">
        <v>2</v>
      </c>
      <c r="I753" s="2" t="s">
        <v>9111</v>
      </c>
      <c r="J753" s="2">
        <v>0</v>
      </c>
      <c r="K753" s="2">
        <v>0</v>
      </c>
      <c r="L753" s="2">
        <v>0</v>
      </c>
      <c r="M753" s="2" t="s">
        <v>6198</v>
      </c>
      <c r="N753" s="2" t="s">
        <v>6199</v>
      </c>
      <c r="O753" s="2" t="s">
        <v>6200</v>
      </c>
      <c r="P753" s="2" t="s">
        <v>6201</v>
      </c>
      <c r="Q753" s="2" t="s">
        <v>10604</v>
      </c>
      <c r="R753" s="2" t="s">
        <v>10605</v>
      </c>
    </row>
    <row r="754" spans="3:18" ht="28.5" customHeight="1" x14ac:dyDescent="0.25">
      <c r="C754" s="9" t="e" vm="748">
        <f>_xlfn.IMAGE(final[[#This Row],[Link]])</f>
        <v>#VALUE!</v>
      </c>
      <c r="D754" s="17" t="str">
        <f>HYPERLINK(final[[#This Row],[Count]],final[[#This Row],[FullName]])</f>
        <v>matrix_synapse_light.png</v>
      </c>
      <c r="E754" s="2">
        <v>729</v>
      </c>
      <c r="F754" s="2" t="s">
        <v>1910</v>
      </c>
      <c r="G754" s="2" t="s">
        <v>1911</v>
      </c>
      <c r="H754" s="2" t="s">
        <v>2</v>
      </c>
      <c r="I754" s="2" t="s">
        <v>9111</v>
      </c>
      <c r="J754" s="2">
        <v>0</v>
      </c>
      <c r="K754" s="2">
        <v>0</v>
      </c>
      <c r="L754" s="2">
        <v>0</v>
      </c>
      <c r="M754" s="2" t="s">
        <v>6202</v>
      </c>
      <c r="N754" s="2" t="s">
        <v>6203</v>
      </c>
      <c r="O754" s="2" t="s">
        <v>6204</v>
      </c>
      <c r="P754" s="2" t="s">
        <v>6205</v>
      </c>
      <c r="Q754" s="2" t="s">
        <v>10606</v>
      </c>
      <c r="R754" s="2" t="s">
        <v>10607</v>
      </c>
    </row>
    <row r="755" spans="3:18" ht="28.5" customHeight="1" x14ac:dyDescent="0.25">
      <c r="C755" s="9" t="e" vm="749">
        <f>_xlfn.IMAGE(final[[#This Row],[Link]])</f>
        <v>#VALUE!</v>
      </c>
      <c r="D755" s="17" t="str">
        <f>HYPERLINK(final[[#This Row],[Count]],final[[#This Row],[FullName]])</f>
        <v>mattermost.png</v>
      </c>
      <c r="E755" s="2">
        <v>730</v>
      </c>
      <c r="F755" s="2" t="s">
        <v>1912</v>
      </c>
      <c r="G755" s="2" t="s">
        <v>1913</v>
      </c>
      <c r="H755" s="2" t="s">
        <v>2</v>
      </c>
      <c r="I755" s="2" t="s">
        <v>9111</v>
      </c>
      <c r="J755" s="2">
        <v>0</v>
      </c>
      <c r="K755" s="2">
        <v>0</v>
      </c>
      <c r="L755" s="2">
        <v>0</v>
      </c>
      <c r="M755" s="2" t="s">
        <v>6206</v>
      </c>
      <c r="N755" s="2" t="s">
        <v>6207</v>
      </c>
      <c r="O755" s="2" t="s">
        <v>6208</v>
      </c>
      <c r="P755" s="2" t="s">
        <v>6209</v>
      </c>
      <c r="Q755" s="2" t="s">
        <v>10608</v>
      </c>
      <c r="R755" s="2" t="s">
        <v>10609</v>
      </c>
    </row>
    <row r="756" spans="3:18" ht="28.5" customHeight="1" x14ac:dyDescent="0.25">
      <c r="C756" s="9" t="e" vm="750">
        <f>_xlfn.IMAGE(final[[#This Row],[Link]])</f>
        <v>#VALUE!</v>
      </c>
      <c r="D756" s="17" t="str">
        <f>HYPERLINK(final[[#This Row],[Count]],final[[#This Row],[FullName]])</f>
        <v>mautic.png</v>
      </c>
      <c r="E756" s="2">
        <v>731</v>
      </c>
      <c r="F756" s="2" t="s">
        <v>1914</v>
      </c>
      <c r="G756" s="2" t="s">
        <v>1915</v>
      </c>
      <c r="H756" s="2" t="s">
        <v>2</v>
      </c>
      <c r="I756" s="2" t="s">
        <v>9111</v>
      </c>
      <c r="J756" s="2">
        <v>0</v>
      </c>
      <c r="K756" s="2">
        <v>0</v>
      </c>
      <c r="L756" s="2">
        <v>0</v>
      </c>
      <c r="M756" s="2" t="s">
        <v>6210</v>
      </c>
      <c r="N756" s="2" t="s">
        <v>6211</v>
      </c>
      <c r="O756" s="2" t="s">
        <v>6212</v>
      </c>
      <c r="P756" s="2" t="s">
        <v>6213</v>
      </c>
      <c r="Q756" s="2" t="s">
        <v>10610</v>
      </c>
      <c r="R756" s="2" t="s">
        <v>10611</v>
      </c>
    </row>
    <row r="757" spans="3:18" ht="28.5" customHeight="1" x14ac:dyDescent="0.25">
      <c r="C757" s="9" t="e" vm="751">
        <f>_xlfn.IMAGE(final[[#This Row],[Link]])</f>
        <v>#VALUE!</v>
      </c>
      <c r="D757" s="17" t="str">
        <f>HYPERLINK(final[[#This Row],[Count]],final[[#This Row],[FullName]])</f>
        <v>mautic_light.png</v>
      </c>
      <c r="E757" s="2">
        <v>732</v>
      </c>
      <c r="F757" s="2" t="s">
        <v>1916</v>
      </c>
      <c r="G757" s="2" t="s">
        <v>1917</v>
      </c>
      <c r="H757" s="2" t="s">
        <v>2</v>
      </c>
      <c r="I757" s="2" t="s">
        <v>9111</v>
      </c>
      <c r="J757" s="2">
        <v>0</v>
      </c>
      <c r="K757" s="2">
        <v>0</v>
      </c>
      <c r="L757" s="2">
        <v>0</v>
      </c>
      <c r="M757" s="2" t="s">
        <v>6214</v>
      </c>
      <c r="N757" s="2" t="s">
        <v>6215</v>
      </c>
      <c r="O757" s="2" t="s">
        <v>6216</v>
      </c>
      <c r="P757" s="2" t="s">
        <v>6217</v>
      </c>
      <c r="Q757" s="2" t="s">
        <v>10612</v>
      </c>
      <c r="R757" s="2" t="s">
        <v>10613</v>
      </c>
    </row>
    <row r="758" spans="3:18" ht="28.5" customHeight="1" x14ac:dyDescent="0.25">
      <c r="C758" s="9" t="e" vm="752">
        <f>_xlfn.IMAGE(final[[#This Row],[Link]])</f>
        <v>#VALUE!</v>
      </c>
      <c r="D758" s="17" t="str">
        <f>HYPERLINK(final[[#This Row],[Count]],final[[#This Row],[FullName]])</f>
        <v>mayan_edms.png</v>
      </c>
      <c r="E758" s="2">
        <v>733</v>
      </c>
      <c r="F758" s="2" t="s">
        <v>1918</v>
      </c>
      <c r="G758" s="2" t="s">
        <v>1919</v>
      </c>
      <c r="H758" s="2" t="s">
        <v>2</v>
      </c>
      <c r="I758" s="2" t="s">
        <v>9111</v>
      </c>
      <c r="J758" s="2">
        <v>0</v>
      </c>
      <c r="K758" s="2">
        <v>0</v>
      </c>
      <c r="L758" s="2">
        <v>0</v>
      </c>
      <c r="M758" s="2" t="s">
        <v>6218</v>
      </c>
      <c r="N758" s="2" t="s">
        <v>6219</v>
      </c>
      <c r="O758" s="2" t="s">
        <v>6220</v>
      </c>
      <c r="P758" s="2" t="s">
        <v>6221</v>
      </c>
      <c r="Q758" s="2" t="s">
        <v>10614</v>
      </c>
      <c r="R758" s="2" t="s">
        <v>10615</v>
      </c>
    </row>
    <row r="759" spans="3:18" ht="28.5" customHeight="1" x14ac:dyDescent="0.25">
      <c r="C759" s="9" t="e" vm="753">
        <f>_xlfn.IMAGE(final[[#This Row],[Link]])</f>
        <v>#VALUE!</v>
      </c>
      <c r="D759" s="17" t="str">
        <f>HYPERLINK(final[[#This Row],[Count]],final[[#This Row],[FullName]])</f>
        <v>mayan_light.png</v>
      </c>
      <c r="E759" s="2">
        <v>734</v>
      </c>
      <c r="F759" s="2" t="s">
        <v>1920</v>
      </c>
      <c r="G759" s="2" t="s">
        <v>1921</v>
      </c>
      <c r="H759" s="2" t="s">
        <v>2</v>
      </c>
      <c r="I759" s="2" t="s">
        <v>9111</v>
      </c>
      <c r="J759" s="2">
        <v>0</v>
      </c>
      <c r="K759" s="2">
        <v>0</v>
      </c>
      <c r="L759" s="2">
        <v>0</v>
      </c>
      <c r="M759" s="2" t="s">
        <v>6222</v>
      </c>
      <c r="N759" s="2" t="s">
        <v>6223</v>
      </c>
      <c r="O759" s="2" t="s">
        <v>6224</v>
      </c>
      <c r="P759" s="2" t="s">
        <v>6225</v>
      </c>
      <c r="Q759" s="2" t="s">
        <v>10616</v>
      </c>
      <c r="R759" s="2" t="s">
        <v>10617</v>
      </c>
    </row>
    <row r="760" spans="3:18" ht="28.5" customHeight="1" x14ac:dyDescent="0.25">
      <c r="C760" s="9" t="e" vm="754">
        <f>_xlfn.IMAGE(final[[#This Row],[Link]])</f>
        <v>#VALUE!</v>
      </c>
      <c r="D760" s="17" t="str">
        <f>HYPERLINK(final[[#This Row],[Count]],final[[#This Row],[FullName]])</f>
        <v>mcmyadmin.png</v>
      </c>
      <c r="E760" s="2">
        <v>735</v>
      </c>
      <c r="F760" s="2" t="s">
        <v>1922</v>
      </c>
      <c r="G760" s="2" t="s">
        <v>1923</v>
      </c>
      <c r="H760" s="2" t="s">
        <v>2</v>
      </c>
      <c r="I760" s="2" t="s">
        <v>9111</v>
      </c>
      <c r="J760" s="2">
        <v>0</v>
      </c>
      <c r="K760" s="2">
        <v>0</v>
      </c>
      <c r="L760" s="2">
        <v>0</v>
      </c>
      <c r="M760" s="2" t="s">
        <v>6226</v>
      </c>
      <c r="N760" s="2" t="s">
        <v>6227</v>
      </c>
      <c r="O760" s="2" t="s">
        <v>6228</v>
      </c>
      <c r="P760" s="2" t="s">
        <v>6229</v>
      </c>
      <c r="Q760" s="2" t="s">
        <v>10618</v>
      </c>
      <c r="R760" s="2" t="s">
        <v>10619</v>
      </c>
    </row>
    <row r="761" spans="3:18" ht="28.5" customHeight="1" x14ac:dyDescent="0.25">
      <c r="C761" s="9" t="e" vm="755">
        <f>_xlfn.IMAGE(final[[#This Row],[Link]])</f>
        <v>#VALUE!</v>
      </c>
      <c r="D761" s="17" t="str">
        <f>HYPERLINK(final[[#This Row],[Count]],final[[#This Row],[FullName]])</f>
        <v>mealie.png</v>
      </c>
      <c r="E761" s="2">
        <v>736</v>
      </c>
      <c r="F761" s="2" t="s">
        <v>105</v>
      </c>
      <c r="G761" s="2" t="s">
        <v>106</v>
      </c>
      <c r="H761" s="2" t="s">
        <v>2</v>
      </c>
      <c r="I761" s="2" t="s">
        <v>9111</v>
      </c>
      <c r="J761" s="2">
        <v>0</v>
      </c>
      <c r="K761" s="2">
        <v>0</v>
      </c>
      <c r="L761" s="2">
        <v>0</v>
      </c>
      <c r="M761" s="2" t="s">
        <v>314</v>
      </c>
      <c r="N761" s="2" t="s">
        <v>315</v>
      </c>
      <c r="O761" s="2" t="s">
        <v>316</v>
      </c>
      <c r="P761" s="2" t="s">
        <v>317</v>
      </c>
      <c r="Q761" s="2" t="s">
        <v>10620</v>
      </c>
      <c r="R761" s="2" t="s">
        <v>10621</v>
      </c>
    </row>
    <row r="762" spans="3:18" ht="28.5" customHeight="1" x14ac:dyDescent="0.25">
      <c r="C762" s="9" t="e" vm="756">
        <f>_xlfn.IMAGE(final[[#This Row],[Link]])</f>
        <v>#VALUE!</v>
      </c>
      <c r="D762" s="17" t="str">
        <f>HYPERLINK(final[[#This Row],[Count]],final[[#This Row],[FullName]])</f>
        <v>mediathekview.png</v>
      </c>
      <c r="E762" s="2">
        <v>737</v>
      </c>
      <c r="F762" s="2" t="s">
        <v>1924</v>
      </c>
      <c r="G762" s="2" t="s">
        <v>1925</v>
      </c>
      <c r="H762" s="2" t="s">
        <v>2</v>
      </c>
      <c r="I762" s="2" t="s">
        <v>9111</v>
      </c>
      <c r="J762" s="2">
        <v>0</v>
      </c>
      <c r="K762" s="2">
        <v>0</v>
      </c>
      <c r="L762" s="2">
        <v>0</v>
      </c>
      <c r="M762" s="2" t="s">
        <v>6230</v>
      </c>
      <c r="N762" s="2" t="s">
        <v>6231</v>
      </c>
      <c r="O762" s="2" t="s">
        <v>6232</v>
      </c>
      <c r="P762" s="2" t="s">
        <v>6233</v>
      </c>
      <c r="Q762" s="2" t="s">
        <v>10622</v>
      </c>
      <c r="R762" s="2" t="s">
        <v>10623</v>
      </c>
    </row>
    <row r="763" spans="3:18" ht="28.5" customHeight="1" x14ac:dyDescent="0.25">
      <c r="C763" s="9" t="e" vm="757">
        <f>_xlfn.IMAGE(final[[#This Row],[Link]])</f>
        <v>#VALUE!</v>
      </c>
      <c r="D763" s="17" t="str">
        <f>HYPERLINK(final[[#This Row],[Count]],final[[#This Row],[FullName]])</f>
        <v>mediawiki.png</v>
      </c>
      <c r="E763" s="2">
        <v>738</v>
      </c>
      <c r="F763" s="2" t="s">
        <v>1926</v>
      </c>
      <c r="G763" s="2" t="s">
        <v>1927</v>
      </c>
      <c r="H763" s="2" t="s">
        <v>2</v>
      </c>
      <c r="I763" s="2" t="s">
        <v>9111</v>
      </c>
      <c r="J763" s="2">
        <v>0</v>
      </c>
      <c r="K763" s="2">
        <v>0</v>
      </c>
      <c r="L763" s="2">
        <v>0</v>
      </c>
      <c r="M763" s="2" t="s">
        <v>6234</v>
      </c>
      <c r="N763" s="2" t="s">
        <v>6235</v>
      </c>
      <c r="O763" s="2" t="s">
        <v>6236</v>
      </c>
      <c r="P763" s="2" t="s">
        <v>6237</v>
      </c>
      <c r="Q763" s="2" t="s">
        <v>10624</v>
      </c>
      <c r="R763" s="2" t="s">
        <v>10625</v>
      </c>
    </row>
    <row r="764" spans="3:18" ht="28.5" customHeight="1" x14ac:dyDescent="0.25">
      <c r="C764" s="9" t="e" vm="758">
        <f>_xlfn.IMAGE(final[[#This Row],[Link]])</f>
        <v>#VALUE!</v>
      </c>
      <c r="D764" s="17" t="str">
        <f>HYPERLINK(final[[#This Row],[Count]],final[[#This Row],[FullName]])</f>
        <v>medusa.png</v>
      </c>
      <c r="E764" s="2">
        <v>739</v>
      </c>
      <c r="F764" s="2" t="s">
        <v>1928</v>
      </c>
      <c r="G764" s="2" t="s">
        <v>1929</v>
      </c>
      <c r="H764" s="2" t="s">
        <v>2</v>
      </c>
      <c r="I764" s="2" t="s">
        <v>9111</v>
      </c>
      <c r="J764" s="2">
        <v>0</v>
      </c>
      <c r="K764" s="2">
        <v>0</v>
      </c>
      <c r="L764" s="2">
        <v>0</v>
      </c>
      <c r="M764" s="2" t="s">
        <v>6238</v>
      </c>
      <c r="N764" s="2" t="s">
        <v>6239</v>
      </c>
      <c r="O764" s="2" t="s">
        <v>6240</v>
      </c>
      <c r="P764" s="2" t="s">
        <v>6241</v>
      </c>
      <c r="Q764" s="2" t="s">
        <v>10626</v>
      </c>
      <c r="R764" s="2" t="s">
        <v>10627</v>
      </c>
    </row>
    <row r="765" spans="3:18" ht="28.5" customHeight="1" x14ac:dyDescent="0.25">
      <c r="C765" s="9" t="e" vm="759">
        <f>_xlfn.IMAGE(final[[#This Row],[Link]])</f>
        <v>#VALUE!</v>
      </c>
      <c r="D765" s="17" t="str">
        <f>HYPERLINK(final[[#This Row],[Count]],final[[#This Row],[FullName]])</f>
        <v>mega_nz.png</v>
      </c>
      <c r="E765" s="2">
        <v>740</v>
      </c>
      <c r="F765" s="2" t="s">
        <v>1930</v>
      </c>
      <c r="G765" s="2" t="s">
        <v>1931</v>
      </c>
      <c r="H765" s="2" t="s">
        <v>2</v>
      </c>
      <c r="I765" s="2" t="s">
        <v>9111</v>
      </c>
      <c r="J765" s="2">
        <v>0</v>
      </c>
      <c r="K765" s="2">
        <v>0</v>
      </c>
      <c r="L765" s="2">
        <v>0</v>
      </c>
      <c r="M765" s="2" t="s">
        <v>6242</v>
      </c>
      <c r="N765" s="2" t="s">
        <v>6243</v>
      </c>
      <c r="O765" s="2" t="s">
        <v>6244</v>
      </c>
      <c r="P765" s="2" t="s">
        <v>6245</v>
      </c>
      <c r="Q765" s="2" t="s">
        <v>10628</v>
      </c>
      <c r="R765" s="2" t="s">
        <v>10629</v>
      </c>
    </row>
    <row r="766" spans="3:18" ht="28.5" customHeight="1" x14ac:dyDescent="0.25">
      <c r="C766" s="9" t="e" vm="760">
        <f>_xlfn.IMAGE(final[[#This Row],[Link]])</f>
        <v>#VALUE!</v>
      </c>
      <c r="D766" s="17" t="str">
        <f>HYPERLINK(final[[#This Row],[Count]],final[[#This Row],[FullName]])</f>
        <v>memos.png</v>
      </c>
      <c r="E766" s="2">
        <v>741</v>
      </c>
      <c r="F766" s="2" t="s">
        <v>1932</v>
      </c>
      <c r="G766" s="2" t="s">
        <v>1933</v>
      </c>
      <c r="H766" s="2" t="s">
        <v>2</v>
      </c>
      <c r="I766" s="2" t="s">
        <v>9111</v>
      </c>
      <c r="J766" s="2">
        <v>0</v>
      </c>
      <c r="K766" s="2">
        <v>0</v>
      </c>
      <c r="L766" s="2">
        <v>0</v>
      </c>
      <c r="M766" s="2" t="s">
        <v>6246</v>
      </c>
      <c r="N766" s="2" t="s">
        <v>6247</v>
      </c>
      <c r="O766" s="2" t="s">
        <v>6248</v>
      </c>
      <c r="P766" s="2" t="s">
        <v>6249</v>
      </c>
      <c r="Q766" s="2" t="s">
        <v>10630</v>
      </c>
      <c r="R766" s="2" t="s">
        <v>10631</v>
      </c>
    </row>
    <row r="767" spans="3:18" ht="28.5" customHeight="1" x14ac:dyDescent="0.25">
      <c r="C767" s="9" t="e" vm="761">
        <f>_xlfn.IMAGE(final[[#This Row],[Link]])</f>
        <v>#VALUE!</v>
      </c>
      <c r="D767" s="17" t="str">
        <f>HYPERLINK(final[[#This Row],[Count]],final[[#This Row],[FullName]])</f>
        <v>mempool.png</v>
      </c>
      <c r="E767" s="2">
        <v>742</v>
      </c>
      <c r="F767" s="2" t="s">
        <v>1934</v>
      </c>
      <c r="G767" s="2" t="s">
        <v>1935</v>
      </c>
      <c r="H767" s="2" t="s">
        <v>2</v>
      </c>
      <c r="I767" s="2" t="s">
        <v>9111</v>
      </c>
      <c r="J767" s="2">
        <v>0</v>
      </c>
      <c r="K767" s="2">
        <v>0</v>
      </c>
      <c r="L767" s="2">
        <v>0</v>
      </c>
      <c r="M767" s="2" t="s">
        <v>6250</v>
      </c>
      <c r="N767" s="2" t="s">
        <v>6251</v>
      </c>
      <c r="O767" s="2" t="s">
        <v>6252</v>
      </c>
      <c r="P767" s="2" t="s">
        <v>6253</v>
      </c>
      <c r="Q767" s="2" t="s">
        <v>10632</v>
      </c>
      <c r="R767" s="2" t="s">
        <v>10633</v>
      </c>
    </row>
    <row r="768" spans="3:18" ht="28.5" customHeight="1" x14ac:dyDescent="0.25">
      <c r="C768" s="9" t="e" vm="762">
        <f>_xlfn.IMAGE(final[[#This Row],[Link]])</f>
        <v>#VALUE!</v>
      </c>
      <c r="D768" s="17" t="str">
        <f>HYPERLINK(final[[#This Row],[Count]],final[[#This Row],[FullName]])</f>
        <v>meraki.png</v>
      </c>
      <c r="E768" s="2">
        <v>743</v>
      </c>
      <c r="F768" s="2" t="s">
        <v>1936</v>
      </c>
      <c r="G768" s="2" t="s">
        <v>1937</v>
      </c>
      <c r="H768" s="2" t="s">
        <v>2</v>
      </c>
      <c r="I768" s="2" t="s">
        <v>9111</v>
      </c>
      <c r="J768" s="2">
        <v>0</v>
      </c>
      <c r="K768" s="2">
        <v>0</v>
      </c>
      <c r="L768" s="2">
        <v>0</v>
      </c>
      <c r="M768" s="2" t="s">
        <v>6254</v>
      </c>
      <c r="N768" s="2" t="s">
        <v>6255</v>
      </c>
      <c r="O768" s="2" t="s">
        <v>6256</v>
      </c>
      <c r="P768" s="2" t="s">
        <v>6257</v>
      </c>
      <c r="Q768" s="2" t="s">
        <v>10634</v>
      </c>
      <c r="R768" s="2" t="s">
        <v>10635</v>
      </c>
    </row>
    <row r="769" spans="3:18" ht="28.5" customHeight="1" x14ac:dyDescent="0.25">
      <c r="C769" s="9" t="e" vm="763">
        <f>_xlfn.IMAGE(final[[#This Row],[Link]])</f>
        <v>#VALUE!</v>
      </c>
      <c r="D769" s="17" t="str">
        <f>HYPERLINK(final[[#This Row],[Count]],final[[#This Row],[FullName]])</f>
        <v>mercusys.png</v>
      </c>
      <c r="E769" s="2">
        <v>744</v>
      </c>
      <c r="F769" s="2" t="s">
        <v>1938</v>
      </c>
      <c r="G769" s="2" t="s">
        <v>1939</v>
      </c>
      <c r="H769" s="2" t="s">
        <v>2</v>
      </c>
      <c r="I769" s="2" t="s">
        <v>9111</v>
      </c>
      <c r="J769" s="2">
        <v>0</v>
      </c>
      <c r="K769" s="2">
        <v>0</v>
      </c>
      <c r="L769" s="2">
        <v>0</v>
      </c>
      <c r="M769" s="2" t="s">
        <v>6258</v>
      </c>
      <c r="N769" s="2" t="s">
        <v>6259</v>
      </c>
      <c r="O769" s="2" t="s">
        <v>6260</v>
      </c>
      <c r="P769" s="2" t="s">
        <v>6261</v>
      </c>
      <c r="Q769" s="2" t="s">
        <v>10636</v>
      </c>
      <c r="R769" s="2" t="s">
        <v>10637</v>
      </c>
    </row>
    <row r="770" spans="3:18" ht="28.5" customHeight="1" x14ac:dyDescent="0.25">
      <c r="C770" s="9" t="e" vm="764">
        <f>_xlfn.IMAGE(final[[#This Row],[Link]])</f>
        <v>#VALUE!</v>
      </c>
      <c r="D770" s="17" t="str">
        <f>HYPERLINK(final[[#This Row],[Count]],final[[#This Row],[FullName]])</f>
        <v>meshcentral.png</v>
      </c>
      <c r="E770" s="2">
        <v>745</v>
      </c>
      <c r="F770" s="2" t="s">
        <v>1940</v>
      </c>
      <c r="G770" s="2" t="s">
        <v>1941</v>
      </c>
      <c r="H770" s="2" t="s">
        <v>2</v>
      </c>
      <c r="I770" s="2" t="s">
        <v>9111</v>
      </c>
      <c r="J770" s="2">
        <v>0</v>
      </c>
      <c r="K770" s="2">
        <v>0</v>
      </c>
      <c r="L770" s="2">
        <v>0</v>
      </c>
      <c r="M770" s="2" t="s">
        <v>6262</v>
      </c>
      <c r="N770" s="2" t="s">
        <v>6263</v>
      </c>
      <c r="O770" s="2" t="s">
        <v>6264</v>
      </c>
      <c r="P770" s="2" t="s">
        <v>6265</v>
      </c>
      <c r="Q770" s="2" t="s">
        <v>10638</v>
      </c>
      <c r="R770" s="2" t="s">
        <v>10639</v>
      </c>
    </row>
    <row r="771" spans="3:18" ht="28.5" customHeight="1" x14ac:dyDescent="0.25">
      <c r="C771" s="9" t="e" vm="765">
        <f>_xlfn.IMAGE(final[[#This Row],[Link]])</f>
        <v>#VALUE!</v>
      </c>
      <c r="D771" s="17" t="str">
        <f>HYPERLINK(final[[#This Row],[Count]],final[[#This Row],[FullName]])</f>
        <v>meta.png</v>
      </c>
      <c r="E771" s="2">
        <v>746</v>
      </c>
      <c r="F771" s="2" t="s">
        <v>1942</v>
      </c>
      <c r="G771" s="2" t="s">
        <v>1943</v>
      </c>
      <c r="H771" s="2" t="s">
        <v>2</v>
      </c>
      <c r="I771" s="2" t="s">
        <v>9111</v>
      </c>
      <c r="J771" s="2">
        <v>0</v>
      </c>
      <c r="K771" s="2">
        <v>0</v>
      </c>
      <c r="L771" s="2">
        <v>0</v>
      </c>
      <c r="M771" s="2" t="s">
        <v>6266</v>
      </c>
      <c r="N771" s="2" t="s">
        <v>6267</v>
      </c>
      <c r="O771" s="2" t="s">
        <v>6268</v>
      </c>
      <c r="P771" s="2" t="s">
        <v>6269</v>
      </c>
      <c r="Q771" s="2" t="s">
        <v>10640</v>
      </c>
      <c r="R771" s="2" t="s">
        <v>10641</v>
      </c>
    </row>
    <row r="772" spans="3:18" ht="28.5" customHeight="1" x14ac:dyDescent="0.25">
      <c r="C772" s="9" t="e" vm="766">
        <f>_xlfn.IMAGE(final[[#This Row],[Link]])</f>
        <v>#VALUE!</v>
      </c>
      <c r="D772" s="17" t="str">
        <f>HYPERLINK(final[[#This Row],[Count]],final[[#This Row],[FullName]])</f>
        <v>metabase.png</v>
      </c>
      <c r="E772" s="2">
        <v>747</v>
      </c>
      <c r="F772" s="2" t="s">
        <v>1944</v>
      </c>
      <c r="G772" s="2" t="s">
        <v>1945</v>
      </c>
      <c r="H772" s="2" t="s">
        <v>2</v>
      </c>
      <c r="I772" s="2" t="s">
        <v>9111</v>
      </c>
      <c r="J772" s="2">
        <v>0</v>
      </c>
      <c r="K772" s="2">
        <v>0</v>
      </c>
      <c r="L772" s="2">
        <v>0</v>
      </c>
      <c r="M772" s="2" t="s">
        <v>6270</v>
      </c>
      <c r="N772" s="2" t="s">
        <v>6271</v>
      </c>
      <c r="O772" s="2" t="s">
        <v>6272</v>
      </c>
      <c r="P772" s="2" t="s">
        <v>6273</v>
      </c>
      <c r="Q772" s="2" t="s">
        <v>10642</v>
      </c>
      <c r="R772" s="2" t="s">
        <v>10643</v>
      </c>
    </row>
    <row r="773" spans="3:18" ht="28.5" customHeight="1" x14ac:dyDescent="0.25">
      <c r="C773" s="9" t="e" vm="767">
        <f>_xlfn.IMAGE(final[[#This Row],[Link]])</f>
        <v>#VALUE!</v>
      </c>
      <c r="D773" s="17" t="str">
        <f>HYPERLINK(final[[#This Row],[Count]],final[[#This Row],[FullName]])</f>
        <v>metube.png</v>
      </c>
      <c r="E773" s="2">
        <v>748</v>
      </c>
      <c r="F773" s="2" t="s">
        <v>1946</v>
      </c>
      <c r="G773" s="2" t="s">
        <v>1947</v>
      </c>
      <c r="H773" s="2" t="s">
        <v>2</v>
      </c>
      <c r="I773" s="2" t="s">
        <v>9111</v>
      </c>
      <c r="J773" s="2">
        <v>0</v>
      </c>
      <c r="K773" s="2">
        <v>0</v>
      </c>
      <c r="L773" s="2">
        <v>0</v>
      </c>
      <c r="M773" s="2" t="s">
        <v>6274</v>
      </c>
      <c r="N773" s="2" t="s">
        <v>6275</v>
      </c>
      <c r="O773" s="2" t="s">
        <v>6276</v>
      </c>
      <c r="P773" s="2" t="s">
        <v>6277</v>
      </c>
      <c r="Q773" s="2" t="s">
        <v>10644</v>
      </c>
      <c r="R773" s="2" t="s">
        <v>10645</v>
      </c>
    </row>
    <row r="774" spans="3:18" ht="28.5" customHeight="1" x14ac:dyDescent="0.25">
      <c r="C774" s="9" t="e" vm="768">
        <f>_xlfn.IMAGE(final[[#This Row],[Link]])</f>
        <v>#VALUE!</v>
      </c>
      <c r="D774" s="17" t="str">
        <f>HYPERLINK(final[[#This Row],[Count]],final[[#This Row],[FullName]])</f>
        <v>microbin.png</v>
      </c>
      <c r="E774" s="2">
        <v>749</v>
      </c>
      <c r="F774" s="2" t="s">
        <v>1948</v>
      </c>
      <c r="G774" s="2" t="s">
        <v>1949</v>
      </c>
      <c r="H774" s="2" t="s">
        <v>2</v>
      </c>
      <c r="I774" s="2" t="s">
        <v>9111</v>
      </c>
      <c r="J774" s="2">
        <v>0</v>
      </c>
      <c r="K774" s="2">
        <v>0</v>
      </c>
      <c r="L774" s="2">
        <v>0</v>
      </c>
      <c r="M774" s="2" t="s">
        <v>6278</v>
      </c>
      <c r="N774" s="2" t="s">
        <v>6279</v>
      </c>
      <c r="O774" s="2" t="s">
        <v>6280</v>
      </c>
      <c r="P774" s="2" t="s">
        <v>6281</v>
      </c>
      <c r="Q774" s="2" t="s">
        <v>10646</v>
      </c>
      <c r="R774" s="2" t="s">
        <v>10647</v>
      </c>
    </row>
    <row r="775" spans="3:18" ht="28.5" customHeight="1" x14ac:dyDescent="0.25">
      <c r="C775" s="9" t="e" vm="769">
        <f>_xlfn.IMAGE(final[[#This Row],[Link]])</f>
        <v>#VALUE!</v>
      </c>
      <c r="D775" s="17" t="str">
        <f>HYPERLINK(final[[#This Row],[Count]],final[[#This Row],[FullName]])</f>
        <v>microsoft.png</v>
      </c>
      <c r="E775" s="2">
        <v>750</v>
      </c>
      <c r="F775" s="2" t="s">
        <v>1950</v>
      </c>
      <c r="G775" s="2" t="s">
        <v>1951</v>
      </c>
      <c r="H775" s="2" t="s">
        <v>2</v>
      </c>
      <c r="I775" s="2" t="s">
        <v>9111</v>
      </c>
      <c r="J775" s="2">
        <v>0</v>
      </c>
      <c r="K775" s="2">
        <v>0</v>
      </c>
      <c r="L775" s="2">
        <v>0</v>
      </c>
      <c r="M775" s="2" t="s">
        <v>6282</v>
      </c>
      <c r="N775" s="2" t="s">
        <v>6283</v>
      </c>
      <c r="O775" s="2" t="s">
        <v>6284</v>
      </c>
      <c r="P775" s="2" t="s">
        <v>6285</v>
      </c>
      <c r="Q775" s="2" t="s">
        <v>10648</v>
      </c>
      <c r="R775" s="2" t="s">
        <v>10649</v>
      </c>
    </row>
    <row r="776" spans="3:18" ht="28.5" customHeight="1" x14ac:dyDescent="0.25">
      <c r="C776" s="9" t="e" vm="770">
        <f>_xlfn.IMAGE(final[[#This Row],[Link]])</f>
        <v>#VALUE!</v>
      </c>
      <c r="D776" s="17" t="str">
        <f>HYPERLINK(final[[#This Row],[Count]],final[[#This Row],[FullName]])</f>
        <v>microsoft365_admin_center.png</v>
      </c>
      <c r="E776" s="2">
        <v>751</v>
      </c>
      <c r="F776" s="2" t="s">
        <v>1952</v>
      </c>
      <c r="G776" s="2" t="s">
        <v>1953</v>
      </c>
      <c r="H776" s="2" t="s">
        <v>2</v>
      </c>
      <c r="I776" s="2" t="s">
        <v>9111</v>
      </c>
      <c r="J776" s="2">
        <v>0</v>
      </c>
      <c r="K776" s="2">
        <v>0</v>
      </c>
      <c r="L776" s="2">
        <v>0</v>
      </c>
      <c r="M776" s="2" t="s">
        <v>6286</v>
      </c>
      <c r="N776" s="2" t="s">
        <v>6287</v>
      </c>
      <c r="O776" s="2" t="s">
        <v>6288</v>
      </c>
      <c r="P776" s="2" t="s">
        <v>6289</v>
      </c>
      <c r="Q776" s="2" t="s">
        <v>10650</v>
      </c>
      <c r="R776" s="2" t="s">
        <v>10651</v>
      </c>
    </row>
    <row r="777" spans="3:18" ht="28.5" customHeight="1" x14ac:dyDescent="0.25">
      <c r="C777" s="9" t="e" vm="771">
        <f>_xlfn.IMAGE(final[[#This Row],[Link]])</f>
        <v>#VALUE!</v>
      </c>
      <c r="D777" s="17" t="str">
        <f>HYPERLINK(final[[#This Row],[Count]],final[[#This Row],[FullName]])</f>
        <v>microsoft_office.png</v>
      </c>
      <c r="E777" s="2">
        <v>752</v>
      </c>
      <c r="F777" s="2" t="s">
        <v>1954</v>
      </c>
      <c r="G777" s="2" t="s">
        <v>1955</v>
      </c>
      <c r="H777" s="2" t="s">
        <v>2</v>
      </c>
      <c r="I777" s="2" t="s">
        <v>9111</v>
      </c>
      <c r="J777" s="2">
        <v>0</v>
      </c>
      <c r="K777" s="2">
        <v>0</v>
      </c>
      <c r="L777" s="2">
        <v>0</v>
      </c>
      <c r="M777" s="2" t="s">
        <v>6290</v>
      </c>
      <c r="N777" s="2" t="s">
        <v>6291</v>
      </c>
      <c r="O777" s="2" t="s">
        <v>6292</v>
      </c>
      <c r="P777" s="2" t="s">
        <v>6293</v>
      </c>
      <c r="Q777" s="2" t="s">
        <v>10652</v>
      </c>
      <c r="R777" s="2" t="s">
        <v>10653</v>
      </c>
    </row>
    <row r="778" spans="3:18" ht="28.5" customHeight="1" x14ac:dyDescent="0.25">
      <c r="C778" s="9" t="e" vm="772">
        <f>_xlfn.IMAGE(final[[#This Row],[Link]])</f>
        <v>#VALUE!</v>
      </c>
      <c r="D778" s="17" t="str">
        <f>HYPERLINK(final[[#This Row],[Count]],final[[#This Row],[FullName]])</f>
        <v>microsoft_todo.png</v>
      </c>
      <c r="E778" s="2">
        <v>753</v>
      </c>
      <c r="F778" s="2" t="s">
        <v>1956</v>
      </c>
      <c r="G778" s="2" t="s">
        <v>1957</v>
      </c>
      <c r="H778" s="2" t="s">
        <v>2</v>
      </c>
      <c r="I778" s="2" t="s">
        <v>9111</v>
      </c>
      <c r="J778" s="2">
        <v>0</v>
      </c>
      <c r="K778" s="2">
        <v>0</v>
      </c>
      <c r="L778" s="2">
        <v>0</v>
      </c>
      <c r="M778" s="2" t="s">
        <v>6294</v>
      </c>
      <c r="N778" s="2" t="s">
        <v>6295</v>
      </c>
      <c r="O778" s="2" t="s">
        <v>6296</v>
      </c>
      <c r="P778" s="2" t="s">
        <v>6297</v>
      </c>
      <c r="Q778" s="2" t="s">
        <v>10654</v>
      </c>
      <c r="R778" s="2" t="s">
        <v>10655</v>
      </c>
    </row>
    <row r="779" spans="3:18" ht="28.5" customHeight="1" x14ac:dyDescent="0.25">
      <c r="C779" s="9" t="e" vm="773">
        <f>_xlfn.IMAGE(final[[#This Row],[Link]])</f>
        <v>#VALUE!</v>
      </c>
      <c r="D779" s="17" t="str">
        <f>HYPERLINK(final[[#This Row],[Count]],final[[#This Row],[FullName]])</f>
        <v>midjourney.png</v>
      </c>
      <c r="E779" s="2">
        <v>754</v>
      </c>
      <c r="F779" s="2" t="s">
        <v>1958</v>
      </c>
      <c r="G779" s="2" t="s">
        <v>1959</v>
      </c>
      <c r="H779" s="2" t="s">
        <v>2</v>
      </c>
      <c r="I779" s="2" t="s">
        <v>9111</v>
      </c>
      <c r="J779" s="2">
        <v>0</v>
      </c>
      <c r="K779" s="2">
        <v>0</v>
      </c>
      <c r="L779" s="2">
        <v>0</v>
      </c>
      <c r="M779" s="2" t="s">
        <v>6298</v>
      </c>
      <c r="N779" s="2" t="s">
        <v>6299</v>
      </c>
      <c r="O779" s="2" t="s">
        <v>6300</v>
      </c>
      <c r="P779" s="2" t="s">
        <v>6301</v>
      </c>
      <c r="Q779" s="2" t="s">
        <v>10656</v>
      </c>
      <c r="R779" s="2" t="s">
        <v>10657</v>
      </c>
    </row>
    <row r="780" spans="3:18" ht="28.5" customHeight="1" x14ac:dyDescent="0.25">
      <c r="C780" s="9" t="e" vm="774">
        <f>_xlfn.IMAGE(final[[#This Row],[Link]])</f>
        <v>#VALUE!</v>
      </c>
      <c r="D780" s="17" t="str">
        <f>HYPERLINK(final[[#This Row],[Count]],final[[#This Row],[FullName]])</f>
        <v>midjourney_light.png</v>
      </c>
      <c r="E780" s="2">
        <v>755</v>
      </c>
      <c r="F780" s="2" t="s">
        <v>1960</v>
      </c>
      <c r="G780" s="2" t="s">
        <v>1961</v>
      </c>
      <c r="H780" s="2" t="s">
        <v>2</v>
      </c>
      <c r="I780" s="2" t="s">
        <v>9111</v>
      </c>
      <c r="J780" s="2">
        <v>0</v>
      </c>
      <c r="K780" s="2">
        <v>0</v>
      </c>
      <c r="L780" s="2">
        <v>0</v>
      </c>
      <c r="M780" s="2" t="s">
        <v>6302</v>
      </c>
      <c r="N780" s="2" t="s">
        <v>6303</v>
      </c>
      <c r="O780" s="2" t="s">
        <v>6304</v>
      </c>
      <c r="P780" s="2" t="s">
        <v>6305</v>
      </c>
      <c r="Q780" s="2" t="s">
        <v>10658</v>
      </c>
      <c r="R780" s="2" t="s">
        <v>10659</v>
      </c>
    </row>
    <row r="781" spans="3:18" ht="28.5" customHeight="1" x14ac:dyDescent="0.25">
      <c r="C781" s="9" t="e" vm="775">
        <f>_xlfn.IMAGE(final[[#This Row],[Link]])</f>
        <v>#VALUE!</v>
      </c>
      <c r="D781" s="17" t="str">
        <f>HYPERLINK(final[[#This Row],[Count]],final[[#This Row],[FullName]])</f>
        <v>mikrotik.png</v>
      </c>
      <c r="E781" s="2">
        <v>756</v>
      </c>
      <c r="F781" s="2" t="s">
        <v>1962</v>
      </c>
      <c r="G781" s="2" t="s">
        <v>1963</v>
      </c>
      <c r="H781" s="2" t="s">
        <v>2</v>
      </c>
      <c r="I781" s="2" t="s">
        <v>9111</v>
      </c>
      <c r="J781" s="2">
        <v>0</v>
      </c>
      <c r="K781" s="2">
        <v>0</v>
      </c>
      <c r="L781" s="2">
        <v>0</v>
      </c>
      <c r="M781" s="2" t="s">
        <v>6306</v>
      </c>
      <c r="N781" s="2" t="s">
        <v>6307</v>
      </c>
      <c r="O781" s="2" t="s">
        <v>6308</v>
      </c>
      <c r="P781" s="2" t="s">
        <v>6309</v>
      </c>
      <c r="Q781" s="2" t="s">
        <v>10660</v>
      </c>
      <c r="R781" s="2" t="s">
        <v>10661</v>
      </c>
    </row>
    <row r="782" spans="3:18" ht="28.5" customHeight="1" x14ac:dyDescent="0.25">
      <c r="C782" s="9" t="e" vm="776">
        <f>_xlfn.IMAGE(final[[#This Row],[Link]])</f>
        <v>#VALUE!</v>
      </c>
      <c r="D782" s="17" t="str">
        <f>HYPERLINK(final[[#This Row],[Count]],final[[#This Row],[FullName]])</f>
        <v>minecraft.png</v>
      </c>
      <c r="E782" s="2">
        <v>757</v>
      </c>
      <c r="F782" s="2" t="s">
        <v>1964</v>
      </c>
      <c r="G782" s="2" t="s">
        <v>1965</v>
      </c>
      <c r="H782" s="2" t="s">
        <v>2</v>
      </c>
      <c r="I782" s="2" t="s">
        <v>9111</v>
      </c>
      <c r="J782" s="2">
        <v>0</v>
      </c>
      <c r="K782" s="2">
        <v>0</v>
      </c>
      <c r="L782" s="2">
        <v>0</v>
      </c>
      <c r="M782" s="2" t="s">
        <v>6310</v>
      </c>
      <c r="N782" s="2" t="s">
        <v>6311</v>
      </c>
      <c r="O782" s="2" t="s">
        <v>6312</v>
      </c>
      <c r="P782" s="2" t="s">
        <v>6313</v>
      </c>
      <c r="Q782" s="2" t="s">
        <v>10662</v>
      </c>
      <c r="R782" s="2" t="s">
        <v>10663</v>
      </c>
    </row>
    <row r="783" spans="3:18" ht="28.5" customHeight="1" x14ac:dyDescent="0.25">
      <c r="C783" s="9" t="e" vm="777">
        <f>_xlfn.IMAGE(final[[#This Row],[Link]])</f>
        <v>#VALUE!</v>
      </c>
      <c r="D783" s="17" t="str">
        <f>HYPERLINK(final[[#This Row],[Count]],final[[#This Row],[FullName]])</f>
        <v>mineos.png</v>
      </c>
      <c r="E783" s="2">
        <v>758</v>
      </c>
      <c r="F783" s="2" t="s">
        <v>1966</v>
      </c>
      <c r="G783" s="2" t="s">
        <v>1967</v>
      </c>
      <c r="H783" s="2" t="s">
        <v>2</v>
      </c>
      <c r="I783" s="2" t="s">
        <v>9111</v>
      </c>
      <c r="J783" s="2">
        <v>0</v>
      </c>
      <c r="K783" s="2">
        <v>0</v>
      </c>
      <c r="L783" s="2">
        <v>0</v>
      </c>
      <c r="M783" s="2" t="s">
        <v>6314</v>
      </c>
      <c r="N783" s="2" t="s">
        <v>6315</v>
      </c>
      <c r="O783" s="2" t="s">
        <v>6316</v>
      </c>
      <c r="P783" s="2" t="s">
        <v>6317</v>
      </c>
      <c r="Q783" s="2" t="s">
        <v>10664</v>
      </c>
      <c r="R783" s="2" t="s">
        <v>10665</v>
      </c>
    </row>
    <row r="784" spans="3:18" ht="28.5" customHeight="1" x14ac:dyDescent="0.25">
      <c r="C784" s="9" t="e" vm="778">
        <f>_xlfn.IMAGE(final[[#This Row],[Link]])</f>
        <v>#VALUE!</v>
      </c>
      <c r="D784" s="17" t="str">
        <f>HYPERLINK(final[[#This Row],[Count]],final[[#This Row],[FullName]])</f>
        <v>miniflux.png</v>
      </c>
      <c r="E784" s="2">
        <v>759</v>
      </c>
      <c r="F784" s="2" t="s">
        <v>1968</v>
      </c>
      <c r="G784" s="2" t="s">
        <v>1969</v>
      </c>
      <c r="H784" s="2" t="s">
        <v>2</v>
      </c>
      <c r="I784" s="2" t="s">
        <v>9111</v>
      </c>
      <c r="J784" s="2">
        <v>0</v>
      </c>
      <c r="K784" s="2">
        <v>0</v>
      </c>
      <c r="L784" s="2">
        <v>0</v>
      </c>
      <c r="M784" s="2" t="s">
        <v>6318</v>
      </c>
      <c r="N784" s="2" t="s">
        <v>6319</v>
      </c>
      <c r="O784" s="2" t="s">
        <v>6320</v>
      </c>
      <c r="P784" s="2" t="s">
        <v>6321</v>
      </c>
      <c r="Q784" s="2" t="s">
        <v>10666</v>
      </c>
      <c r="R784" s="2" t="s">
        <v>10667</v>
      </c>
    </row>
    <row r="785" spans="3:18" ht="28.5" customHeight="1" x14ac:dyDescent="0.25">
      <c r="C785" s="9" t="e" vm="779">
        <f>_xlfn.IMAGE(final[[#This Row],[Link]])</f>
        <v>#VALUE!</v>
      </c>
      <c r="D785" s="17" t="str">
        <f>HYPERLINK(final[[#This Row],[Count]],final[[#This Row],[FullName]])</f>
        <v>miniflux_light.png</v>
      </c>
      <c r="E785" s="2">
        <v>760</v>
      </c>
      <c r="F785" s="2" t="s">
        <v>1970</v>
      </c>
      <c r="G785" s="2" t="s">
        <v>1971</v>
      </c>
      <c r="H785" s="2" t="s">
        <v>2</v>
      </c>
      <c r="I785" s="2" t="s">
        <v>9111</v>
      </c>
      <c r="J785" s="2">
        <v>0</v>
      </c>
      <c r="K785" s="2">
        <v>0</v>
      </c>
      <c r="L785" s="2">
        <v>0</v>
      </c>
      <c r="M785" s="2" t="s">
        <v>6322</v>
      </c>
      <c r="N785" s="2" t="s">
        <v>6323</v>
      </c>
      <c r="O785" s="2" t="s">
        <v>6324</v>
      </c>
      <c r="P785" s="2" t="s">
        <v>6325</v>
      </c>
      <c r="Q785" s="2" t="s">
        <v>10668</v>
      </c>
      <c r="R785" s="2" t="s">
        <v>10669</v>
      </c>
    </row>
    <row r="786" spans="3:18" ht="28.5" customHeight="1" x14ac:dyDescent="0.25">
      <c r="C786" s="9" t="e" vm="780">
        <f>_xlfn.IMAGE(final[[#This Row],[Link]])</f>
        <v>#VALUE!</v>
      </c>
      <c r="D786" s="17" t="str">
        <f>HYPERLINK(final[[#This Row],[Count]],final[[#This Row],[FullName]])</f>
        <v>minimserver.png</v>
      </c>
      <c r="E786" s="2">
        <v>761</v>
      </c>
      <c r="F786" s="2" t="s">
        <v>1972</v>
      </c>
      <c r="G786" s="2" t="s">
        <v>1973</v>
      </c>
      <c r="H786" s="2" t="s">
        <v>2</v>
      </c>
      <c r="I786" s="2" t="s">
        <v>9111</v>
      </c>
      <c r="J786" s="2">
        <v>0</v>
      </c>
      <c r="K786" s="2">
        <v>0</v>
      </c>
      <c r="L786" s="2">
        <v>0</v>
      </c>
      <c r="M786" s="2" t="s">
        <v>6326</v>
      </c>
      <c r="N786" s="2" t="s">
        <v>6327</v>
      </c>
      <c r="O786" s="2" t="s">
        <v>6328</v>
      </c>
      <c r="P786" s="2" t="s">
        <v>6329</v>
      </c>
      <c r="Q786" s="2" t="s">
        <v>10670</v>
      </c>
      <c r="R786" s="2" t="s">
        <v>10671</v>
      </c>
    </row>
    <row r="787" spans="3:18" ht="28.5" customHeight="1" x14ac:dyDescent="0.25">
      <c r="C787" s="9" t="e" vm="781">
        <f>_xlfn.IMAGE(final[[#This Row],[Link]])</f>
        <v>#VALUE!</v>
      </c>
      <c r="D787" s="17" t="str">
        <f>HYPERLINK(final[[#This Row],[Count]],final[[#This Row],[FullName]])</f>
        <v>minio.png</v>
      </c>
      <c r="E787" s="2">
        <v>762</v>
      </c>
      <c r="F787" s="2" t="s">
        <v>1974</v>
      </c>
      <c r="G787" s="2" t="s">
        <v>1975</v>
      </c>
      <c r="H787" s="2" t="s">
        <v>2</v>
      </c>
      <c r="I787" s="2" t="s">
        <v>9111</v>
      </c>
      <c r="J787" s="2">
        <v>0</v>
      </c>
      <c r="K787" s="2">
        <v>0</v>
      </c>
      <c r="L787" s="2">
        <v>0</v>
      </c>
      <c r="M787" s="2" t="s">
        <v>6330</v>
      </c>
      <c r="N787" s="2" t="s">
        <v>6331</v>
      </c>
      <c r="O787" s="2" t="s">
        <v>6332</v>
      </c>
      <c r="P787" s="2" t="s">
        <v>6333</v>
      </c>
      <c r="Q787" s="2" t="s">
        <v>10672</v>
      </c>
      <c r="R787" s="2" t="s">
        <v>10673</v>
      </c>
    </row>
    <row r="788" spans="3:18" ht="28.5" customHeight="1" x14ac:dyDescent="0.25">
      <c r="C788" s="9" t="e" vm="782">
        <f>_xlfn.IMAGE(final[[#This Row],[Link]])</f>
        <v>#VALUE!</v>
      </c>
      <c r="D788" s="17" t="str">
        <f>HYPERLINK(final[[#This Row],[Count]],final[[#This Row],[FullName]])</f>
        <v>minio_light.png</v>
      </c>
      <c r="E788" s="2">
        <v>763</v>
      </c>
      <c r="F788" s="2" t="s">
        <v>1976</v>
      </c>
      <c r="G788" s="2" t="s">
        <v>1977</v>
      </c>
      <c r="H788" s="2" t="s">
        <v>2</v>
      </c>
      <c r="I788" s="2" t="s">
        <v>9111</v>
      </c>
      <c r="J788" s="2">
        <v>0</v>
      </c>
      <c r="K788" s="2">
        <v>0</v>
      </c>
      <c r="L788" s="2">
        <v>0</v>
      </c>
      <c r="M788" s="2" t="s">
        <v>6334</v>
      </c>
      <c r="N788" s="2" t="s">
        <v>6335</v>
      </c>
      <c r="O788" s="2" t="s">
        <v>6336</v>
      </c>
      <c r="P788" s="2" t="s">
        <v>6337</v>
      </c>
      <c r="Q788" s="2" t="s">
        <v>10674</v>
      </c>
      <c r="R788" s="2" t="s">
        <v>10675</v>
      </c>
    </row>
    <row r="789" spans="3:18" ht="28.5" customHeight="1" x14ac:dyDescent="0.25">
      <c r="C789" s="9" t="e" vm="783">
        <f>_xlfn.IMAGE(final[[#This Row],[Link]])</f>
        <v>#VALUE!</v>
      </c>
      <c r="D789" s="17" t="str">
        <f>HYPERLINK(final[[#This Row],[Count]],final[[#This Row],[FullName]])</f>
        <v>mkvtoolnix.png</v>
      </c>
      <c r="E789" s="2">
        <v>764</v>
      </c>
      <c r="F789" s="2" t="s">
        <v>1978</v>
      </c>
      <c r="G789" s="2" t="s">
        <v>1979</v>
      </c>
      <c r="H789" s="2" t="s">
        <v>2</v>
      </c>
      <c r="I789" s="2" t="s">
        <v>9111</v>
      </c>
      <c r="J789" s="2">
        <v>0</v>
      </c>
      <c r="K789" s="2">
        <v>0</v>
      </c>
      <c r="L789" s="2">
        <v>0</v>
      </c>
      <c r="M789" s="2" t="s">
        <v>6338</v>
      </c>
      <c r="N789" s="2" t="s">
        <v>6339</v>
      </c>
      <c r="O789" s="2" t="s">
        <v>6340</v>
      </c>
      <c r="P789" s="2" t="s">
        <v>6341</v>
      </c>
      <c r="Q789" s="2" t="s">
        <v>10676</v>
      </c>
      <c r="R789" s="2" t="s">
        <v>10677</v>
      </c>
    </row>
    <row r="790" spans="3:18" ht="28.5" customHeight="1" x14ac:dyDescent="0.25">
      <c r="C790" s="9" t="e" vm="784">
        <f>_xlfn.IMAGE(final[[#This Row],[Link]])</f>
        <v>#VALUE!</v>
      </c>
      <c r="D790" s="17" t="str">
        <f>HYPERLINK(final[[#This Row],[Count]],final[[#This Row],[FullName]])</f>
        <v>mobaxterm.png</v>
      </c>
      <c r="E790" s="2">
        <v>765</v>
      </c>
      <c r="F790" s="2" t="s">
        <v>1980</v>
      </c>
      <c r="G790" s="2" t="s">
        <v>1981</v>
      </c>
      <c r="H790" s="2" t="s">
        <v>2</v>
      </c>
      <c r="I790" s="2" t="s">
        <v>9111</v>
      </c>
      <c r="J790" s="2">
        <v>0</v>
      </c>
      <c r="K790" s="2">
        <v>0</v>
      </c>
      <c r="L790" s="2">
        <v>0</v>
      </c>
      <c r="M790" s="2" t="s">
        <v>6342</v>
      </c>
      <c r="N790" s="2" t="s">
        <v>6343</v>
      </c>
      <c r="O790" s="2" t="s">
        <v>6344</v>
      </c>
      <c r="P790" s="2" t="s">
        <v>6345</v>
      </c>
      <c r="Q790" s="2" t="s">
        <v>10678</v>
      </c>
      <c r="R790" s="2" t="s">
        <v>10679</v>
      </c>
    </row>
    <row r="791" spans="3:18" ht="28.5" customHeight="1" x14ac:dyDescent="0.25">
      <c r="C791" s="9" t="e" vm="785">
        <f>_xlfn.IMAGE(final[[#This Row],[Link]])</f>
        <v>#VALUE!</v>
      </c>
      <c r="D791" s="17" t="str">
        <f>HYPERLINK(final[[#This Row],[Count]],final[[#This Row],[FullName]])</f>
        <v>mobotix.png</v>
      </c>
      <c r="E791" s="2">
        <v>766</v>
      </c>
      <c r="F791" s="2" t="s">
        <v>1982</v>
      </c>
      <c r="G791" s="2" t="s">
        <v>1983</v>
      </c>
      <c r="H791" s="2" t="s">
        <v>2</v>
      </c>
      <c r="I791" s="2" t="s">
        <v>9111</v>
      </c>
      <c r="J791" s="2">
        <v>0</v>
      </c>
      <c r="K791" s="2">
        <v>0</v>
      </c>
      <c r="L791" s="2">
        <v>0</v>
      </c>
      <c r="M791" s="2" t="s">
        <v>6346</v>
      </c>
      <c r="N791" s="2" t="s">
        <v>6347</v>
      </c>
      <c r="O791" s="2" t="s">
        <v>6348</v>
      </c>
      <c r="P791" s="2" t="s">
        <v>6349</v>
      </c>
      <c r="Q791" s="2" t="s">
        <v>10680</v>
      </c>
      <c r="R791" s="2" t="s">
        <v>10681</v>
      </c>
    </row>
    <row r="792" spans="3:18" ht="28.5" customHeight="1" x14ac:dyDescent="0.25">
      <c r="C792" s="9" t="e" vm="786">
        <f>_xlfn.IMAGE(final[[#This Row],[Link]])</f>
        <v>#VALUE!</v>
      </c>
      <c r="D792" s="17" t="str">
        <f>HYPERLINK(final[[#This Row],[Count]],final[[#This Row],[FullName]])</f>
        <v>modrinth.png</v>
      </c>
      <c r="E792" s="2">
        <v>767</v>
      </c>
      <c r="F792" s="2" t="s">
        <v>1984</v>
      </c>
      <c r="G792" s="2" t="s">
        <v>1985</v>
      </c>
      <c r="H792" s="2" t="s">
        <v>2</v>
      </c>
      <c r="I792" s="2" t="s">
        <v>9111</v>
      </c>
      <c r="J792" s="2">
        <v>0</v>
      </c>
      <c r="K792" s="2">
        <v>0</v>
      </c>
      <c r="L792" s="2">
        <v>0</v>
      </c>
      <c r="M792" s="2" t="s">
        <v>6350</v>
      </c>
      <c r="N792" s="2" t="s">
        <v>6351</v>
      </c>
      <c r="O792" s="2" t="s">
        <v>6352</v>
      </c>
      <c r="P792" s="2" t="s">
        <v>6353</v>
      </c>
      <c r="Q792" s="2" t="s">
        <v>10682</v>
      </c>
      <c r="R792" s="2" t="s">
        <v>10683</v>
      </c>
    </row>
    <row r="793" spans="3:18" ht="28.5" customHeight="1" x14ac:dyDescent="0.25">
      <c r="C793" s="9" t="e" vm="787">
        <f>_xlfn.IMAGE(final[[#This Row],[Link]])</f>
        <v>#VALUE!</v>
      </c>
      <c r="D793" s="17" t="str">
        <f>HYPERLINK(final[[#This Row],[Count]],final[[#This Row],[FullName]])</f>
        <v>mojeek.png</v>
      </c>
      <c r="E793" s="2">
        <v>768</v>
      </c>
      <c r="F793" s="2" t="s">
        <v>1986</v>
      </c>
      <c r="G793" s="2" t="s">
        <v>1987</v>
      </c>
      <c r="H793" s="2" t="s">
        <v>2</v>
      </c>
      <c r="I793" s="2" t="s">
        <v>9111</v>
      </c>
      <c r="J793" s="2">
        <v>0</v>
      </c>
      <c r="K793" s="2">
        <v>0</v>
      </c>
      <c r="L793" s="2">
        <v>0</v>
      </c>
      <c r="M793" s="2" t="s">
        <v>6354</v>
      </c>
      <c r="N793" s="2" t="s">
        <v>6355</v>
      </c>
      <c r="O793" s="2" t="s">
        <v>6356</v>
      </c>
      <c r="P793" s="2" t="s">
        <v>6357</v>
      </c>
      <c r="Q793" s="2" t="s">
        <v>10684</v>
      </c>
      <c r="R793" s="2" t="s">
        <v>10685</v>
      </c>
    </row>
    <row r="794" spans="3:18" ht="28.5" customHeight="1" x14ac:dyDescent="0.25">
      <c r="C794" s="9" t="e" vm="788">
        <f>_xlfn.IMAGE(final[[#This Row],[Link]])</f>
        <v>#VALUE!</v>
      </c>
      <c r="D794" s="17" t="str">
        <f>HYPERLINK(final[[#This Row],[Count]],final[[#This Row],[FullName]])</f>
        <v>molecule.png</v>
      </c>
      <c r="E794" s="2">
        <v>769</v>
      </c>
      <c r="F794" s="2" t="s">
        <v>1988</v>
      </c>
      <c r="G794" s="2" t="s">
        <v>1989</v>
      </c>
      <c r="H794" s="2" t="s">
        <v>2</v>
      </c>
      <c r="I794" s="2" t="s">
        <v>9111</v>
      </c>
      <c r="J794" s="2">
        <v>0</v>
      </c>
      <c r="K794" s="2">
        <v>0</v>
      </c>
      <c r="L794" s="2">
        <v>0</v>
      </c>
      <c r="M794" s="2" t="s">
        <v>6358</v>
      </c>
      <c r="N794" s="2" t="s">
        <v>6359</v>
      </c>
      <c r="O794" s="2" t="s">
        <v>6360</v>
      </c>
      <c r="P794" s="2" t="s">
        <v>6361</v>
      </c>
      <c r="Q794" s="2" t="s">
        <v>10686</v>
      </c>
      <c r="R794" s="2" t="s">
        <v>10687</v>
      </c>
    </row>
    <row r="795" spans="3:18" ht="28.5" customHeight="1" x14ac:dyDescent="0.25">
      <c r="C795" s="9" t="e" vm="789">
        <f>_xlfn.IMAGE(final[[#This Row],[Link]])</f>
        <v>#VALUE!</v>
      </c>
      <c r="D795" s="17" t="str">
        <f>HYPERLINK(final[[#This Row],[Count]],final[[#This Row],[FullName]])</f>
        <v>monero.png</v>
      </c>
      <c r="E795" s="2">
        <v>770</v>
      </c>
      <c r="F795" s="2" t="s">
        <v>1990</v>
      </c>
      <c r="G795" s="2" t="s">
        <v>1991</v>
      </c>
      <c r="H795" s="2" t="s">
        <v>2</v>
      </c>
      <c r="I795" s="2" t="s">
        <v>9111</v>
      </c>
      <c r="J795" s="2">
        <v>0</v>
      </c>
      <c r="K795" s="2">
        <v>0</v>
      </c>
      <c r="L795" s="2">
        <v>0</v>
      </c>
      <c r="M795" s="2" t="s">
        <v>6362</v>
      </c>
      <c r="N795" s="2" t="s">
        <v>6363</v>
      </c>
      <c r="O795" s="2" t="s">
        <v>6364</v>
      </c>
      <c r="P795" s="2" t="s">
        <v>6365</v>
      </c>
      <c r="Q795" s="2" t="s">
        <v>10688</v>
      </c>
      <c r="R795" s="2" t="s">
        <v>10689</v>
      </c>
    </row>
    <row r="796" spans="3:18" ht="28.5" customHeight="1" x14ac:dyDescent="0.25">
      <c r="C796" s="9" t="e" vm="790">
        <f>_xlfn.IMAGE(final[[#This Row],[Link]])</f>
        <v>#VALUE!</v>
      </c>
      <c r="D796" s="17" t="str">
        <f>HYPERLINK(final[[#This Row],[Count]],final[[#This Row],[FullName]])</f>
        <v>mongodb.png</v>
      </c>
      <c r="E796" s="2">
        <v>771</v>
      </c>
      <c r="F796" s="2" t="s">
        <v>1992</v>
      </c>
      <c r="G796" s="2" t="s">
        <v>1993</v>
      </c>
      <c r="H796" s="2" t="s">
        <v>2</v>
      </c>
      <c r="I796" s="2" t="s">
        <v>9111</v>
      </c>
      <c r="J796" s="2">
        <v>0</v>
      </c>
      <c r="K796" s="2">
        <v>0</v>
      </c>
      <c r="L796" s="2">
        <v>0</v>
      </c>
      <c r="M796" s="2" t="s">
        <v>6366</v>
      </c>
      <c r="N796" s="2" t="s">
        <v>6367</v>
      </c>
      <c r="O796" s="2" t="s">
        <v>6368</v>
      </c>
      <c r="P796" s="2" t="s">
        <v>6369</v>
      </c>
      <c r="Q796" s="2" t="s">
        <v>10690</v>
      </c>
      <c r="R796" s="2" t="s">
        <v>10691</v>
      </c>
    </row>
    <row r="797" spans="3:18" ht="28.5" customHeight="1" x14ac:dyDescent="0.25">
      <c r="C797" s="9" t="e" vm="791">
        <f>_xlfn.IMAGE(final[[#This Row],[Link]])</f>
        <v>#VALUE!</v>
      </c>
      <c r="D797" s="17" t="str">
        <f>HYPERLINK(final[[#This Row],[Count]],final[[#This Row],[FullName]])</f>
        <v>monica.png</v>
      </c>
      <c r="E797" s="2">
        <v>772</v>
      </c>
      <c r="F797" s="2" t="s">
        <v>1994</v>
      </c>
      <c r="G797" s="2" t="s">
        <v>1995</v>
      </c>
      <c r="H797" s="2" t="s">
        <v>2</v>
      </c>
      <c r="I797" s="2" t="s">
        <v>9111</v>
      </c>
      <c r="J797" s="2">
        <v>0</v>
      </c>
      <c r="K797" s="2">
        <v>0</v>
      </c>
      <c r="L797" s="2">
        <v>0</v>
      </c>
      <c r="M797" s="2" t="s">
        <v>6370</v>
      </c>
      <c r="N797" s="2" t="s">
        <v>6371</v>
      </c>
      <c r="O797" s="2" t="s">
        <v>6372</v>
      </c>
      <c r="P797" s="2" t="s">
        <v>6373</v>
      </c>
      <c r="Q797" s="2" t="s">
        <v>10692</v>
      </c>
      <c r="R797" s="2" t="s">
        <v>10693</v>
      </c>
    </row>
    <row r="798" spans="3:18" ht="28.5" customHeight="1" x14ac:dyDescent="0.25">
      <c r="C798" s="9" t="e" vm="792">
        <f>_xlfn.IMAGE(final[[#This Row],[Link]])</f>
        <v>#VALUE!</v>
      </c>
      <c r="D798" s="17" t="str">
        <f>HYPERLINK(final[[#This Row],[Count]],final[[#This Row],[FullName]])</f>
        <v>monit.png</v>
      </c>
      <c r="E798" s="2">
        <v>773</v>
      </c>
      <c r="F798" s="2" t="s">
        <v>1996</v>
      </c>
      <c r="G798" s="2" t="s">
        <v>1997</v>
      </c>
      <c r="H798" s="2" t="s">
        <v>2</v>
      </c>
      <c r="I798" s="2" t="s">
        <v>9111</v>
      </c>
      <c r="J798" s="2">
        <v>0</v>
      </c>
      <c r="K798" s="2">
        <v>0</v>
      </c>
      <c r="L798" s="2">
        <v>0</v>
      </c>
      <c r="M798" s="2" t="s">
        <v>6374</v>
      </c>
      <c r="N798" s="2" t="s">
        <v>6375</v>
      </c>
      <c r="O798" s="2" t="s">
        <v>6376</v>
      </c>
      <c r="P798" s="2" t="s">
        <v>6377</v>
      </c>
      <c r="Q798" s="2" t="s">
        <v>10694</v>
      </c>
      <c r="R798" s="2" t="s">
        <v>10695</v>
      </c>
    </row>
    <row r="799" spans="3:18" ht="28.5" customHeight="1" x14ac:dyDescent="0.25">
      <c r="C799" s="9" t="e" vm="793">
        <f>_xlfn.IMAGE(final[[#This Row],[Link]])</f>
        <v>#VALUE!</v>
      </c>
      <c r="D799" s="17" t="str">
        <f>HYPERLINK(final[[#This Row],[Count]],final[[#This Row],[FullName]])</f>
        <v>moodle.png</v>
      </c>
      <c r="E799" s="2">
        <v>774</v>
      </c>
      <c r="F799" s="2" t="s">
        <v>1998</v>
      </c>
      <c r="G799" s="2" t="s">
        <v>1999</v>
      </c>
      <c r="H799" s="2" t="s">
        <v>2</v>
      </c>
      <c r="I799" s="2" t="s">
        <v>9111</v>
      </c>
      <c r="J799" s="2">
        <v>0</v>
      </c>
      <c r="K799" s="2">
        <v>0</v>
      </c>
      <c r="L799" s="2">
        <v>0</v>
      </c>
      <c r="M799" s="2" t="s">
        <v>6378</v>
      </c>
      <c r="N799" s="2" t="s">
        <v>6379</v>
      </c>
      <c r="O799" s="2" t="s">
        <v>6380</v>
      </c>
      <c r="P799" s="2" t="s">
        <v>6381</v>
      </c>
      <c r="Q799" s="2" t="s">
        <v>10696</v>
      </c>
      <c r="R799" s="2" t="s">
        <v>10697</v>
      </c>
    </row>
    <row r="800" spans="3:18" ht="28.5" customHeight="1" x14ac:dyDescent="0.25">
      <c r="C800" s="9" t="e" vm="794">
        <f>_xlfn.IMAGE(final[[#This Row],[Link]])</f>
        <v>#VALUE!</v>
      </c>
      <c r="D800" s="17" t="str">
        <f>HYPERLINK(final[[#This Row],[Count]],final[[#This Row],[FullName]])</f>
        <v>motioneye.png</v>
      </c>
      <c r="E800" s="2">
        <v>775</v>
      </c>
      <c r="F800" s="2" t="s">
        <v>2000</v>
      </c>
      <c r="G800" s="2" t="s">
        <v>2001</v>
      </c>
      <c r="H800" s="2" t="s">
        <v>2</v>
      </c>
      <c r="I800" s="2" t="s">
        <v>9111</v>
      </c>
      <c r="J800" s="2">
        <v>0</v>
      </c>
      <c r="K800" s="2">
        <v>0</v>
      </c>
      <c r="L800" s="2">
        <v>0</v>
      </c>
      <c r="M800" s="2" t="s">
        <v>6382</v>
      </c>
      <c r="N800" s="2" t="s">
        <v>6383</v>
      </c>
      <c r="O800" s="2" t="s">
        <v>6384</v>
      </c>
      <c r="P800" s="2" t="s">
        <v>6385</v>
      </c>
      <c r="Q800" s="2" t="s">
        <v>10698</v>
      </c>
      <c r="R800" s="2" t="s">
        <v>10699</v>
      </c>
    </row>
    <row r="801" spans="3:18" ht="28.5" customHeight="1" x14ac:dyDescent="0.25">
      <c r="C801" s="9" t="e" vm="795">
        <f>_xlfn.IMAGE(final[[#This Row],[Link]])</f>
        <v>#VALUE!</v>
      </c>
      <c r="D801" s="17" t="str">
        <f>HYPERLINK(final[[#This Row],[Count]],final[[#This Row],[FullName]])</f>
        <v>mpm.png</v>
      </c>
      <c r="E801" s="2">
        <v>776</v>
      </c>
      <c r="F801" s="2" t="s">
        <v>2002</v>
      </c>
      <c r="G801" s="2" t="s">
        <v>2003</v>
      </c>
      <c r="H801" s="2" t="s">
        <v>2</v>
      </c>
      <c r="I801" s="2" t="s">
        <v>9111</v>
      </c>
      <c r="J801" s="2">
        <v>0</v>
      </c>
      <c r="K801" s="2">
        <v>0</v>
      </c>
      <c r="L801" s="2">
        <v>0</v>
      </c>
      <c r="M801" s="2" t="s">
        <v>6386</v>
      </c>
      <c r="N801" s="2" t="s">
        <v>6387</v>
      </c>
      <c r="O801" s="2" t="s">
        <v>6388</v>
      </c>
      <c r="P801" s="2" t="s">
        <v>6389</v>
      </c>
      <c r="Q801" s="2" t="s">
        <v>10700</v>
      </c>
      <c r="R801" s="2" t="s">
        <v>10701</v>
      </c>
    </row>
    <row r="802" spans="3:18" ht="28.5" customHeight="1" x14ac:dyDescent="0.25">
      <c r="C802" s="9" t="e" vm="796">
        <f>_xlfn.IMAGE(final[[#This Row],[Link]])</f>
        <v>#VALUE!</v>
      </c>
      <c r="D802" s="17" t="str">
        <f>HYPERLINK(final[[#This Row],[Count]],final[[#This Row],[FullName]])</f>
        <v>mqtt.png</v>
      </c>
      <c r="E802" s="2">
        <v>777</v>
      </c>
      <c r="F802" s="2" t="s">
        <v>2004</v>
      </c>
      <c r="G802" s="2" t="s">
        <v>2005</v>
      </c>
      <c r="H802" s="2" t="s">
        <v>2</v>
      </c>
      <c r="I802" s="2" t="s">
        <v>9111</v>
      </c>
      <c r="J802" s="2">
        <v>0</v>
      </c>
      <c r="K802" s="2">
        <v>0</v>
      </c>
      <c r="L802" s="2">
        <v>0</v>
      </c>
      <c r="M802" s="2" t="s">
        <v>6390</v>
      </c>
      <c r="N802" s="2" t="s">
        <v>6391</v>
      </c>
      <c r="O802" s="2" t="s">
        <v>6392</v>
      </c>
      <c r="P802" s="2" t="s">
        <v>6393</v>
      </c>
      <c r="Q802" s="2" t="s">
        <v>10702</v>
      </c>
      <c r="R802" s="2" t="s">
        <v>10703</v>
      </c>
    </row>
    <row r="803" spans="3:18" ht="28.5" customHeight="1" x14ac:dyDescent="0.25">
      <c r="C803" s="9" t="e" vm="797">
        <f>_xlfn.IMAGE(final[[#This Row],[Link]])</f>
        <v>#VALUE!</v>
      </c>
      <c r="D803" s="17" t="str">
        <f>HYPERLINK(final[[#This Row],[Count]],final[[#This Row],[FullName]])</f>
        <v>mstream.png</v>
      </c>
      <c r="E803" s="2">
        <v>778</v>
      </c>
      <c r="F803" s="2" t="s">
        <v>2006</v>
      </c>
      <c r="G803" s="2" t="s">
        <v>2007</v>
      </c>
      <c r="H803" s="2" t="s">
        <v>2</v>
      </c>
      <c r="I803" s="2" t="s">
        <v>9111</v>
      </c>
      <c r="J803" s="2">
        <v>0</v>
      </c>
      <c r="K803" s="2">
        <v>0</v>
      </c>
      <c r="L803" s="2">
        <v>0</v>
      </c>
      <c r="M803" s="2" t="s">
        <v>6394</v>
      </c>
      <c r="N803" s="2" t="s">
        <v>6395</v>
      </c>
      <c r="O803" s="2" t="s">
        <v>6396</v>
      </c>
      <c r="P803" s="2" t="s">
        <v>6397</v>
      </c>
      <c r="Q803" s="2" t="s">
        <v>10704</v>
      </c>
      <c r="R803" s="2" t="s">
        <v>10705</v>
      </c>
    </row>
    <row r="804" spans="3:18" ht="28.5" customHeight="1" x14ac:dyDescent="0.25">
      <c r="C804" s="9" t="e" vm="798">
        <f>_xlfn.IMAGE(final[[#This Row],[Link]])</f>
        <v>#VALUE!</v>
      </c>
      <c r="D804" s="17" t="str">
        <f>HYPERLINK(final[[#This Row],[Count]],final[[#This Row],[FullName]])</f>
        <v>mullvad.png</v>
      </c>
      <c r="E804" s="2">
        <v>779</v>
      </c>
      <c r="F804" s="2" t="s">
        <v>2008</v>
      </c>
      <c r="G804" s="2" t="s">
        <v>2009</v>
      </c>
      <c r="H804" s="2" t="s">
        <v>2</v>
      </c>
      <c r="I804" s="2" t="s">
        <v>9111</v>
      </c>
      <c r="J804" s="2">
        <v>0</v>
      </c>
      <c r="K804" s="2">
        <v>0</v>
      </c>
      <c r="L804" s="2">
        <v>0</v>
      </c>
      <c r="M804" s="2" t="s">
        <v>6398</v>
      </c>
      <c r="N804" s="2" t="s">
        <v>6399</v>
      </c>
      <c r="O804" s="2" t="s">
        <v>6400</v>
      </c>
      <c r="P804" s="2" t="s">
        <v>6401</v>
      </c>
      <c r="Q804" s="2" t="s">
        <v>10706</v>
      </c>
      <c r="R804" s="2" t="s">
        <v>10707</v>
      </c>
    </row>
    <row r="805" spans="3:18" ht="28.5" customHeight="1" x14ac:dyDescent="0.25">
      <c r="C805" s="9" t="e" vm="799">
        <f>_xlfn.IMAGE(final[[#This Row],[Link]])</f>
        <v>#VALUE!</v>
      </c>
      <c r="D805" s="17" t="str">
        <f>HYPERLINK(final[[#This Row],[Count]],final[[#This Row],[FullName]])</f>
        <v>mullvad_browser.png</v>
      </c>
      <c r="E805" s="2">
        <v>780</v>
      </c>
      <c r="F805" s="2" t="s">
        <v>2010</v>
      </c>
      <c r="G805" s="2" t="s">
        <v>2011</v>
      </c>
      <c r="H805" s="2" t="s">
        <v>2</v>
      </c>
      <c r="I805" s="2" t="s">
        <v>9111</v>
      </c>
      <c r="J805" s="2">
        <v>0</v>
      </c>
      <c r="K805" s="2">
        <v>0</v>
      </c>
      <c r="L805" s="2">
        <v>0</v>
      </c>
      <c r="M805" s="2" t="s">
        <v>6402</v>
      </c>
      <c r="N805" s="2" t="s">
        <v>6403</v>
      </c>
      <c r="O805" s="2" t="s">
        <v>6404</v>
      </c>
      <c r="P805" s="2" t="s">
        <v>6405</v>
      </c>
      <c r="Q805" s="2" t="s">
        <v>10708</v>
      </c>
      <c r="R805" s="2" t="s">
        <v>10709</v>
      </c>
    </row>
    <row r="806" spans="3:18" ht="28.5" customHeight="1" x14ac:dyDescent="0.25">
      <c r="C806" s="9" t="e" vm="800">
        <f>_xlfn.IMAGE(final[[#This Row],[Link]])</f>
        <v>#VALUE!</v>
      </c>
      <c r="D806" s="17" t="str">
        <f>HYPERLINK(final[[#This Row],[Count]],final[[#This Row],[FullName]])</f>
        <v>multi_scrobbler.png</v>
      </c>
      <c r="E806" s="2">
        <v>781</v>
      </c>
      <c r="F806" s="2" t="s">
        <v>2012</v>
      </c>
      <c r="G806" s="2" t="s">
        <v>2013</v>
      </c>
      <c r="H806" s="2" t="s">
        <v>2</v>
      </c>
      <c r="I806" s="2" t="s">
        <v>9111</v>
      </c>
      <c r="J806" s="2">
        <v>0</v>
      </c>
      <c r="K806" s="2">
        <v>0</v>
      </c>
      <c r="L806" s="2">
        <v>0</v>
      </c>
      <c r="M806" s="2" t="s">
        <v>6406</v>
      </c>
      <c r="N806" s="2" t="s">
        <v>6407</v>
      </c>
      <c r="O806" s="2" t="s">
        <v>6408</v>
      </c>
      <c r="P806" s="2" t="s">
        <v>6409</v>
      </c>
      <c r="Q806" s="2" t="s">
        <v>10710</v>
      </c>
      <c r="R806" s="2" t="s">
        <v>10711</v>
      </c>
    </row>
    <row r="807" spans="3:18" ht="28.5" customHeight="1" x14ac:dyDescent="0.25">
      <c r="C807" s="9" t="e" vm="801">
        <f>_xlfn.IMAGE(final[[#This Row],[Link]])</f>
        <v>#VALUE!</v>
      </c>
      <c r="D807" s="17" t="str">
        <f>HYPERLINK(final[[#This Row],[Count]],final[[#This Row],[FullName]])</f>
        <v>mumble.png</v>
      </c>
      <c r="E807" s="2">
        <v>782</v>
      </c>
      <c r="F807" s="2" t="s">
        <v>2014</v>
      </c>
      <c r="G807" s="2" t="s">
        <v>2015</v>
      </c>
      <c r="H807" s="2" t="s">
        <v>2</v>
      </c>
      <c r="I807" s="2" t="s">
        <v>9111</v>
      </c>
      <c r="J807" s="2">
        <v>0</v>
      </c>
      <c r="K807" s="2">
        <v>0</v>
      </c>
      <c r="L807" s="2">
        <v>0</v>
      </c>
      <c r="M807" s="2" t="s">
        <v>6410</v>
      </c>
      <c r="N807" s="2" t="s">
        <v>6411</v>
      </c>
      <c r="O807" s="2" t="s">
        <v>6412</v>
      </c>
      <c r="P807" s="2" t="s">
        <v>6413</v>
      </c>
      <c r="Q807" s="2" t="s">
        <v>10712</v>
      </c>
      <c r="R807" s="2" t="s">
        <v>10713</v>
      </c>
    </row>
    <row r="808" spans="3:18" ht="28.5" customHeight="1" x14ac:dyDescent="0.25">
      <c r="C808" s="9" t="e" vm="802">
        <f>_xlfn.IMAGE(final[[#This Row],[Link]])</f>
        <v>#VALUE!</v>
      </c>
      <c r="D808" s="17" t="str">
        <f>HYPERLINK(final[[#This Row],[Count]],final[[#This Row],[FullName]])</f>
        <v>musicbrainz.png</v>
      </c>
      <c r="E808" s="2">
        <v>783</v>
      </c>
      <c r="F808" s="2" t="s">
        <v>2016</v>
      </c>
      <c r="G808" s="2" t="s">
        <v>2017</v>
      </c>
      <c r="H808" s="2" t="s">
        <v>2</v>
      </c>
      <c r="I808" s="2" t="s">
        <v>9111</v>
      </c>
      <c r="J808" s="2">
        <v>0</v>
      </c>
      <c r="K808" s="2">
        <v>0</v>
      </c>
      <c r="L808" s="2">
        <v>0</v>
      </c>
      <c r="M808" s="2" t="s">
        <v>6414</v>
      </c>
      <c r="N808" s="2" t="s">
        <v>6415</v>
      </c>
      <c r="O808" s="2" t="s">
        <v>6416</v>
      </c>
      <c r="P808" s="2" t="s">
        <v>6417</v>
      </c>
      <c r="Q808" s="2" t="s">
        <v>10714</v>
      </c>
      <c r="R808" s="2" t="s">
        <v>10715</v>
      </c>
    </row>
    <row r="809" spans="3:18" ht="28.5" customHeight="1" x14ac:dyDescent="0.25">
      <c r="C809" s="9" t="e" vm="803">
        <f>_xlfn.IMAGE(final[[#This Row],[Link]])</f>
        <v>#VALUE!</v>
      </c>
      <c r="D809" s="17" t="str">
        <f>HYPERLINK(final[[#This Row],[Count]],final[[#This Row],[FullName]])</f>
        <v>mylar.png</v>
      </c>
      <c r="E809" s="2">
        <v>784</v>
      </c>
      <c r="F809" s="2" t="s">
        <v>2018</v>
      </c>
      <c r="G809" s="2" t="s">
        <v>2019</v>
      </c>
      <c r="H809" s="2" t="s">
        <v>2</v>
      </c>
      <c r="I809" s="2" t="s">
        <v>9111</v>
      </c>
      <c r="J809" s="2">
        <v>0</v>
      </c>
      <c r="K809" s="2">
        <v>0</v>
      </c>
      <c r="L809" s="2">
        <v>0</v>
      </c>
      <c r="M809" s="2" t="s">
        <v>6418</v>
      </c>
      <c r="N809" s="2" t="s">
        <v>6419</v>
      </c>
      <c r="O809" s="2" t="s">
        <v>6420</v>
      </c>
      <c r="P809" s="2" t="s">
        <v>6421</v>
      </c>
      <c r="Q809" s="2" t="s">
        <v>10716</v>
      </c>
      <c r="R809" s="2" t="s">
        <v>10717</v>
      </c>
    </row>
    <row r="810" spans="3:18" ht="28.5" customHeight="1" x14ac:dyDescent="0.25">
      <c r="C810" s="9" t="e" vm="804">
        <f>_xlfn.IMAGE(final[[#This Row],[Link]])</f>
        <v>#VALUE!</v>
      </c>
      <c r="D810" s="17" t="str">
        <f>HYPERLINK(final[[#This Row],[Count]],final[[#This Row],[FullName]])</f>
        <v>mysql.png</v>
      </c>
      <c r="E810" s="2">
        <v>785</v>
      </c>
      <c r="F810" s="2" t="s">
        <v>2020</v>
      </c>
      <c r="G810" s="2" t="s">
        <v>2021</v>
      </c>
      <c r="H810" s="2" t="s">
        <v>2</v>
      </c>
      <c r="I810" s="2" t="s">
        <v>9111</v>
      </c>
      <c r="J810" s="2">
        <v>0</v>
      </c>
      <c r="K810" s="2">
        <v>0</v>
      </c>
      <c r="L810" s="2">
        <v>0</v>
      </c>
      <c r="M810" s="2" t="s">
        <v>6422</v>
      </c>
      <c r="N810" s="2" t="s">
        <v>6423</v>
      </c>
      <c r="O810" s="2" t="s">
        <v>6424</v>
      </c>
      <c r="P810" s="2" t="s">
        <v>6425</v>
      </c>
      <c r="Q810" s="2" t="s">
        <v>10718</v>
      </c>
      <c r="R810" s="2" t="s">
        <v>10719</v>
      </c>
    </row>
    <row r="811" spans="3:18" ht="28.5" customHeight="1" x14ac:dyDescent="0.25">
      <c r="C811" s="9" t="e" vm="805">
        <f>_xlfn.IMAGE(final[[#This Row],[Link]])</f>
        <v>#VALUE!</v>
      </c>
      <c r="D811" s="17" t="str">
        <f>HYPERLINK(final[[#This Row],[Count]],final[[#This Row],[FullName]])</f>
        <v>n8n.png</v>
      </c>
      <c r="E811" s="2">
        <v>786</v>
      </c>
      <c r="F811" s="2" t="s">
        <v>2022</v>
      </c>
      <c r="G811" s="2" t="s">
        <v>2023</v>
      </c>
      <c r="H811" s="2" t="s">
        <v>2</v>
      </c>
      <c r="I811" s="2" t="s">
        <v>9111</v>
      </c>
      <c r="J811" s="2">
        <v>0</v>
      </c>
      <c r="K811" s="2">
        <v>0</v>
      </c>
      <c r="L811" s="2">
        <v>0</v>
      </c>
      <c r="M811" s="2" t="s">
        <v>6426</v>
      </c>
      <c r="N811" s="2" t="s">
        <v>6427</v>
      </c>
      <c r="O811" s="2" t="s">
        <v>6428</v>
      </c>
      <c r="P811" s="2" t="s">
        <v>6429</v>
      </c>
      <c r="Q811" s="2" t="s">
        <v>10720</v>
      </c>
      <c r="R811" s="2" t="s">
        <v>10721</v>
      </c>
    </row>
    <row r="812" spans="3:18" ht="28.5" customHeight="1" x14ac:dyDescent="0.25">
      <c r="C812" s="9" t="e" vm="806">
        <f>_xlfn.IMAGE(final[[#This Row],[Link]])</f>
        <v>#VALUE!</v>
      </c>
      <c r="D812" s="17" t="str">
        <f>HYPERLINK(final[[#This Row],[Count]],final[[#This Row],[FullName]])</f>
        <v>nagios.png</v>
      </c>
      <c r="E812" s="2">
        <v>787</v>
      </c>
      <c r="F812" s="2" t="s">
        <v>2024</v>
      </c>
      <c r="G812" s="2" t="s">
        <v>2025</v>
      </c>
      <c r="H812" s="2" t="s">
        <v>2</v>
      </c>
      <c r="I812" s="2" t="s">
        <v>9111</v>
      </c>
      <c r="J812" s="2">
        <v>0</v>
      </c>
      <c r="K812" s="2">
        <v>0</v>
      </c>
      <c r="L812" s="2">
        <v>0</v>
      </c>
      <c r="M812" s="2" t="s">
        <v>6430</v>
      </c>
      <c r="N812" s="2" t="s">
        <v>6431</v>
      </c>
      <c r="O812" s="2" t="s">
        <v>6432</v>
      </c>
      <c r="P812" s="2" t="s">
        <v>6433</v>
      </c>
      <c r="Q812" s="2" t="s">
        <v>10722</v>
      </c>
      <c r="R812" s="2" t="s">
        <v>10723</v>
      </c>
    </row>
    <row r="813" spans="3:18" ht="28.5" customHeight="1" x14ac:dyDescent="0.25">
      <c r="C813" s="9" t="e" vm="807">
        <f>_xlfn.IMAGE(final[[#This Row],[Link]])</f>
        <v>#VALUE!</v>
      </c>
      <c r="D813" s="17" t="str">
        <f>HYPERLINK(final[[#This Row],[Count]],final[[#This Row],[FullName]])</f>
        <v>nautical_backup.png</v>
      </c>
      <c r="E813" s="2">
        <v>788</v>
      </c>
      <c r="F813" s="2" t="s">
        <v>2026</v>
      </c>
      <c r="G813" s="2" t="s">
        <v>2027</v>
      </c>
      <c r="H813" s="2" t="s">
        <v>2</v>
      </c>
      <c r="I813" s="2" t="s">
        <v>9111</v>
      </c>
      <c r="J813" s="2">
        <v>0</v>
      </c>
      <c r="K813" s="2">
        <v>0</v>
      </c>
      <c r="L813" s="2">
        <v>0</v>
      </c>
      <c r="M813" s="2" t="s">
        <v>6434</v>
      </c>
      <c r="N813" s="2" t="s">
        <v>6435</v>
      </c>
      <c r="O813" s="2" t="s">
        <v>6436</v>
      </c>
      <c r="P813" s="2" t="s">
        <v>6437</v>
      </c>
      <c r="Q813" s="2" t="s">
        <v>10724</v>
      </c>
      <c r="R813" s="2" t="s">
        <v>10725</v>
      </c>
    </row>
    <row r="814" spans="3:18" ht="28.5" customHeight="1" x14ac:dyDescent="0.25">
      <c r="C814" s="9" t="e" vm="808">
        <f>_xlfn.IMAGE(final[[#This Row],[Link]])</f>
        <v>#VALUE!</v>
      </c>
      <c r="D814" s="17" t="str">
        <f>HYPERLINK(final[[#This Row],[Count]],final[[#This Row],[FullName]])</f>
        <v>navidrome.png</v>
      </c>
      <c r="E814" s="2">
        <v>789</v>
      </c>
      <c r="F814" s="2" t="s">
        <v>2028</v>
      </c>
      <c r="G814" s="2" t="s">
        <v>2029</v>
      </c>
      <c r="H814" s="2" t="s">
        <v>2</v>
      </c>
      <c r="I814" s="2" t="s">
        <v>9111</v>
      </c>
      <c r="J814" s="2">
        <v>0</v>
      </c>
      <c r="K814" s="2">
        <v>0</v>
      </c>
      <c r="L814" s="2">
        <v>0</v>
      </c>
      <c r="M814" s="2" t="s">
        <v>6438</v>
      </c>
      <c r="N814" s="2" t="s">
        <v>6439</v>
      </c>
      <c r="O814" s="2" t="s">
        <v>6440</v>
      </c>
      <c r="P814" s="2" t="s">
        <v>6441</v>
      </c>
      <c r="Q814" s="2" t="s">
        <v>10726</v>
      </c>
      <c r="R814" s="2" t="s">
        <v>10727</v>
      </c>
    </row>
    <row r="815" spans="3:18" ht="28.5" customHeight="1" x14ac:dyDescent="0.25">
      <c r="C815" s="9" t="e" vm="809">
        <f>_xlfn.IMAGE(final[[#This Row],[Link]])</f>
        <v>#VALUE!</v>
      </c>
      <c r="D815" s="17" t="str">
        <f>HYPERLINK(final[[#This Row],[Count]],final[[#This Row],[FullName]])</f>
        <v>ncore.png</v>
      </c>
      <c r="E815" s="2">
        <v>790</v>
      </c>
      <c r="F815" s="2" t="s">
        <v>2030</v>
      </c>
      <c r="G815" s="2" t="s">
        <v>2031</v>
      </c>
      <c r="H815" s="2" t="s">
        <v>2</v>
      </c>
      <c r="I815" s="2" t="s">
        <v>9111</v>
      </c>
      <c r="J815" s="2">
        <v>0</v>
      </c>
      <c r="K815" s="2">
        <v>0</v>
      </c>
      <c r="L815" s="2">
        <v>0</v>
      </c>
      <c r="M815" s="2" t="s">
        <v>6442</v>
      </c>
      <c r="N815" s="2" t="s">
        <v>6443</v>
      </c>
      <c r="O815" s="2" t="s">
        <v>6444</v>
      </c>
      <c r="P815" s="2" t="s">
        <v>6445</v>
      </c>
      <c r="Q815" s="2" t="s">
        <v>10728</v>
      </c>
      <c r="R815" s="2" t="s">
        <v>10729</v>
      </c>
    </row>
    <row r="816" spans="3:18" ht="28.5" customHeight="1" x14ac:dyDescent="0.25">
      <c r="C816" s="9" t="e" vm="810">
        <f>_xlfn.IMAGE(final[[#This Row],[Link]])</f>
        <v>#VALUE!</v>
      </c>
      <c r="D816" s="17" t="str">
        <f>HYPERLINK(final[[#This Row],[Count]],final[[#This Row],[FullName]])</f>
        <v>neko.png</v>
      </c>
      <c r="E816" s="2">
        <v>791</v>
      </c>
      <c r="F816" s="2" t="s">
        <v>2032</v>
      </c>
      <c r="G816" s="2" t="s">
        <v>2033</v>
      </c>
      <c r="H816" s="2" t="s">
        <v>2</v>
      </c>
      <c r="I816" s="2" t="s">
        <v>9111</v>
      </c>
      <c r="J816" s="2">
        <v>0</v>
      </c>
      <c r="K816" s="2">
        <v>0</v>
      </c>
      <c r="L816" s="2">
        <v>0</v>
      </c>
      <c r="M816" s="2" t="s">
        <v>6446</v>
      </c>
      <c r="N816" s="2" t="s">
        <v>6447</v>
      </c>
      <c r="O816" s="2" t="s">
        <v>6448</v>
      </c>
      <c r="P816" s="2" t="s">
        <v>6449</v>
      </c>
      <c r="Q816" s="2" t="s">
        <v>10730</v>
      </c>
      <c r="R816" s="2" t="s">
        <v>10731</v>
      </c>
    </row>
    <row r="817" spans="3:18" ht="28.5" customHeight="1" x14ac:dyDescent="0.25">
      <c r="C817" s="9" t="e" vm="811">
        <f>_xlfn.IMAGE(final[[#This Row],[Link]])</f>
        <v>#VALUE!</v>
      </c>
      <c r="D817" s="17" t="str">
        <f>HYPERLINK(final[[#This Row],[Count]],final[[#This Row],[FullName]])</f>
        <v>neko_light.png</v>
      </c>
      <c r="E817" s="2">
        <v>792</v>
      </c>
      <c r="F817" s="2" t="s">
        <v>2034</v>
      </c>
      <c r="G817" s="2" t="s">
        <v>2035</v>
      </c>
      <c r="H817" s="2" t="s">
        <v>2</v>
      </c>
      <c r="I817" s="2" t="s">
        <v>9111</v>
      </c>
      <c r="J817" s="2">
        <v>0</v>
      </c>
      <c r="K817" s="2">
        <v>0</v>
      </c>
      <c r="L817" s="2">
        <v>0</v>
      </c>
      <c r="M817" s="2" t="s">
        <v>6450</v>
      </c>
      <c r="N817" s="2" t="s">
        <v>6451</v>
      </c>
      <c r="O817" s="2" t="s">
        <v>6452</v>
      </c>
      <c r="P817" s="2" t="s">
        <v>6453</v>
      </c>
      <c r="Q817" s="2" t="s">
        <v>10732</v>
      </c>
      <c r="R817" s="2" t="s">
        <v>10733</v>
      </c>
    </row>
    <row r="818" spans="3:18" ht="28.5" customHeight="1" x14ac:dyDescent="0.25">
      <c r="C818" s="9" t="e" vm="812">
        <f>_xlfn.IMAGE(final[[#This Row],[Link]])</f>
        <v>#VALUE!</v>
      </c>
      <c r="D818" s="17" t="str">
        <f>HYPERLINK(final[[#This Row],[Count]],final[[#This Row],[FullName]])</f>
        <v>neo4j.png</v>
      </c>
      <c r="E818" s="2">
        <v>793</v>
      </c>
      <c r="F818" s="2" t="s">
        <v>2036</v>
      </c>
      <c r="G818" s="2" t="s">
        <v>2037</v>
      </c>
      <c r="H818" s="2" t="s">
        <v>2</v>
      </c>
      <c r="I818" s="2" t="s">
        <v>9111</v>
      </c>
      <c r="J818" s="2">
        <v>0</v>
      </c>
      <c r="K818" s="2">
        <v>0</v>
      </c>
      <c r="L818" s="2">
        <v>0</v>
      </c>
      <c r="M818" s="2" t="s">
        <v>6454</v>
      </c>
      <c r="N818" s="2" t="s">
        <v>6455</v>
      </c>
      <c r="O818" s="2" t="s">
        <v>6456</v>
      </c>
      <c r="P818" s="2" t="s">
        <v>6457</v>
      </c>
      <c r="Q818" s="2" t="s">
        <v>10734</v>
      </c>
      <c r="R818" s="2" t="s">
        <v>10735</v>
      </c>
    </row>
    <row r="819" spans="3:18" ht="28.5" customHeight="1" x14ac:dyDescent="0.25">
      <c r="C819" s="9" t="e" vm="813">
        <f>_xlfn.IMAGE(final[[#This Row],[Link]])</f>
        <v>#VALUE!</v>
      </c>
      <c r="D819" s="17" t="str">
        <f>HYPERLINK(final[[#This Row],[Count]],final[[#This Row],[FullName]])</f>
        <v>neocities.png</v>
      </c>
      <c r="E819" s="2">
        <v>794</v>
      </c>
      <c r="F819" s="2" t="s">
        <v>2038</v>
      </c>
      <c r="G819" s="2" t="s">
        <v>2039</v>
      </c>
      <c r="H819" s="2" t="s">
        <v>2</v>
      </c>
      <c r="I819" s="2" t="s">
        <v>9111</v>
      </c>
      <c r="J819" s="2">
        <v>0</v>
      </c>
      <c r="K819" s="2">
        <v>0</v>
      </c>
      <c r="L819" s="2">
        <v>0</v>
      </c>
      <c r="M819" s="2" t="s">
        <v>6458</v>
      </c>
      <c r="N819" s="2" t="s">
        <v>6459</v>
      </c>
      <c r="O819" s="2" t="s">
        <v>6460</v>
      </c>
      <c r="P819" s="2" t="s">
        <v>6461</v>
      </c>
      <c r="Q819" s="2" t="s">
        <v>10736</v>
      </c>
      <c r="R819" s="2" t="s">
        <v>10737</v>
      </c>
    </row>
    <row r="820" spans="3:18" ht="28.5" customHeight="1" x14ac:dyDescent="0.25">
      <c r="C820" s="9" t="e" vm="814">
        <f>_xlfn.IMAGE(final[[#This Row],[Link]])</f>
        <v>#VALUE!</v>
      </c>
      <c r="D820" s="17" t="str">
        <f>HYPERLINK(final[[#This Row],[Count]],final[[#This Row],[FullName]])</f>
        <v>neonlink.png</v>
      </c>
      <c r="E820" s="2">
        <v>795</v>
      </c>
      <c r="F820" s="2" t="s">
        <v>2040</v>
      </c>
      <c r="G820" s="2" t="s">
        <v>2041</v>
      </c>
      <c r="H820" s="2" t="s">
        <v>2</v>
      </c>
      <c r="I820" s="2" t="s">
        <v>9111</v>
      </c>
      <c r="J820" s="2">
        <v>0</v>
      </c>
      <c r="K820" s="2">
        <v>0</v>
      </c>
      <c r="L820" s="2">
        <v>0</v>
      </c>
      <c r="M820" s="2" t="s">
        <v>6462</v>
      </c>
      <c r="N820" s="2" t="s">
        <v>6463</v>
      </c>
      <c r="O820" s="2" t="s">
        <v>6464</v>
      </c>
      <c r="P820" s="2" t="s">
        <v>6465</v>
      </c>
      <c r="Q820" s="2" t="s">
        <v>10738</v>
      </c>
      <c r="R820" s="2" t="s">
        <v>10739</v>
      </c>
    </row>
    <row r="821" spans="3:18" ht="28.5" customHeight="1" x14ac:dyDescent="0.25">
      <c r="C821" s="9" t="e" vm="815">
        <f>_xlfn.IMAGE(final[[#This Row],[Link]])</f>
        <v>#VALUE!</v>
      </c>
      <c r="D821" s="17" t="str">
        <f>HYPERLINK(final[[#This Row],[Count]],final[[#This Row],[FullName]])</f>
        <v>netapp.png</v>
      </c>
      <c r="E821" s="2">
        <v>796</v>
      </c>
      <c r="F821" s="2" t="s">
        <v>2042</v>
      </c>
      <c r="G821" s="2" t="s">
        <v>2043</v>
      </c>
      <c r="H821" s="2" t="s">
        <v>2</v>
      </c>
      <c r="I821" s="2" t="s">
        <v>9111</v>
      </c>
      <c r="J821" s="2">
        <v>0</v>
      </c>
      <c r="K821" s="2">
        <v>0</v>
      </c>
      <c r="L821" s="2">
        <v>0</v>
      </c>
      <c r="M821" s="2" t="s">
        <v>6466</v>
      </c>
      <c r="N821" s="2" t="s">
        <v>6467</v>
      </c>
      <c r="O821" s="2" t="s">
        <v>6468</v>
      </c>
      <c r="P821" s="2" t="s">
        <v>6469</v>
      </c>
      <c r="Q821" s="2" t="s">
        <v>10740</v>
      </c>
      <c r="R821" s="2" t="s">
        <v>10741</v>
      </c>
    </row>
    <row r="822" spans="3:18" ht="28.5" customHeight="1" x14ac:dyDescent="0.25">
      <c r="C822" s="9" t="e" vm="816">
        <f>_xlfn.IMAGE(final[[#This Row],[Link]])</f>
        <v>#VALUE!</v>
      </c>
      <c r="D822" s="17" t="str">
        <f>HYPERLINK(final[[#This Row],[Count]],final[[#This Row],[FullName]])</f>
        <v>netboot.png</v>
      </c>
      <c r="E822" s="2">
        <v>797</v>
      </c>
      <c r="F822" s="2" t="s">
        <v>2044</v>
      </c>
      <c r="G822" s="2" t="s">
        <v>2045</v>
      </c>
      <c r="H822" s="2" t="s">
        <v>2</v>
      </c>
      <c r="I822" s="2" t="s">
        <v>9111</v>
      </c>
      <c r="J822" s="2">
        <v>0</v>
      </c>
      <c r="K822" s="2">
        <v>0</v>
      </c>
      <c r="L822" s="2">
        <v>0</v>
      </c>
      <c r="M822" s="2" t="s">
        <v>6470</v>
      </c>
      <c r="N822" s="2" t="s">
        <v>6471</v>
      </c>
      <c r="O822" s="2" t="s">
        <v>6472</v>
      </c>
      <c r="P822" s="2" t="s">
        <v>6473</v>
      </c>
      <c r="Q822" s="2" t="s">
        <v>10742</v>
      </c>
      <c r="R822" s="2" t="s">
        <v>10743</v>
      </c>
    </row>
    <row r="823" spans="3:18" ht="28.5" customHeight="1" x14ac:dyDescent="0.25">
      <c r="C823" s="9" t="e" vm="817">
        <f>_xlfn.IMAGE(final[[#This Row],[Link]])</f>
        <v>#VALUE!</v>
      </c>
      <c r="D823" s="17" t="str">
        <f>HYPERLINK(final[[#This Row],[Count]],final[[#This Row],[FullName]])</f>
        <v>netbox.png</v>
      </c>
      <c r="E823" s="2">
        <v>798</v>
      </c>
      <c r="F823" s="2" t="s">
        <v>2046</v>
      </c>
      <c r="G823" s="2" t="s">
        <v>2047</v>
      </c>
      <c r="H823" s="2" t="s">
        <v>2</v>
      </c>
      <c r="I823" s="2" t="s">
        <v>9111</v>
      </c>
      <c r="J823" s="2">
        <v>0</v>
      </c>
      <c r="K823" s="2">
        <v>0</v>
      </c>
      <c r="L823" s="2">
        <v>0</v>
      </c>
      <c r="M823" s="2" t="s">
        <v>6474</v>
      </c>
      <c r="N823" s="2" t="s">
        <v>6475</v>
      </c>
      <c r="O823" s="2" t="s">
        <v>6476</v>
      </c>
      <c r="P823" s="2" t="s">
        <v>6477</v>
      </c>
      <c r="Q823" s="2" t="s">
        <v>10744</v>
      </c>
      <c r="R823" s="2" t="s">
        <v>10745</v>
      </c>
    </row>
    <row r="824" spans="3:18" ht="28.5" customHeight="1" x14ac:dyDescent="0.25">
      <c r="C824" s="9" t="e" vm="818">
        <f>_xlfn.IMAGE(final[[#This Row],[Link]])</f>
        <v>#VALUE!</v>
      </c>
      <c r="D824" s="17" t="str">
        <f>HYPERLINK(final[[#This Row],[Count]],final[[#This Row],[FullName]])</f>
        <v>netcam_studio.png</v>
      </c>
      <c r="E824" s="2">
        <v>799</v>
      </c>
      <c r="F824" s="2" t="s">
        <v>2048</v>
      </c>
      <c r="G824" s="2" t="s">
        <v>2049</v>
      </c>
      <c r="H824" s="2" t="s">
        <v>2</v>
      </c>
      <c r="I824" s="2" t="s">
        <v>9111</v>
      </c>
      <c r="J824" s="2">
        <v>0</v>
      </c>
      <c r="K824" s="2">
        <v>0</v>
      </c>
      <c r="L824" s="2">
        <v>0</v>
      </c>
      <c r="M824" s="2" t="s">
        <v>6478</v>
      </c>
      <c r="N824" s="2" t="s">
        <v>6479</v>
      </c>
      <c r="O824" s="2" t="s">
        <v>6480</v>
      </c>
      <c r="P824" s="2" t="s">
        <v>6481</v>
      </c>
      <c r="Q824" s="2" t="s">
        <v>10746</v>
      </c>
      <c r="R824" s="2" t="s">
        <v>10747</v>
      </c>
    </row>
    <row r="825" spans="3:18" ht="28.5" customHeight="1" x14ac:dyDescent="0.25">
      <c r="C825" s="9" t="e" vm="819">
        <f>_xlfn.IMAGE(final[[#This Row],[Link]])</f>
        <v>#VALUE!</v>
      </c>
      <c r="D825" s="17" t="str">
        <f>HYPERLINK(final[[#This Row],[Count]],final[[#This Row],[FullName]])</f>
        <v>netdata.png</v>
      </c>
      <c r="E825" s="2">
        <v>800</v>
      </c>
      <c r="F825" s="2" t="s">
        <v>2050</v>
      </c>
      <c r="G825" s="2" t="s">
        <v>2051</v>
      </c>
      <c r="H825" s="2" t="s">
        <v>2</v>
      </c>
      <c r="I825" s="2" t="s">
        <v>9111</v>
      </c>
      <c r="J825" s="2">
        <v>0</v>
      </c>
      <c r="K825" s="2">
        <v>0</v>
      </c>
      <c r="L825" s="2">
        <v>0</v>
      </c>
      <c r="M825" s="2" t="s">
        <v>6482</v>
      </c>
      <c r="N825" s="2" t="s">
        <v>6483</v>
      </c>
      <c r="O825" s="2" t="s">
        <v>6484</v>
      </c>
      <c r="P825" s="2" t="s">
        <v>6485</v>
      </c>
      <c r="Q825" s="2" t="s">
        <v>10748</v>
      </c>
      <c r="R825" s="2" t="s">
        <v>10749</v>
      </c>
    </row>
    <row r="826" spans="3:18" ht="28.5" customHeight="1" x14ac:dyDescent="0.25">
      <c r="C826" s="9" t="e" vm="820">
        <f>_xlfn.IMAGE(final[[#This Row],[Link]])</f>
        <v>#VALUE!</v>
      </c>
      <c r="D826" s="17" t="str">
        <f>HYPERLINK(final[[#This Row],[Count]],final[[#This Row],[FullName]])</f>
        <v>netflix.png</v>
      </c>
      <c r="E826" s="2">
        <v>801</v>
      </c>
      <c r="F826" s="2" t="s">
        <v>2052</v>
      </c>
      <c r="G826" s="2" t="s">
        <v>2053</v>
      </c>
      <c r="H826" s="2" t="s">
        <v>2</v>
      </c>
      <c r="I826" s="2" t="s">
        <v>9111</v>
      </c>
      <c r="J826" s="2">
        <v>0</v>
      </c>
      <c r="K826" s="2">
        <v>0</v>
      </c>
      <c r="L826" s="2">
        <v>0</v>
      </c>
      <c r="M826" s="2" t="s">
        <v>6486</v>
      </c>
      <c r="N826" s="2" t="s">
        <v>6487</v>
      </c>
      <c r="O826" s="2" t="s">
        <v>6488</v>
      </c>
      <c r="P826" s="2" t="s">
        <v>6489</v>
      </c>
      <c r="Q826" s="2" t="s">
        <v>10750</v>
      </c>
      <c r="R826" s="2" t="s">
        <v>10751</v>
      </c>
    </row>
    <row r="827" spans="3:18" ht="28.5" customHeight="1" x14ac:dyDescent="0.25">
      <c r="C827" s="9" t="e" vm="821">
        <f>_xlfn.IMAGE(final[[#This Row],[Link]])</f>
        <v>#VALUE!</v>
      </c>
      <c r="D827" s="17" t="str">
        <f>HYPERLINK(final[[#This Row],[Count]],final[[#This Row],[FullName]])</f>
        <v>netgear.png</v>
      </c>
      <c r="E827" s="2">
        <v>802</v>
      </c>
      <c r="F827" s="2" t="s">
        <v>2054</v>
      </c>
      <c r="G827" s="2" t="s">
        <v>2055</v>
      </c>
      <c r="H827" s="2" t="s">
        <v>2</v>
      </c>
      <c r="I827" s="2" t="s">
        <v>9111</v>
      </c>
      <c r="J827" s="2">
        <v>0</v>
      </c>
      <c r="K827" s="2">
        <v>0</v>
      </c>
      <c r="L827" s="2">
        <v>0</v>
      </c>
      <c r="M827" s="2" t="s">
        <v>6490</v>
      </c>
      <c r="N827" s="2" t="s">
        <v>6491</v>
      </c>
      <c r="O827" s="2" t="s">
        <v>6492</v>
      </c>
      <c r="P827" s="2" t="s">
        <v>6493</v>
      </c>
      <c r="Q827" s="2" t="s">
        <v>10752</v>
      </c>
      <c r="R827" s="2" t="s">
        <v>10753</v>
      </c>
    </row>
    <row r="828" spans="3:18" ht="28.5" customHeight="1" x14ac:dyDescent="0.25">
      <c r="C828" s="9" t="e" vm="822">
        <f>_xlfn.IMAGE(final[[#This Row],[Link]])</f>
        <v>#VALUE!</v>
      </c>
      <c r="D828" s="17" t="str">
        <f>HYPERLINK(final[[#This Row],[Count]],final[[#This Row],[FullName]])</f>
        <v>netgear_orbi.png</v>
      </c>
      <c r="E828" s="2">
        <v>803</v>
      </c>
      <c r="F828" s="2" t="s">
        <v>2056</v>
      </c>
      <c r="G828" s="2" t="s">
        <v>2057</v>
      </c>
      <c r="H828" s="2" t="s">
        <v>2</v>
      </c>
      <c r="I828" s="2" t="s">
        <v>9111</v>
      </c>
      <c r="J828" s="2">
        <v>0</v>
      </c>
      <c r="K828" s="2">
        <v>0</v>
      </c>
      <c r="L828" s="2">
        <v>0</v>
      </c>
      <c r="M828" s="2" t="s">
        <v>6494</v>
      </c>
      <c r="N828" s="2" t="s">
        <v>6495</v>
      </c>
      <c r="O828" s="2" t="s">
        <v>6496</v>
      </c>
      <c r="P828" s="2" t="s">
        <v>6497</v>
      </c>
      <c r="Q828" s="2" t="s">
        <v>10754</v>
      </c>
      <c r="R828" s="2" t="s">
        <v>10755</v>
      </c>
    </row>
    <row r="829" spans="3:18" ht="28.5" customHeight="1" x14ac:dyDescent="0.25">
      <c r="C829" s="9" t="e" vm="823">
        <f>_xlfn.IMAGE(final[[#This Row],[Link]])</f>
        <v>#VALUE!</v>
      </c>
      <c r="D829" s="17" t="str">
        <f>HYPERLINK(final[[#This Row],[Count]],final[[#This Row],[FullName]])</f>
        <v>netlify.png</v>
      </c>
      <c r="E829" s="2">
        <v>804</v>
      </c>
      <c r="F829" s="2" t="s">
        <v>2058</v>
      </c>
      <c r="G829" s="2" t="s">
        <v>2059</v>
      </c>
      <c r="H829" s="2" t="s">
        <v>2</v>
      </c>
      <c r="I829" s="2" t="s">
        <v>9111</v>
      </c>
      <c r="J829" s="2">
        <v>0</v>
      </c>
      <c r="K829" s="2">
        <v>0</v>
      </c>
      <c r="L829" s="2">
        <v>0</v>
      </c>
      <c r="M829" s="2" t="s">
        <v>6498</v>
      </c>
      <c r="N829" s="2" t="s">
        <v>6499</v>
      </c>
      <c r="O829" s="2" t="s">
        <v>6500</v>
      </c>
      <c r="P829" s="2" t="s">
        <v>6501</v>
      </c>
      <c r="Q829" s="2" t="s">
        <v>10756</v>
      </c>
      <c r="R829" s="2" t="s">
        <v>10757</v>
      </c>
    </row>
    <row r="830" spans="3:18" ht="28.5" customHeight="1" x14ac:dyDescent="0.25">
      <c r="C830" s="9" t="e" vm="824">
        <f>_xlfn.IMAGE(final[[#This Row],[Link]])</f>
        <v>#VALUE!</v>
      </c>
      <c r="D830" s="17" t="str">
        <f>HYPERLINK(final[[#This Row],[Count]],final[[#This Row],[FullName]])</f>
        <v>netmaker.png</v>
      </c>
      <c r="E830" s="2">
        <v>805</v>
      </c>
      <c r="F830" s="2" t="s">
        <v>2060</v>
      </c>
      <c r="G830" s="2" t="s">
        <v>2061</v>
      </c>
      <c r="H830" s="2" t="s">
        <v>2</v>
      </c>
      <c r="I830" s="2" t="s">
        <v>9111</v>
      </c>
      <c r="J830" s="2">
        <v>0</v>
      </c>
      <c r="K830" s="2">
        <v>0</v>
      </c>
      <c r="L830" s="2">
        <v>0</v>
      </c>
      <c r="M830" s="2" t="s">
        <v>6502</v>
      </c>
      <c r="N830" s="2" t="s">
        <v>6503</v>
      </c>
      <c r="O830" s="2" t="s">
        <v>6504</v>
      </c>
      <c r="P830" s="2" t="s">
        <v>6505</v>
      </c>
      <c r="Q830" s="2" t="s">
        <v>10758</v>
      </c>
      <c r="R830" s="2" t="s">
        <v>10759</v>
      </c>
    </row>
    <row r="831" spans="3:18" ht="28.5" customHeight="1" x14ac:dyDescent="0.25">
      <c r="C831" s="9" t="e" vm="825">
        <f>_xlfn.IMAGE(final[[#This Row],[Link]])</f>
        <v>#VALUE!</v>
      </c>
      <c r="D831" s="17" t="str">
        <f>HYPERLINK(final[[#This Row],[Count]],final[[#This Row],[FullName]])</f>
        <v>netsurf.png</v>
      </c>
      <c r="E831" s="2">
        <v>806</v>
      </c>
      <c r="F831" s="2" t="s">
        <v>2062</v>
      </c>
      <c r="G831" s="2" t="s">
        <v>2063</v>
      </c>
      <c r="H831" s="2" t="s">
        <v>2</v>
      </c>
      <c r="I831" s="2" t="s">
        <v>9111</v>
      </c>
      <c r="J831" s="2">
        <v>0</v>
      </c>
      <c r="K831" s="2">
        <v>0</v>
      </c>
      <c r="L831" s="2">
        <v>0</v>
      </c>
      <c r="M831" s="2" t="s">
        <v>6506</v>
      </c>
      <c r="N831" s="2" t="s">
        <v>6507</v>
      </c>
      <c r="O831" s="2" t="s">
        <v>6508</v>
      </c>
      <c r="P831" s="2" t="s">
        <v>6509</v>
      </c>
      <c r="Q831" s="2" t="s">
        <v>10760</v>
      </c>
      <c r="R831" s="2" t="s">
        <v>10761</v>
      </c>
    </row>
    <row r="832" spans="3:18" ht="28.5" customHeight="1" x14ac:dyDescent="0.25">
      <c r="C832" s="9" t="e" vm="826">
        <f>_xlfn.IMAGE(final[[#This Row],[Link]])</f>
        <v>#VALUE!</v>
      </c>
      <c r="D832" s="17" t="str">
        <f>HYPERLINK(final[[#This Row],[Count]],final[[#This Row],[FullName]])</f>
        <v>network_weathermap.png</v>
      </c>
      <c r="E832" s="2">
        <v>807</v>
      </c>
      <c r="F832" s="2" t="s">
        <v>2064</v>
      </c>
      <c r="G832" s="2" t="s">
        <v>2065</v>
      </c>
      <c r="H832" s="2" t="s">
        <v>2</v>
      </c>
      <c r="I832" s="2" t="s">
        <v>9111</v>
      </c>
      <c r="J832" s="2">
        <v>0</v>
      </c>
      <c r="K832" s="2">
        <v>0</v>
      </c>
      <c r="L832" s="2">
        <v>0</v>
      </c>
      <c r="M832" s="2" t="s">
        <v>6510</v>
      </c>
      <c r="N832" s="2" t="s">
        <v>6511</v>
      </c>
      <c r="O832" s="2" t="s">
        <v>6512</v>
      </c>
      <c r="P832" s="2" t="s">
        <v>6513</v>
      </c>
      <c r="Q832" s="2" t="s">
        <v>10762</v>
      </c>
      <c r="R832" s="2" t="s">
        <v>10763</v>
      </c>
    </row>
    <row r="833" spans="3:18" ht="28.5" customHeight="1" x14ac:dyDescent="0.25">
      <c r="C833" s="9" t="e" vm="827">
        <f>_xlfn.IMAGE(final[[#This Row],[Link]])</f>
        <v>#VALUE!</v>
      </c>
      <c r="D833" s="17" t="str">
        <f>HYPERLINK(final[[#This Row],[Count]],final[[#This Row],[FullName]])</f>
        <v>newegg.png</v>
      </c>
      <c r="E833" s="2">
        <v>808</v>
      </c>
      <c r="F833" s="2" t="s">
        <v>2066</v>
      </c>
      <c r="G833" s="2" t="s">
        <v>2067</v>
      </c>
      <c r="H833" s="2" t="s">
        <v>2</v>
      </c>
      <c r="I833" s="2" t="s">
        <v>9111</v>
      </c>
      <c r="J833" s="2">
        <v>0</v>
      </c>
      <c r="K833" s="2">
        <v>0</v>
      </c>
      <c r="L833" s="2">
        <v>0</v>
      </c>
      <c r="M833" s="2" t="s">
        <v>6514</v>
      </c>
      <c r="N833" s="2" t="s">
        <v>6515</v>
      </c>
      <c r="O833" s="2" t="s">
        <v>6516</v>
      </c>
      <c r="P833" s="2" t="s">
        <v>6517</v>
      </c>
      <c r="Q833" s="2" t="s">
        <v>10764</v>
      </c>
      <c r="R833" s="2" t="s">
        <v>10765</v>
      </c>
    </row>
    <row r="834" spans="3:18" ht="28.5" customHeight="1" x14ac:dyDescent="0.25">
      <c r="C834" s="9" t="e" vm="828">
        <f>_xlfn.IMAGE(final[[#This Row],[Link]])</f>
        <v>#VALUE!</v>
      </c>
      <c r="D834" s="17" t="str">
        <f>HYPERLINK(final[[#This Row],[Count]],final[[#This Row],[FullName]])</f>
        <v>newsblur.png</v>
      </c>
      <c r="E834" s="2">
        <v>809</v>
      </c>
      <c r="F834" s="2" t="s">
        <v>2068</v>
      </c>
      <c r="G834" s="2" t="s">
        <v>2069</v>
      </c>
      <c r="H834" s="2" t="s">
        <v>2</v>
      </c>
      <c r="I834" s="2" t="s">
        <v>9111</v>
      </c>
      <c r="J834" s="2">
        <v>0</v>
      </c>
      <c r="K834" s="2">
        <v>0</v>
      </c>
      <c r="L834" s="2">
        <v>0</v>
      </c>
      <c r="M834" s="2" t="s">
        <v>6518</v>
      </c>
      <c r="N834" s="2" t="s">
        <v>6519</v>
      </c>
      <c r="O834" s="2" t="s">
        <v>6520</v>
      </c>
      <c r="P834" s="2" t="s">
        <v>6521</v>
      </c>
      <c r="Q834" s="2" t="s">
        <v>10766</v>
      </c>
      <c r="R834" s="2" t="s">
        <v>10767</v>
      </c>
    </row>
    <row r="835" spans="3:18" ht="28.5" customHeight="1" x14ac:dyDescent="0.25">
      <c r="C835" s="9" t="e" vm="829">
        <f>_xlfn.IMAGE(final[[#This Row],[Link]])</f>
        <v>#VALUE!</v>
      </c>
      <c r="D835" s="17" t="str">
        <f>HYPERLINK(final[[#This Row],[Count]],final[[#This Row],[FullName]])</f>
        <v>nextcloud.png</v>
      </c>
      <c r="E835" s="2">
        <v>810</v>
      </c>
      <c r="F835" s="2" t="s">
        <v>2070</v>
      </c>
      <c r="G835" s="2" t="s">
        <v>2071</v>
      </c>
      <c r="H835" s="2" t="s">
        <v>2</v>
      </c>
      <c r="I835" s="2" t="s">
        <v>9111</v>
      </c>
      <c r="J835" s="2">
        <v>0</v>
      </c>
      <c r="K835" s="2">
        <v>0</v>
      </c>
      <c r="L835" s="2">
        <v>0</v>
      </c>
      <c r="M835" s="2" t="s">
        <v>6522</v>
      </c>
      <c r="N835" s="2" t="s">
        <v>6523</v>
      </c>
      <c r="O835" s="2" t="s">
        <v>6524</v>
      </c>
      <c r="P835" s="2" t="s">
        <v>6525</v>
      </c>
      <c r="Q835" s="2" t="s">
        <v>10768</v>
      </c>
      <c r="R835" s="2" t="s">
        <v>10769</v>
      </c>
    </row>
    <row r="836" spans="3:18" ht="28.5" customHeight="1" x14ac:dyDescent="0.25">
      <c r="C836" s="9" t="e" vm="830">
        <f>_xlfn.IMAGE(final[[#This Row],[Link]])</f>
        <v>#VALUE!</v>
      </c>
      <c r="D836" s="17" t="str">
        <f>HYPERLINK(final[[#This Row],[Count]],final[[#This Row],[FullName]])</f>
        <v>nextcloud_blue.png</v>
      </c>
      <c r="E836" s="2">
        <v>811</v>
      </c>
      <c r="F836" s="2" t="s">
        <v>2072</v>
      </c>
      <c r="G836" s="2" t="s">
        <v>2073</v>
      </c>
      <c r="H836" s="2" t="s">
        <v>2</v>
      </c>
      <c r="I836" s="2" t="s">
        <v>9111</v>
      </c>
      <c r="J836" s="2">
        <v>0</v>
      </c>
      <c r="K836" s="2">
        <v>0</v>
      </c>
      <c r="L836" s="2">
        <v>0</v>
      </c>
      <c r="M836" s="2" t="s">
        <v>6526</v>
      </c>
      <c r="N836" s="2" t="s">
        <v>6527</v>
      </c>
      <c r="O836" s="2" t="s">
        <v>6528</v>
      </c>
      <c r="P836" s="2" t="s">
        <v>6529</v>
      </c>
      <c r="Q836" s="2" t="s">
        <v>10770</v>
      </c>
      <c r="R836" s="2" t="s">
        <v>10771</v>
      </c>
    </row>
    <row r="837" spans="3:18" ht="28.5" customHeight="1" x14ac:dyDescent="0.25">
      <c r="C837" s="9" t="e" vm="831">
        <f>_xlfn.IMAGE(final[[#This Row],[Link]])</f>
        <v>#VALUE!</v>
      </c>
      <c r="D837" s="17" t="str">
        <f>HYPERLINK(final[[#This Row],[Count]],final[[#This Row],[FullName]])</f>
        <v>nextcloud_calendar.png</v>
      </c>
      <c r="E837" s="2">
        <v>812</v>
      </c>
      <c r="F837" s="2" t="s">
        <v>2074</v>
      </c>
      <c r="G837" s="2" t="s">
        <v>2075</v>
      </c>
      <c r="H837" s="2" t="s">
        <v>2</v>
      </c>
      <c r="I837" s="2" t="s">
        <v>9111</v>
      </c>
      <c r="J837" s="2">
        <v>0</v>
      </c>
      <c r="K837" s="2">
        <v>0</v>
      </c>
      <c r="L837" s="2">
        <v>0</v>
      </c>
      <c r="M837" s="2" t="s">
        <v>6530</v>
      </c>
      <c r="N837" s="2" t="s">
        <v>6531</v>
      </c>
      <c r="O837" s="2" t="s">
        <v>6532</v>
      </c>
      <c r="P837" s="2" t="s">
        <v>6533</v>
      </c>
      <c r="Q837" s="2" t="s">
        <v>10772</v>
      </c>
      <c r="R837" s="2" t="s">
        <v>10773</v>
      </c>
    </row>
    <row r="838" spans="3:18" ht="28.5" customHeight="1" x14ac:dyDescent="0.25">
      <c r="C838" s="9" t="e" vm="832">
        <f>_xlfn.IMAGE(final[[#This Row],[Link]])</f>
        <v>#VALUE!</v>
      </c>
      <c r="D838" s="17" t="str">
        <f>HYPERLINK(final[[#This Row],[Count]],final[[#This Row],[FullName]])</f>
        <v>nextcloud_cookbook.png</v>
      </c>
      <c r="E838" s="2">
        <v>813</v>
      </c>
      <c r="F838" s="2" t="s">
        <v>2076</v>
      </c>
      <c r="G838" s="2" t="s">
        <v>2077</v>
      </c>
      <c r="H838" s="2" t="s">
        <v>2</v>
      </c>
      <c r="I838" s="2" t="s">
        <v>9111</v>
      </c>
      <c r="J838" s="2">
        <v>0</v>
      </c>
      <c r="K838" s="2">
        <v>0</v>
      </c>
      <c r="L838" s="2">
        <v>0</v>
      </c>
      <c r="M838" s="2" t="s">
        <v>6534</v>
      </c>
      <c r="N838" s="2" t="s">
        <v>6535</v>
      </c>
      <c r="O838" s="2" t="s">
        <v>6536</v>
      </c>
      <c r="P838" s="2" t="s">
        <v>6537</v>
      </c>
      <c r="Q838" s="2" t="s">
        <v>10774</v>
      </c>
      <c r="R838" s="2" t="s">
        <v>10775</v>
      </c>
    </row>
    <row r="839" spans="3:18" ht="28.5" customHeight="1" x14ac:dyDescent="0.25">
      <c r="C839" s="9" t="e" vm="833">
        <f>_xlfn.IMAGE(final[[#This Row],[Link]])</f>
        <v>#VALUE!</v>
      </c>
      <c r="D839" s="17" t="str">
        <f>HYPERLINK(final[[#This Row],[Count]],final[[#This Row],[FullName]])</f>
        <v>nextcloud_cospend.png</v>
      </c>
      <c r="E839" s="2">
        <v>814</v>
      </c>
      <c r="F839" s="2" t="s">
        <v>2078</v>
      </c>
      <c r="G839" s="2" t="s">
        <v>2079</v>
      </c>
      <c r="H839" s="2" t="s">
        <v>2</v>
      </c>
      <c r="I839" s="2" t="s">
        <v>9111</v>
      </c>
      <c r="J839" s="2">
        <v>0</v>
      </c>
      <c r="K839" s="2">
        <v>0</v>
      </c>
      <c r="L839" s="2">
        <v>0</v>
      </c>
      <c r="M839" s="2" t="s">
        <v>6538</v>
      </c>
      <c r="N839" s="2" t="s">
        <v>6539</v>
      </c>
      <c r="O839" s="2" t="s">
        <v>6540</v>
      </c>
      <c r="P839" s="2" t="s">
        <v>6541</v>
      </c>
      <c r="Q839" s="2" t="s">
        <v>10776</v>
      </c>
      <c r="R839" s="2" t="s">
        <v>10777</v>
      </c>
    </row>
    <row r="840" spans="3:18" ht="28.5" customHeight="1" x14ac:dyDescent="0.25">
      <c r="C840" s="9" t="e" vm="834">
        <f>_xlfn.IMAGE(final[[#This Row],[Link]])</f>
        <v>#VALUE!</v>
      </c>
      <c r="D840" s="17" t="str">
        <f>HYPERLINK(final[[#This Row],[Count]],final[[#This Row],[FullName]])</f>
        <v>nextcloud_deck.png</v>
      </c>
      <c r="E840" s="2">
        <v>815</v>
      </c>
      <c r="F840" s="2" t="s">
        <v>2080</v>
      </c>
      <c r="G840" s="2" t="s">
        <v>2081</v>
      </c>
      <c r="H840" s="2" t="s">
        <v>2</v>
      </c>
      <c r="I840" s="2" t="s">
        <v>9111</v>
      </c>
      <c r="J840" s="2">
        <v>0</v>
      </c>
      <c r="K840" s="2">
        <v>0</v>
      </c>
      <c r="L840" s="2">
        <v>0</v>
      </c>
      <c r="M840" s="2" t="s">
        <v>6542</v>
      </c>
      <c r="N840" s="2" t="s">
        <v>6543</v>
      </c>
      <c r="O840" s="2" t="s">
        <v>6544</v>
      </c>
      <c r="P840" s="2" t="s">
        <v>6545</v>
      </c>
      <c r="Q840" s="2" t="s">
        <v>10778</v>
      </c>
      <c r="R840" s="2" t="s">
        <v>10779</v>
      </c>
    </row>
    <row r="841" spans="3:18" ht="28.5" customHeight="1" x14ac:dyDescent="0.25">
      <c r="C841" s="9" t="e" vm="835">
        <f>_xlfn.IMAGE(final[[#This Row],[Link]])</f>
        <v>#VALUE!</v>
      </c>
      <c r="D841" s="17" t="str">
        <f>HYPERLINK(final[[#This Row],[Count]],final[[#This Row],[FullName]])</f>
        <v>nextcloud_files.png</v>
      </c>
      <c r="E841" s="2">
        <v>816</v>
      </c>
      <c r="F841" s="2" t="s">
        <v>2082</v>
      </c>
      <c r="G841" s="2" t="s">
        <v>2083</v>
      </c>
      <c r="H841" s="2" t="s">
        <v>2</v>
      </c>
      <c r="I841" s="2" t="s">
        <v>9111</v>
      </c>
      <c r="J841" s="2">
        <v>0</v>
      </c>
      <c r="K841" s="2">
        <v>0</v>
      </c>
      <c r="L841" s="2">
        <v>0</v>
      </c>
      <c r="M841" s="2" t="s">
        <v>6546</v>
      </c>
      <c r="N841" s="2" t="s">
        <v>6547</v>
      </c>
      <c r="O841" s="2" t="s">
        <v>6548</v>
      </c>
      <c r="P841" s="2" t="s">
        <v>6549</v>
      </c>
      <c r="Q841" s="2" t="s">
        <v>10780</v>
      </c>
      <c r="R841" s="2" t="s">
        <v>10781</v>
      </c>
    </row>
    <row r="842" spans="3:18" ht="28.5" customHeight="1" x14ac:dyDescent="0.25">
      <c r="C842" s="9" t="e" vm="836">
        <f>_xlfn.IMAGE(final[[#This Row],[Link]])</f>
        <v>#VALUE!</v>
      </c>
      <c r="D842" s="17" t="str">
        <f>HYPERLINK(final[[#This Row],[Count]],final[[#This Row],[FullName]])</f>
        <v>nextcloud_ncdownloader.png</v>
      </c>
      <c r="E842" s="2">
        <v>817</v>
      </c>
      <c r="F842" s="2" t="s">
        <v>2084</v>
      </c>
      <c r="G842" s="2" t="s">
        <v>2085</v>
      </c>
      <c r="H842" s="2" t="s">
        <v>2</v>
      </c>
      <c r="I842" s="2" t="s">
        <v>9111</v>
      </c>
      <c r="J842" s="2">
        <v>0</v>
      </c>
      <c r="K842" s="2">
        <v>0</v>
      </c>
      <c r="L842" s="2">
        <v>0</v>
      </c>
      <c r="M842" s="2" t="s">
        <v>6550</v>
      </c>
      <c r="N842" s="2" t="s">
        <v>6551</v>
      </c>
      <c r="O842" s="2" t="s">
        <v>6552</v>
      </c>
      <c r="P842" s="2" t="s">
        <v>6553</v>
      </c>
      <c r="Q842" s="2" t="s">
        <v>10782</v>
      </c>
      <c r="R842" s="2" t="s">
        <v>10783</v>
      </c>
    </row>
    <row r="843" spans="3:18" ht="28.5" customHeight="1" x14ac:dyDescent="0.25">
      <c r="C843" s="9" t="e" vm="837">
        <f>_xlfn.IMAGE(final[[#This Row],[Link]])</f>
        <v>#VALUE!</v>
      </c>
      <c r="D843" s="17" t="str">
        <f>HYPERLINK(final[[#This Row],[Count]],final[[#This Row],[FullName]])</f>
        <v>nextcloud_news.png</v>
      </c>
      <c r="E843" s="2">
        <v>818</v>
      </c>
      <c r="F843" s="2" t="s">
        <v>2086</v>
      </c>
      <c r="G843" s="2" t="s">
        <v>2087</v>
      </c>
      <c r="H843" s="2" t="s">
        <v>2</v>
      </c>
      <c r="I843" s="2" t="s">
        <v>9111</v>
      </c>
      <c r="J843" s="2">
        <v>0</v>
      </c>
      <c r="K843" s="2">
        <v>0</v>
      </c>
      <c r="L843" s="2">
        <v>0</v>
      </c>
      <c r="M843" s="2" t="s">
        <v>6554</v>
      </c>
      <c r="N843" s="2" t="s">
        <v>6555</v>
      </c>
      <c r="O843" s="2" t="s">
        <v>6556</v>
      </c>
      <c r="P843" s="2" t="s">
        <v>6557</v>
      </c>
      <c r="Q843" s="2" t="s">
        <v>10784</v>
      </c>
      <c r="R843" s="2" t="s">
        <v>10785</v>
      </c>
    </row>
    <row r="844" spans="3:18" ht="28.5" customHeight="1" x14ac:dyDescent="0.25">
      <c r="C844" s="9" t="e" vm="838">
        <f>_xlfn.IMAGE(final[[#This Row],[Link]])</f>
        <v>#VALUE!</v>
      </c>
      <c r="D844" s="17" t="str">
        <f>HYPERLINK(final[[#This Row],[Count]],final[[#This Row],[FullName]])</f>
        <v>nextcloud_notes.png</v>
      </c>
      <c r="E844" s="2">
        <v>819</v>
      </c>
      <c r="F844" s="2" t="s">
        <v>2088</v>
      </c>
      <c r="G844" s="2" t="s">
        <v>2089</v>
      </c>
      <c r="H844" s="2" t="s">
        <v>2</v>
      </c>
      <c r="I844" s="2" t="s">
        <v>9111</v>
      </c>
      <c r="J844" s="2">
        <v>0</v>
      </c>
      <c r="K844" s="2">
        <v>0</v>
      </c>
      <c r="L844" s="2">
        <v>0</v>
      </c>
      <c r="M844" s="2" t="s">
        <v>6558</v>
      </c>
      <c r="N844" s="2" t="s">
        <v>6559</v>
      </c>
      <c r="O844" s="2" t="s">
        <v>6560</v>
      </c>
      <c r="P844" s="2" t="s">
        <v>6561</v>
      </c>
      <c r="Q844" s="2" t="s">
        <v>10786</v>
      </c>
      <c r="R844" s="2" t="s">
        <v>10787</v>
      </c>
    </row>
    <row r="845" spans="3:18" ht="28.5" customHeight="1" x14ac:dyDescent="0.25">
      <c r="C845" s="9" t="e" vm="839">
        <f>_xlfn.IMAGE(final[[#This Row],[Link]])</f>
        <v>#VALUE!</v>
      </c>
      <c r="D845" s="17" t="str">
        <f>HYPERLINK(final[[#This Row],[Count]],final[[#This Row],[FullName]])</f>
        <v>nextcloud_photos.png</v>
      </c>
      <c r="E845" s="2">
        <v>820</v>
      </c>
      <c r="F845" s="2" t="s">
        <v>2090</v>
      </c>
      <c r="G845" s="2" t="s">
        <v>2091</v>
      </c>
      <c r="H845" s="2" t="s">
        <v>2</v>
      </c>
      <c r="I845" s="2" t="s">
        <v>9111</v>
      </c>
      <c r="J845" s="2">
        <v>0</v>
      </c>
      <c r="K845" s="2">
        <v>0</v>
      </c>
      <c r="L845" s="2">
        <v>0</v>
      </c>
      <c r="M845" s="2" t="s">
        <v>6562</v>
      </c>
      <c r="N845" s="2" t="s">
        <v>6563</v>
      </c>
      <c r="O845" s="2" t="s">
        <v>6564</v>
      </c>
      <c r="P845" s="2" t="s">
        <v>6565</v>
      </c>
      <c r="Q845" s="2" t="s">
        <v>10788</v>
      </c>
      <c r="R845" s="2" t="s">
        <v>10789</v>
      </c>
    </row>
    <row r="846" spans="3:18" ht="28.5" customHeight="1" x14ac:dyDescent="0.25">
      <c r="C846" s="9" t="e" vm="840">
        <f>_xlfn.IMAGE(final[[#This Row],[Link]])</f>
        <v>#VALUE!</v>
      </c>
      <c r="D846" s="17" t="str">
        <f>HYPERLINK(final[[#This Row],[Count]],final[[#This Row],[FullName]])</f>
        <v>nextcloud_talk.png</v>
      </c>
      <c r="E846" s="2">
        <v>821</v>
      </c>
      <c r="F846" s="2" t="s">
        <v>2092</v>
      </c>
      <c r="G846" s="2" t="s">
        <v>2093</v>
      </c>
      <c r="H846" s="2" t="s">
        <v>2</v>
      </c>
      <c r="I846" s="2" t="s">
        <v>9111</v>
      </c>
      <c r="J846" s="2">
        <v>0</v>
      </c>
      <c r="K846" s="2">
        <v>0</v>
      </c>
      <c r="L846" s="2">
        <v>0</v>
      </c>
      <c r="M846" s="2" t="s">
        <v>6566</v>
      </c>
      <c r="N846" s="2" t="s">
        <v>6567</v>
      </c>
      <c r="O846" s="2" t="s">
        <v>6568</v>
      </c>
      <c r="P846" s="2" t="s">
        <v>6569</v>
      </c>
      <c r="Q846" s="2" t="s">
        <v>10790</v>
      </c>
      <c r="R846" s="2" t="s">
        <v>10791</v>
      </c>
    </row>
    <row r="847" spans="3:18" ht="28.5" customHeight="1" x14ac:dyDescent="0.25">
      <c r="C847" s="9" t="e" vm="841">
        <f>_xlfn.IMAGE(final[[#This Row],[Link]])</f>
        <v>#VALUE!</v>
      </c>
      <c r="D847" s="17" t="str">
        <f>HYPERLINK(final[[#This Row],[Count]],final[[#This Row],[FullName]])</f>
        <v>nextcloud_tasks.png</v>
      </c>
      <c r="E847" s="2">
        <v>822</v>
      </c>
      <c r="F847" s="2" t="s">
        <v>2094</v>
      </c>
      <c r="G847" s="2" t="s">
        <v>2095</v>
      </c>
      <c r="H847" s="2" t="s">
        <v>2</v>
      </c>
      <c r="I847" s="2" t="s">
        <v>9111</v>
      </c>
      <c r="J847" s="2">
        <v>0</v>
      </c>
      <c r="K847" s="2">
        <v>0</v>
      </c>
      <c r="L847" s="2">
        <v>0</v>
      </c>
      <c r="M847" s="2" t="s">
        <v>6570</v>
      </c>
      <c r="N847" s="2" t="s">
        <v>6571</v>
      </c>
      <c r="O847" s="2" t="s">
        <v>6572</v>
      </c>
      <c r="P847" s="2" t="s">
        <v>6573</v>
      </c>
      <c r="Q847" s="2" t="s">
        <v>10792</v>
      </c>
      <c r="R847" s="2" t="s">
        <v>10793</v>
      </c>
    </row>
    <row r="848" spans="3:18" ht="28.5" customHeight="1" x14ac:dyDescent="0.25">
      <c r="C848" s="9" t="e" vm="842">
        <f>_xlfn.IMAGE(final[[#This Row],[Link]])</f>
        <v>#VALUE!</v>
      </c>
      <c r="D848" s="17" t="str">
        <f>HYPERLINK(final[[#This Row],[Count]],final[[#This Row],[FullName]])</f>
        <v>nextcloud_timemanager.png</v>
      </c>
      <c r="E848" s="2">
        <v>823</v>
      </c>
      <c r="F848" s="2" t="s">
        <v>2096</v>
      </c>
      <c r="G848" s="2" t="s">
        <v>2097</v>
      </c>
      <c r="H848" s="2" t="s">
        <v>2</v>
      </c>
      <c r="I848" s="2" t="s">
        <v>9111</v>
      </c>
      <c r="J848" s="2">
        <v>0</v>
      </c>
      <c r="K848" s="2">
        <v>0</v>
      </c>
      <c r="L848" s="2">
        <v>0</v>
      </c>
      <c r="M848" s="2" t="s">
        <v>6574</v>
      </c>
      <c r="N848" s="2" t="s">
        <v>6575</v>
      </c>
      <c r="O848" s="2" t="s">
        <v>6576</v>
      </c>
      <c r="P848" s="2" t="s">
        <v>6577</v>
      </c>
      <c r="Q848" s="2" t="s">
        <v>10794</v>
      </c>
      <c r="R848" s="2" t="s">
        <v>10795</v>
      </c>
    </row>
    <row r="849" spans="3:18" ht="28.5" customHeight="1" x14ac:dyDescent="0.25">
      <c r="C849" s="9" t="e" vm="843">
        <f>_xlfn.IMAGE(final[[#This Row],[Link]])</f>
        <v>#VALUE!</v>
      </c>
      <c r="D849" s="17" t="str">
        <f>HYPERLINK(final[[#This Row],[Count]],final[[#This Row],[FullName]])</f>
        <v>nextcloud_white.png</v>
      </c>
      <c r="E849" s="2">
        <v>824</v>
      </c>
      <c r="F849" s="2" t="s">
        <v>2098</v>
      </c>
      <c r="G849" s="2" t="s">
        <v>2099</v>
      </c>
      <c r="H849" s="2" t="s">
        <v>2</v>
      </c>
      <c r="I849" s="2" t="s">
        <v>9111</v>
      </c>
      <c r="J849" s="2">
        <v>0</v>
      </c>
      <c r="K849" s="2">
        <v>0</v>
      </c>
      <c r="L849" s="2">
        <v>0</v>
      </c>
      <c r="M849" s="2" t="s">
        <v>6578</v>
      </c>
      <c r="N849" s="2" t="s">
        <v>6579</v>
      </c>
      <c r="O849" s="2" t="s">
        <v>6580</v>
      </c>
      <c r="P849" s="2" t="s">
        <v>6581</v>
      </c>
      <c r="Q849" s="2" t="s">
        <v>10796</v>
      </c>
      <c r="R849" s="2" t="s">
        <v>10797</v>
      </c>
    </row>
    <row r="850" spans="3:18" ht="28.5" customHeight="1" x14ac:dyDescent="0.25">
      <c r="C850" s="9" t="e" vm="844">
        <f>_xlfn.IMAGE(final[[#This Row],[Link]])</f>
        <v>#VALUE!</v>
      </c>
      <c r="D850" s="17" t="str">
        <f>HYPERLINK(final[[#This Row],[Count]],final[[#This Row],[FullName]])</f>
        <v>nextdns.png</v>
      </c>
      <c r="E850" s="2">
        <v>825</v>
      </c>
      <c r="F850" s="2" t="s">
        <v>2100</v>
      </c>
      <c r="G850" s="2" t="s">
        <v>2101</v>
      </c>
      <c r="H850" s="2" t="s">
        <v>2</v>
      </c>
      <c r="I850" s="2" t="s">
        <v>9111</v>
      </c>
      <c r="J850" s="2">
        <v>0</v>
      </c>
      <c r="K850" s="2">
        <v>0</v>
      </c>
      <c r="L850" s="2">
        <v>0</v>
      </c>
      <c r="M850" s="2" t="s">
        <v>6582</v>
      </c>
      <c r="N850" s="2" t="s">
        <v>6583</v>
      </c>
      <c r="O850" s="2" t="s">
        <v>6584</v>
      </c>
      <c r="P850" s="2" t="s">
        <v>6585</v>
      </c>
      <c r="Q850" s="2" t="s">
        <v>10798</v>
      </c>
      <c r="R850" s="2" t="s">
        <v>10799</v>
      </c>
    </row>
    <row r="851" spans="3:18" ht="28.5" customHeight="1" x14ac:dyDescent="0.25">
      <c r="C851" s="9" t="e" vm="845">
        <f>_xlfn.IMAGE(final[[#This Row],[Link]])</f>
        <v>#VALUE!</v>
      </c>
      <c r="D851" s="17" t="str">
        <f>HYPERLINK(final[[#This Row],[Count]],final[[#This Row],[FullName]])</f>
        <v>nextjs.png</v>
      </c>
      <c r="E851" s="2">
        <v>826</v>
      </c>
      <c r="F851" s="2" t="s">
        <v>2102</v>
      </c>
      <c r="G851" s="2" t="s">
        <v>2103</v>
      </c>
      <c r="H851" s="2" t="s">
        <v>2</v>
      </c>
      <c r="I851" s="2" t="s">
        <v>9111</v>
      </c>
      <c r="J851" s="2">
        <v>0</v>
      </c>
      <c r="K851" s="2">
        <v>0</v>
      </c>
      <c r="L851" s="2">
        <v>0</v>
      </c>
      <c r="M851" s="2" t="s">
        <v>6586</v>
      </c>
      <c r="N851" s="2" t="s">
        <v>6587</v>
      </c>
      <c r="O851" s="2" t="s">
        <v>6588</v>
      </c>
      <c r="P851" s="2" t="s">
        <v>6589</v>
      </c>
      <c r="Q851" s="2" t="s">
        <v>10800</v>
      </c>
      <c r="R851" s="2" t="s">
        <v>10801</v>
      </c>
    </row>
    <row r="852" spans="3:18" ht="28.5" customHeight="1" x14ac:dyDescent="0.25">
      <c r="C852" s="9" t="e" vm="846">
        <f>_xlfn.IMAGE(final[[#This Row],[Link]])</f>
        <v>#VALUE!</v>
      </c>
      <c r="D852" s="17" t="str">
        <f>HYPERLINK(final[[#This Row],[Count]],final[[#This Row],[FullName]])</f>
        <v>nextpvr.png</v>
      </c>
      <c r="E852" s="2">
        <v>827</v>
      </c>
      <c r="F852" s="2" t="s">
        <v>2104</v>
      </c>
      <c r="G852" s="2" t="s">
        <v>2105</v>
      </c>
      <c r="H852" s="2" t="s">
        <v>2</v>
      </c>
      <c r="I852" s="2" t="s">
        <v>9111</v>
      </c>
      <c r="J852" s="2">
        <v>0</v>
      </c>
      <c r="K852" s="2">
        <v>0</v>
      </c>
      <c r="L852" s="2">
        <v>0</v>
      </c>
      <c r="M852" s="2" t="s">
        <v>6590</v>
      </c>
      <c r="N852" s="2" t="s">
        <v>6591</v>
      </c>
      <c r="O852" s="2" t="s">
        <v>6592</v>
      </c>
      <c r="P852" s="2" t="s">
        <v>6593</v>
      </c>
      <c r="Q852" s="2" t="s">
        <v>10802</v>
      </c>
      <c r="R852" s="2" t="s">
        <v>10803</v>
      </c>
    </row>
    <row r="853" spans="3:18" ht="28.5" customHeight="1" x14ac:dyDescent="0.25">
      <c r="C853" s="9" t="e" vm="847">
        <f>_xlfn.IMAGE(final[[#This Row],[Link]])</f>
        <v>#VALUE!</v>
      </c>
      <c r="D853" s="17" t="str">
        <f>HYPERLINK(final[[#This Row],[Count]],final[[#This Row],[FullName]])</f>
        <v>nginx.png</v>
      </c>
      <c r="E853" s="2">
        <v>828</v>
      </c>
      <c r="F853" s="2" t="s">
        <v>2106</v>
      </c>
      <c r="G853" s="2" t="s">
        <v>2107</v>
      </c>
      <c r="H853" s="2" t="s">
        <v>2</v>
      </c>
      <c r="I853" s="2" t="s">
        <v>9111</v>
      </c>
      <c r="J853" s="2">
        <v>0</v>
      </c>
      <c r="K853" s="2">
        <v>0</v>
      </c>
      <c r="L853" s="2">
        <v>0</v>
      </c>
      <c r="M853" s="2" t="s">
        <v>6594</v>
      </c>
      <c r="N853" s="2" t="s">
        <v>6595</v>
      </c>
      <c r="O853" s="2" t="s">
        <v>6596</v>
      </c>
      <c r="P853" s="2" t="s">
        <v>6597</v>
      </c>
      <c r="Q853" s="2" t="s">
        <v>10804</v>
      </c>
      <c r="R853" s="2" t="s">
        <v>10805</v>
      </c>
    </row>
    <row r="854" spans="3:18" ht="28.5" customHeight="1" x14ac:dyDescent="0.25">
      <c r="C854" s="9" t="e" vm="848">
        <f>_xlfn.IMAGE(final[[#This Row],[Link]])</f>
        <v>#VALUE!</v>
      </c>
      <c r="D854" s="17" t="str">
        <f>HYPERLINK(final[[#This Row],[Count]],final[[#This Row],[FullName]])</f>
        <v>nginx_proxy_manager.png</v>
      </c>
      <c r="E854" s="2">
        <v>829</v>
      </c>
      <c r="F854" s="2" t="s">
        <v>107</v>
      </c>
      <c r="G854" s="2" t="s">
        <v>108</v>
      </c>
      <c r="H854" s="2" t="s">
        <v>2</v>
      </c>
      <c r="I854" s="2" t="s">
        <v>9111</v>
      </c>
      <c r="J854" s="2">
        <v>0</v>
      </c>
      <c r="K854" s="2">
        <v>0</v>
      </c>
      <c r="L854" s="2">
        <v>0</v>
      </c>
      <c r="M854" s="2" t="s">
        <v>318</v>
      </c>
      <c r="N854" s="2" t="s">
        <v>319</v>
      </c>
      <c r="O854" s="2" t="s">
        <v>320</v>
      </c>
      <c r="P854" s="2" t="s">
        <v>321</v>
      </c>
      <c r="Q854" s="2" t="s">
        <v>10806</v>
      </c>
      <c r="R854" s="2" t="s">
        <v>10807</v>
      </c>
    </row>
    <row r="855" spans="3:18" ht="28.5" customHeight="1" x14ac:dyDescent="0.25">
      <c r="C855" s="9" t="e" vm="849">
        <f>_xlfn.IMAGE(final[[#This Row],[Link]])</f>
        <v>#VALUE!</v>
      </c>
      <c r="D855" s="17" t="str">
        <f>HYPERLINK(final[[#This Row],[Count]],final[[#This Row],[FullName]])</f>
        <v>nitter.png</v>
      </c>
      <c r="E855" s="2">
        <v>830</v>
      </c>
      <c r="F855" s="2" t="s">
        <v>2108</v>
      </c>
      <c r="G855" s="2" t="s">
        <v>2109</v>
      </c>
      <c r="H855" s="2" t="s">
        <v>2</v>
      </c>
      <c r="I855" s="2" t="s">
        <v>9111</v>
      </c>
      <c r="J855" s="2">
        <v>0</v>
      </c>
      <c r="K855" s="2">
        <v>0</v>
      </c>
      <c r="L855" s="2">
        <v>0</v>
      </c>
      <c r="M855" s="2" t="s">
        <v>6598</v>
      </c>
      <c r="N855" s="2" t="s">
        <v>6599</v>
      </c>
      <c r="O855" s="2" t="s">
        <v>6600</v>
      </c>
      <c r="P855" s="2" t="s">
        <v>6601</v>
      </c>
      <c r="Q855" s="2" t="s">
        <v>10808</v>
      </c>
      <c r="R855" s="2" t="s">
        <v>10809</v>
      </c>
    </row>
    <row r="856" spans="3:18" ht="28.5" customHeight="1" x14ac:dyDescent="0.25">
      <c r="C856" s="9" t="e" vm="850">
        <f>_xlfn.IMAGE(final[[#This Row],[Link]])</f>
        <v>#VALUE!</v>
      </c>
      <c r="D856" s="17" t="str">
        <f>HYPERLINK(final[[#This Row],[Count]],final[[#This Row],[FullName]])</f>
        <v>nocodb.png</v>
      </c>
      <c r="E856" s="2">
        <v>831</v>
      </c>
      <c r="F856" s="2" t="s">
        <v>109</v>
      </c>
      <c r="G856" s="2" t="s">
        <v>110</v>
      </c>
      <c r="H856" s="2" t="s">
        <v>2</v>
      </c>
      <c r="I856" s="2" t="s">
        <v>9111</v>
      </c>
      <c r="J856" s="2">
        <v>0</v>
      </c>
      <c r="K856" s="2">
        <v>0</v>
      </c>
      <c r="L856" s="2">
        <v>0</v>
      </c>
      <c r="M856" s="2" t="s">
        <v>322</v>
      </c>
      <c r="N856" s="2" t="s">
        <v>323</v>
      </c>
      <c r="O856" s="2" t="s">
        <v>324</v>
      </c>
      <c r="P856" s="2" t="s">
        <v>325</v>
      </c>
      <c r="Q856" s="2" t="s">
        <v>10810</v>
      </c>
      <c r="R856" s="2" t="s">
        <v>10811</v>
      </c>
    </row>
    <row r="857" spans="3:18" ht="28.5" customHeight="1" x14ac:dyDescent="0.25">
      <c r="C857" s="9" t="e" vm="851">
        <f>_xlfn.IMAGE(final[[#This Row],[Link]])</f>
        <v>#VALUE!</v>
      </c>
      <c r="D857" s="17" t="str">
        <f>HYPERLINK(final[[#This Row],[Count]],final[[#This Row],[FullName]])</f>
        <v>node_red.png</v>
      </c>
      <c r="E857" s="2">
        <v>832</v>
      </c>
      <c r="F857" s="2" t="s">
        <v>2110</v>
      </c>
      <c r="G857" s="2" t="s">
        <v>2111</v>
      </c>
      <c r="H857" s="2" t="s">
        <v>2</v>
      </c>
      <c r="I857" s="2" t="s">
        <v>9111</v>
      </c>
      <c r="J857" s="2">
        <v>0</v>
      </c>
      <c r="K857" s="2">
        <v>0</v>
      </c>
      <c r="L857" s="2">
        <v>0</v>
      </c>
      <c r="M857" s="2" t="s">
        <v>6602</v>
      </c>
      <c r="N857" s="2" t="s">
        <v>6603</v>
      </c>
      <c r="O857" s="2" t="s">
        <v>6604</v>
      </c>
      <c r="P857" s="2" t="s">
        <v>6605</v>
      </c>
      <c r="Q857" s="2" t="s">
        <v>10812</v>
      </c>
      <c r="R857" s="2" t="s">
        <v>10813</v>
      </c>
    </row>
    <row r="858" spans="3:18" ht="28.5" customHeight="1" x14ac:dyDescent="0.25">
      <c r="C858" s="9" t="e" vm="852">
        <f>_xlfn.IMAGE(final[[#This Row],[Link]])</f>
        <v>#VALUE!</v>
      </c>
      <c r="D858" s="17" t="str">
        <f>HYPERLINK(final[[#This Row],[Count]],final[[#This Row],[FullName]])</f>
        <v>nodejs.png</v>
      </c>
      <c r="E858" s="2">
        <v>833</v>
      </c>
      <c r="F858" s="2" t="s">
        <v>2112</v>
      </c>
      <c r="G858" s="2" t="s">
        <v>2113</v>
      </c>
      <c r="H858" s="2" t="s">
        <v>2</v>
      </c>
      <c r="I858" s="2" t="s">
        <v>9111</v>
      </c>
      <c r="J858" s="2">
        <v>0</v>
      </c>
      <c r="K858" s="2">
        <v>0</v>
      </c>
      <c r="L858" s="2">
        <v>0</v>
      </c>
      <c r="M858" s="2" t="s">
        <v>6606</v>
      </c>
      <c r="N858" s="2" t="s">
        <v>6607</v>
      </c>
      <c r="O858" s="2" t="s">
        <v>6608</v>
      </c>
      <c r="P858" s="2" t="s">
        <v>6609</v>
      </c>
      <c r="Q858" s="2" t="s">
        <v>10814</v>
      </c>
      <c r="R858" s="2" t="s">
        <v>10815</v>
      </c>
    </row>
    <row r="859" spans="3:18" ht="28.5" customHeight="1" x14ac:dyDescent="0.25">
      <c r="C859" s="9" t="e" vm="853">
        <f>_xlfn.IMAGE(final[[#This Row],[Link]])</f>
        <v>#VALUE!</v>
      </c>
      <c r="D859" s="17" t="str">
        <f>HYPERLINK(final[[#This Row],[Count]],final[[#This Row],[FullName]])</f>
        <v>nodejs_alt.png</v>
      </c>
      <c r="E859" s="2">
        <v>834</v>
      </c>
      <c r="F859" s="2" t="s">
        <v>2114</v>
      </c>
      <c r="G859" s="2" t="s">
        <v>2115</v>
      </c>
      <c r="H859" s="2" t="s">
        <v>2</v>
      </c>
      <c r="I859" s="2" t="s">
        <v>9111</v>
      </c>
      <c r="J859" s="2">
        <v>0</v>
      </c>
      <c r="K859" s="2">
        <v>0</v>
      </c>
      <c r="L859" s="2">
        <v>0</v>
      </c>
      <c r="M859" s="2" t="s">
        <v>6610</v>
      </c>
      <c r="N859" s="2" t="s">
        <v>6611</v>
      </c>
      <c r="O859" s="2" t="s">
        <v>6612</v>
      </c>
      <c r="P859" s="2" t="s">
        <v>6613</v>
      </c>
      <c r="Q859" s="2" t="s">
        <v>10816</v>
      </c>
      <c r="R859" s="2" t="s">
        <v>10817</v>
      </c>
    </row>
    <row r="860" spans="3:18" ht="28.5" customHeight="1" x14ac:dyDescent="0.25">
      <c r="C860" s="9" t="e" vm="854">
        <f>_xlfn.IMAGE(final[[#This Row],[Link]])</f>
        <v>#VALUE!</v>
      </c>
      <c r="D860" s="17" t="str">
        <f>HYPERLINK(final[[#This Row],[Count]],final[[#This Row],[FullName]])</f>
        <v>nomad.png</v>
      </c>
      <c r="E860" s="2">
        <v>835</v>
      </c>
      <c r="F860" s="2" t="s">
        <v>2116</v>
      </c>
      <c r="G860" s="2" t="s">
        <v>2117</v>
      </c>
      <c r="H860" s="2" t="s">
        <v>2</v>
      </c>
      <c r="I860" s="2" t="s">
        <v>9111</v>
      </c>
      <c r="J860" s="2">
        <v>0</v>
      </c>
      <c r="K860" s="2">
        <v>0</v>
      </c>
      <c r="L860" s="2">
        <v>0</v>
      </c>
      <c r="M860" s="2" t="s">
        <v>6614</v>
      </c>
      <c r="N860" s="2" t="s">
        <v>6615</v>
      </c>
      <c r="O860" s="2" t="s">
        <v>6616</v>
      </c>
      <c r="P860" s="2" t="s">
        <v>6617</v>
      </c>
      <c r="Q860" s="2" t="s">
        <v>10818</v>
      </c>
      <c r="R860" s="2" t="s">
        <v>10819</v>
      </c>
    </row>
    <row r="861" spans="3:18" ht="28.5" customHeight="1" x14ac:dyDescent="0.25">
      <c r="C861" s="9" t="e" vm="855">
        <f>_xlfn.IMAGE(final[[#This Row],[Link]])</f>
        <v>#VALUE!</v>
      </c>
      <c r="D861" s="17" t="str">
        <f>HYPERLINK(final[[#This Row],[Count]],final[[#This Row],[FullName]])</f>
        <v>nomie.png</v>
      </c>
      <c r="E861" s="2">
        <v>836</v>
      </c>
      <c r="F861" s="2" t="s">
        <v>2118</v>
      </c>
      <c r="G861" s="2" t="s">
        <v>2119</v>
      </c>
      <c r="H861" s="2" t="s">
        <v>2</v>
      </c>
      <c r="I861" s="2" t="s">
        <v>9111</v>
      </c>
      <c r="J861" s="2">
        <v>0</v>
      </c>
      <c r="K861" s="2">
        <v>0</v>
      </c>
      <c r="L861" s="2">
        <v>0</v>
      </c>
      <c r="M861" s="2" t="s">
        <v>6618</v>
      </c>
      <c r="N861" s="2" t="s">
        <v>6619</v>
      </c>
      <c r="O861" s="2" t="s">
        <v>6620</v>
      </c>
      <c r="P861" s="2" t="s">
        <v>6621</v>
      </c>
      <c r="Q861" s="2" t="s">
        <v>10820</v>
      </c>
      <c r="R861" s="2" t="s">
        <v>10821</v>
      </c>
    </row>
    <row r="862" spans="3:18" ht="28.5" customHeight="1" x14ac:dyDescent="0.25">
      <c r="C862" s="9" t="e" vm="856">
        <f>_xlfn.IMAGE(final[[#This Row],[Link]])</f>
        <v>#VALUE!</v>
      </c>
      <c r="D862" s="17" t="str">
        <f>HYPERLINK(final[[#This Row],[Count]],final[[#This Row],[FullName]])</f>
        <v>nordvpn.png</v>
      </c>
      <c r="E862" s="2">
        <v>837</v>
      </c>
      <c r="F862" s="2" t="s">
        <v>2120</v>
      </c>
      <c r="G862" s="2" t="s">
        <v>2121</v>
      </c>
      <c r="H862" s="2" t="s">
        <v>2</v>
      </c>
      <c r="I862" s="2" t="s">
        <v>9111</v>
      </c>
      <c r="J862" s="2">
        <v>0</v>
      </c>
      <c r="K862" s="2">
        <v>0</v>
      </c>
      <c r="L862" s="2">
        <v>0</v>
      </c>
      <c r="M862" s="2" t="s">
        <v>6622</v>
      </c>
      <c r="N862" s="2" t="s">
        <v>6623</v>
      </c>
      <c r="O862" s="2" t="s">
        <v>6624</v>
      </c>
      <c r="P862" s="2" t="s">
        <v>6625</v>
      </c>
      <c r="Q862" s="2" t="s">
        <v>10822</v>
      </c>
      <c r="R862" s="2" t="s">
        <v>10823</v>
      </c>
    </row>
    <row r="863" spans="3:18" ht="28.5" customHeight="1" x14ac:dyDescent="0.25">
      <c r="C863" s="9" t="e" vm="857">
        <f>_xlfn.IMAGE(final[[#This Row],[Link]])</f>
        <v>#VALUE!</v>
      </c>
      <c r="D863" s="17" t="str">
        <f>HYPERLINK(final[[#This Row],[Count]],final[[#This Row],[FullName]])</f>
        <v>notesnook.png</v>
      </c>
      <c r="E863" s="2">
        <v>838</v>
      </c>
      <c r="F863" s="2" t="s">
        <v>2122</v>
      </c>
      <c r="G863" s="2" t="s">
        <v>2123</v>
      </c>
      <c r="H863" s="2" t="s">
        <v>2</v>
      </c>
      <c r="I863" s="2" t="s">
        <v>9111</v>
      </c>
      <c r="J863" s="2">
        <v>0</v>
      </c>
      <c r="K863" s="2">
        <v>0</v>
      </c>
      <c r="L863" s="2">
        <v>0</v>
      </c>
      <c r="M863" s="2" t="s">
        <v>6626</v>
      </c>
      <c r="N863" s="2" t="s">
        <v>6627</v>
      </c>
      <c r="O863" s="2" t="s">
        <v>6628</v>
      </c>
      <c r="P863" s="2" t="s">
        <v>6629</v>
      </c>
      <c r="Q863" s="2" t="s">
        <v>10824</v>
      </c>
      <c r="R863" s="2" t="s">
        <v>10825</v>
      </c>
    </row>
    <row r="864" spans="3:18" ht="28.5" customHeight="1" x14ac:dyDescent="0.25">
      <c r="C864" s="9" t="e" vm="858">
        <f>_xlfn.IMAGE(final[[#This Row],[Link]])</f>
        <v>#VALUE!</v>
      </c>
      <c r="D864" s="17" t="str">
        <f>HYPERLINK(final[[#This Row],[Count]],final[[#This Row],[FullName]])</f>
        <v>notesnook_light.png</v>
      </c>
      <c r="E864" s="2">
        <v>839</v>
      </c>
      <c r="F864" s="2" t="s">
        <v>2124</v>
      </c>
      <c r="G864" s="2" t="s">
        <v>2125</v>
      </c>
      <c r="H864" s="2" t="s">
        <v>2</v>
      </c>
      <c r="I864" s="2" t="s">
        <v>9111</v>
      </c>
      <c r="J864" s="2">
        <v>0</v>
      </c>
      <c r="K864" s="2">
        <v>0</v>
      </c>
      <c r="L864" s="2">
        <v>0</v>
      </c>
      <c r="M864" s="2" t="s">
        <v>6630</v>
      </c>
      <c r="N864" s="2" t="s">
        <v>6631</v>
      </c>
      <c r="O864" s="2" t="s">
        <v>6632</v>
      </c>
      <c r="P864" s="2" t="s">
        <v>6633</v>
      </c>
      <c r="Q864" s="2" t="s">
        <v>10826</v>
      </c>
      <c r="R864" s="2" t="s">
        <v>10827</v>
      </c>
    </row>
    <row r="865" spans="3:18" ht="28.5" customHeight="1" x14ac:dyDescent="0.25">
      <c r="C865" s="9" t="e" vm="859">
        <f>_xlfn.IMAGE(final[[#This Row],[Link]])</f>
        <v>#VALUE!</v>
      </c>
      <c r="D865" s="17" t="str">
        <f>HYPERLINK(final[[#This Row],[Count]],final[[#This Row],[FullName]])</f>
        <v>notifiarr.png</v>
      </c>
      <c r="E865" s="2">
        <v>840</v>
      </c>
      <c r="F865" s="2" t="s">
        <v>2126</v>
      </c>
      <c r="G865" s="2" t="s">
        <v>2127</v>
      </c>
      <c r="H865" s="2" t="s">
        <v>2</v>
      </c>
      <c r="I865" s="2" t="s">
        <v>9111</v>
      </c>
      <c r="J865" s="2">
        <v>0</v>
      </c>
      <c r="K865" s="2">
        <v>0</v>
      </c>
      <c r="L865" s="2">
        <v>0</v>
      </c>
      <c r="M865" s="2" t="s">
        <v>6634</v>
      </c>
      <c r="N865" s="2" t="s">
        <v>6635</v>
      </c>
      <c r="O865" s="2" t="s">
        <v>6636</v>
      </c>
      <c r="P865" s="2" t="s">
        <v>6637</v>
      </c>
      <c r="Q865" s="2" t="s">
        <v>10828</v>
      </c>
      <c r="R865" s="2" t="s">
        <v>10829</v>
      </c>
    </row>
    <row r="866" spans="3:18" ht="28.5" customHeight="1" x14ac:dyDescent="0.25">
      <c r="C866" s="9" t="e" vm="860">
        <f>_xlfn.IMAGE(final[[#This Row],[Link]])</f>
        <v>#VALUE!</v>
      </c>
      <c r="D866" s="17" t="str">
        <f>HYPERLINK(final[[#This Row],[Count]],final[[#This Row],[FullName]])</f>
        <v>notion.png</v>
      </c>
      <c r="E866" s="2">
        <v>841</v>
      </c>
      <c r="F866" s="2" t="s">
        <v>2128</v>
      </c>
      <c r="G866" s="2" t="s">
        <v>2129</v>
      </c>
      <c r="H866" s="2" t="s">
        <v>2</v>
      </c>
      <c r="I866" s="2" t="s">
        <v>9111</v>
      </c>
      <c r="J866" s="2">
        <v>0</v>
      </c>
      <c r="K866" s="2">
        <v>0</v>
      </c>
      <c r="L866" s="2">
        <v>0</v>
      </c>
      <c r="M866" s="2" t="s">
        <v>6638</v>
      </c>
      <c r="N866" s="2" t="s">
        <v>6639</v>
      </c>
      <c r="O866" s="2" t="s">
        <v>6640</v>
      </c>
      <c r="P866" s="2" t="s">
        <v>6641</v>
      </c>
      <c r="Q866" s="2" t="s">
        <v>10830</v>
      </c>
      <c r="R866" s="2" t="s">
        <v>10831</v>
      </c>
    </row>
    <row r="867" spans="3:18" ht="28.5" customHeight="1" x14ac:dyDescent="0.25">
      <c r="C867" s="9" t="e" vm="861">
        <f>_xlfn.IMAGE(final[[#This Row],[Link]])</f>
        <v>#VALUE!</v>
      </c>
      <c r="D867" s="17" t="str">
        <f>HYPERLINK(final[[#This Row],[Count]],final[[#This Row],[FullName]])</f>
        <v>notion_light.png</v>
      </c>
      <c r="E867" s="2">
        <v>842</v>
      </c>
      <c r="F867" s="2" t="s">
        <v>2130</v>
      </c>
      <c r="G867" s="2" t="s">
        <v>2131</v>
      </c>
      <c r="H867" s="2" t="s">
        <v>2</v>
      </c>
      <c r="I867" s="2" t="s">
        <v>9111</v>
      </c>
      <c r="J867" s="2">
        <v>0</v>
      </c>
      <c r="K867" s="2">
        <v>0</v>
      </c>
      <c r="L867" s="2">
        <v>0</v>
      </c>
      <c r="M867" s="2" t="s">
        <v>6642</v>
      </c>
      <c r="N867" s="2" t="s">
        <v>6643</v>
      </c>
      <c r="O867" s="2" t="s">
        <v>6644</v>
      </c>
      <c r="P867" s="2" t="s">
        <v>6645</v>
      </c>
      <c r="Q867" s="2" t="s">
        <v>10832</v>
      </c>
      <c r="R867" s="2" t="s">
        <v>10833</v>
      </c>
    </row>
    <row r="868" spans="3:18" ht="28.5" customHeight="1" x14ac:dyDescent="0.25">
      <c r="C868" s="9" t="e" vm="862">
        <f>_xlfn.IMAGE(final[[#This Row],[Link]])</f>
        <v>#VALUE!</v>
      </c>
      <c r="D868" s="17" t="str">
        <f>HYPERLINK(final[[#This Row],[Count]],final[[#This Row],[FullName]])</f>
        <v>nowshowing.png</v>
      </c>
      <c r="E868" s="2">
        <v>843</v>
      </c>
      <c r="F868" s="2" t="s">
        <v>2132</v>
      </c>
      <c r="G868" s="2" t="s">
        <v>2133</v>
      </c>
      <c r="H868" s="2" t="s">
        <v>2</v>
      </c>
      <c r="I868" s="2" t="s">
        <v>9111</v>
      </c>
      <c r="J868" s="2">
        <v>0</v>
      </c>
      <c r="K868" s="2">
        <v>0</v>
      </c>
      <c r="L868" s="2">
        <v>0</v>
      </c>
      <c r="M868" s="2" t="s">
        <v>6646</v>
      </c>
      <c r="N868" s="2" t="s">
        <v>6647</v>
      </c>
      <c r="O868" s="2" t="s">
        <v>6648</v>
      </c>
      <c r="P868" s="2" t="s">
        <v>6649</v>
      </c>
      <c r="Q868" s="2" t="s">
        <v>10834</v>
      </c>
      <c r="R868" s="2" t="s">
        <v>10835</v>
      </c>
    </row>
    <row r="869" spans="3:18" ht="28.5" customHeight="1" x14ac:dyDescent="0.25">
      <c r="C869" s="9" t="e" vm="863">
        <f>_xlfn.IMAGE(final[[#This Row],[Link]])</f>
        <v>#VALUE!</v>
      </c>
      <c r="D869" s="17" t="str">
        <f>HYPERLINK(final[[#This Row],[Count]],final[[#This Row],[FullName]])</f>
        <v>ntfy.png</v>
      </c>
      <c r="E869" s="2">
        <v>844</v>
      </c>
      <c r="F869" s="2" t="s">
        <v>2134</v>
      </c>
      <c r="G869" s="2" t="s">
        <v>2135</v>
      </c>
      <c r="H869" s="2" t="s">
        <v>2</v>
      </c>
      <c r="I869" s="2" t="s">
        <v>9111</v>
      </c>
      <c r="J869" s="2">
        <v>0</v>
      </c>
      <c r="K869" s="2">
        <v>0</v>
      </c>
      <c r="L869" s="2">
        <v>0</v>
      </c>
      <c r="M869" s="2" t="s">
        <v>6650</v>
      </c>
      <c r="N869" s="2" t="s">
        <v>6651</v>
      </c>
      <c r="O869" s="2" t="s">
        <v>6652</v>
      </c>
      <c r="P869" s="2" t="s">
        <v>6653</v>
      </c>
      <c r="Q869" s="2" t="s">
        <v>10836</v>
      </c>
      <c r="R869" s="2" t="s">
        <v>10837</v>
      </c>
    </row>
    <row r="870" spans="3:18" ht="28.5" customHeight="1" x14ac:dyDescent="0.25">
      <c r="C870" s="9" t="e" vm="864">
        <f>_xlfn.IMAGE(final[[#This Row],[Link]])</f>
        <v>#VALUE!</v>
      </c>
      <c r="D870" s="17" t="str">
        <f>HYPERLINK(final[[#This Row],[Count]],final[[#This Row],[FullName]])</f>
        <v>ntfy_light.png</v>
      </c>
      <c r="E870" s="2">
        <v>845</v>
      </c>
      <c r="F870" s="2" t="s">
        <v>2136</v>
      </c>
      <c r="G870" s="2" t="s">
        <v>2137</v>
      </c>
      <c r="H870" s="2" t="s">
        <v>2</v>
      </c>
      <c r="I870" s="2" t="s">
        <v>9111</v>
      </c>
      <c r="J870" s="2">
        <v>0</v>
      </c>
      <c r="K870" s="2">
        <v>0</v>
      </c>
      <c r="L870" s="2">
        <v>0</v>
      </c>
      <c r="M870" s="2" t="s">
        <v>6654</v>
      </c>
      <c r="N870" s="2" t="s">
        <v>6655</v>
      </c>
      <c r="O870" s="2" t="s">
        <v>6656</v>
      </c>
      <c r="P870" s="2" t="s">
        <v>6657</v>
      </c>
      <c r="Q870" s="2" t="s">
        <v>10838</v>
      </c>
      <c r="R870" s="2" t="s">
        <v>10839</v>
      </c>
    </row>
    <row r="871" spans="3:18" ht="28.5" customHeight="1" x14ac:dyDescent="0.25">
      <c r="C871" s="9" t="e" vm="865">
        <f>_xlfn.IMAGE(final[[#This Row],[Link]])</f>
        <v>#VALUE!</v>
      </c>
      <c r="D871" s="17" t="str">
        <f>HYPERLINK(final[[#This Row],[Count]],final[[#This Row],[FullName]])</f>
        <v>ntop.png</v>
      </c>
      <c r="E871" s="2">
        <v>846</v>
      </c>
      <c r="F871" s="2" t="s">
        <v>2138</v>
      </c>
      <c r="G871" s="2" t="s">
        <v>2139</v>
      </c>
      <c r="H871" s="2" t="s">
        <v>2</v>
      </c>
      <c r="I871" s="2" t="s">
        <v>9111</v>
      </c>
      <c r="J871" s="2">
        <v>0</v>
      </c>
      <c r="K871" s="2">
        <v>0</v>
      </c>
      <c r="L871" s="2">
        <v>0</v>
      </c>
      <c r="M871" s="2" t="s">
        <v>6658</v>
      </c>
      <c r="N871" s="2" t="s">
        <v>6659</v>
      </c>
      <c r="O871" s="2" t="s">
        <v>6660</v>
      </c>
      <c r="P871" s="2" t="s">
        <v>6661</v>
      </c>
      <c r="Q871" s="2" t="s">
        <v>10840</v>
      </c>
      <c r="R871" s="2" t="s">
        <v>10841</v>
      </c>
    </row>
    <row r="872" spans="3:18" ht="28.5" customHeight="1" x14ac:dyDescent="0.25">
      <c r="C872" s="9" t="e" vm="866">
        <f>_xlfn.IMAGE(final[[#This Row],[Link]])</f>
        <v>#VALUE!</v>
      </c>
      <c r="D872" s="17" t="str">
        <f>HYPERLINK(final[[#This Row],[Count]],final[[#This Row],[FullName]])</f>
        <v>ntopng.png</v>
      </c>
      <c r="E872" s="2">
        <v>847</v>
      </c>
      <c r="F872" s="2" t="s">
        <v>2140</v>
      </c>
      <c r="G872" s="2" t="s">
        <v>2141</v>
      </c>
      <c r="H872" s="2" t="s">
        <v>2</v>
      </c>
      <c r="I872" s="2" t="s">
        <v>9111</v>
      </c>
      <c r="J872" s="2">
        <v>0</v>
      </c>
      <c r="K872" s="2">
        <v>0</v>
      </c>
      <c r="L872" s="2">
        <v>0</v>
      </c>
      <c r="M872" s="2" t="s">
        <v>6662</v>
      </c>
      <c r="N872" s="2" t="s">
        <v>6663</v>
      </c>
      <c r="O872" s="2" t="s">
        <v>6664</v>
      </c>
      <c r="P872" s="2" t="s">
        <v>6665</v>
      </c>
      <c r="Q872" s="2" t="s">
        <v>10842</v>
      </c>
      <c r="R872" s="2" t="s">
        <v>10843</v>
      </c>
    </row>
    <row r="873" spans="3:18" ht="28.5" customHeight="1" x14ac:dyDescent="0.25">
      <c r="C873" s="9" t="e" vm="867">
        <f>_xlfn.IMAGE(final[[#This Row],[Link]])</f>
        <v>#VALUE!</v>
      </c>
      <c r="D873" s="17" t="str">
        <f>HYPERLINK(final[[#This Row],[Count]],final[[#This Row],[FullName]])</f>
        <v>ntp-server-01.png</v>
      </c>
      <c r="E873" s="2">
        <v>1505</v>
      </c>
      <c r="F873" s="2" t="s">
        <v>111</v>
      </c>
      <c r="G873" s="2" t="s">
        <v>112</v>
      </c>
      <c r="H873" s="2" t="s">
        <v>2</v>
      </c>
      <c r="I873" s="2" t="s">
        <v>9111</v>
      </c>
      <c r="J873" s="2">
        <v>0</v>
      </c>
      <c r="K873" s="2">
        <v>0</v>
      </c>
      <c r="L873" s="2">
        <v>0</v>
      </c>
      <c r="M873" s="2" t="s">
        <v>326</v>
      </c>
      <c r="N873" s="2" t="s">
        <v>327</v>
      </c>
      <c r="O873" s="2" t="s">
        <v>328</v>
      </c>
      <c r="P873" s="2" t="s">
        <v>329</v>
      </c>
      <c r="Q873" s="2" t="s">
        <v>10844</v>
      </c>
      <c r="R873" s="2" t="s">
        <v>10845</v>
      </c>
    </row>
    <row r="874" spans="3:18" ht="28.5" customHeight="1" x14ac:dyDescent="0.25">
      <c r="C874" s="9" t="e" vm="868">
        <f>_xlfn.IMAGE(final[[#This Row],[Link]])</f>
        <v>#VALUE!</v>
      </c>
      <c r="D874" s="17" t="str">
        <f>HYPERLINK(final[[#This Row],[Count]],final[[#This Row],[FullName]])</f>
        <v>ntp-server-02.png</v>
      </c>
      <c r="E874" s="2">
        <v>1504</v>
      </c>
      <c r="F874" s="2" t="s">
        <v>3350</v>
      </c>
      <c r="G874" s="2" t="s">
        <v>3351</v>
      </c>
      <c r="H874" s="2" t="s">
        <v>2</v>
      </c>
      <c r="I874" s="2" t="s">
        <v>9111</v>
      </c>
      <c r="J874" s="2">
        <v>0</v>
      </c>
      <c r="K874" s="2">
        <v>0</v>
      </c>
      <c r="L874" s="2">
        <v>0</v>
      </c>
      <c r="M874" s="2" t="s">
        <v>6666</v>
      </c>
      <c r="N874" s="2" t="s">
        <v>6667</v>
      </c>
      <c r="O874" s="2" t="s">
        <v>6668</v>
      </c>
      <c r="P874" s="2" t="s">
        <v>6669</v>
      </c>
      <c r="Q874" s="2" t="s">
        <v>10846</v>
      </c>
      <c r="R874" s="2" t="s">
        <v>10847</v>
      </c>
    </row>
    <row r="875" spans="3:18" ht="28.5" customHeight="1" x14ac:dyDescent="0.25">
      <c r="C875" s="9" t="e" vm="869">
        <f>_xlfn.IMAGE(final[[#This Row],[Link]])</f>
        <v>#VALUE!</v>
      </c>
      <c r="D875" s="17" t="str">
        <f>HYPERLINK(final[[#This Row],[Count]],final[[#This Row],[FullName]])</f>
        <v>nxfilter.png</v>
      </c>
      <c r="E875" s="2">
        <v>848</v>
      </c>
      <c r="F875" s="2" t="s">
        <v>2142</v>
      </c>
      <c r="G875" s="2" t="s">
        <v>2143</v>
      </c>
      <c r="H875" s="2" t="s">
        <v>2</v>
      </c>
      <c r="I875" s="2" t="s">
        <v>9111</v>
      </c>
      <c r="J875" s="2">
        <v>0</v>
      </c>
      <c r="K875" s="2">
        <v>0</v>
      </c>
      <c r="L875" s="2">
        <v>0</v>
      </c>
      <c r="M875" s="2" t="s">
        <v>6670</v>
      </c>
      <c r="N875" s="2" t="s">
        <v>6671</v>
      </c>
      <c r="O875" s="2" t="s">
        <v>6672</v>
      </c>
      <c r="P875" s="2" t="s">
        <v>6673</v>
      </c>
      <c r="Q875" s="2" t="s">
        <v>10848</v>
      </c>
      <c r="R875" s="2" t="s">
        <v>10849</v>
      </c>
    </row>
    <row r="876" spans="3:18" ht="28.5" customHeight="1" x14ac:dyDescent="0.25">
      <c r="C876" s="9" t="e" vm="870">
        <f>_xlfn.IMAGE(final[[#This Row],[Link]])</f>
        <v>#VALUE!</v>
      </c>
      <c r="D876" s="17" t="str">
        <f>HYPERLINK(final[[#This Row],[Count]],final[[#This Row],[FullName]])</f>
        <v>nxlog.png</v>
      </c>
      <c r="E876" s="2">
        <v>849</v>
      </c>
      <c r="F876" s="2" t="s">
        <v>2144</v>
      </c>
      <c r="G876" s="2" t="s">
        <v>2145</v>
      </c>
      <c r="H876" s="2" t="s">
        <v>2</v>
      </c>
      <c r="I876" s="2" t="s">
        <v>9111</v>
      </c>
      <c r="J876" s="2">
        <v>0</v>
      </c>
      <c r="K876" s="2">
        <v>0</v>
      </c>
      <c r="L876" s="2">
        <v>0</v>
      </c>
      <c r="M876" s="2" t="s">
        <v>6674</v>
      </c>
      <c r="N876" s="2" t="s">
        <v>6675</v>
      </c>
      <c r="O876" s="2" t="s">
        <v>6676</v>
      </c>
      <c r="P876" s="2" t="s">
        <v>6677</v>
      </c>
      <c r="Q876" s="2" t="s">
        <v>10850</v>
      </c>
      <c r="R876" s="2" t="s">
        <v>10851</v>
      </c>
    </row>
    <row r="877" spans="3:18" ht="28.5" customHeight="1" x14ac:dyDescent="0.25">
      <c r="C877" s="9" t="e" vm="871">
        <f>_xlfn.IMAGE(final[[#This Row],[Link]])</f>
        <v>#VALUE!</v>
      </c>
      <c r="D877" s="17" t="str">
        <f>HYPERLINK(final[[#This Row],[Count]],final[[#This Row],[FullName]])</f>
        <v>nzbget.png</v>
      </c>
      <c r="E877" s="2">
        <v>850</v>
      </c>
      <c r="F877" s="2" t="s">
        <v>2146</v>
      </c>
      <c r="G877" s="2" t="s">
        <v>2147</v>
      </c>
      <c r="H877" s="2" t="s">
        <v>2</v>
      </c>
      <c r="I877" s="2" t="s">
        <v>9111</v>
      </c>
      <c r="J877" s="2">
        <v>0</v>
      </c>
      <c r="K877" s="2">
        <v>0</v>
      </c>
      <c r="L877" s="2">
        <v>0</v>
      </c>
      <c r="M877" s="2" t="s">
        <v>6678</v>
      </c>
      <c r="N877" s="2" t="s">
        <v>6679</v>
      </c>
      <c r="O877" s="2" t="s">
        <v>6680</v>
      </c>
      <c r="P877" s="2" t="s">
        <v>6681</v>
      </c>
      <c r="Q877" s="2" t="s">
        <v>10852</v>
      </c>
      <c r="R877" s="2" t="s">
        <v>10853</v>
      </c>
    </row>
    <row r="878" spans="3:18" ht="28.5" customHeight="1" x14ac:dyDescent="0.25">
      <c r="C878" s="9" t="e" vm="872">
        <f>_xlfn.IMAGE(final[[#This Row],[Link]])</f>
        <v>#VALUE!</v>
      </c>
      <c r="D878" s="17" t="str">
        <f>HYPERLINK(final[[#This Row],[Count]],final[[#This Row],[FullName]])</f>
        <v>nzbhydra.png</v>
      </c>
      <c r="E878" s="2">
        <v>851</v>
      </c>
      <c r="F878" s="2" t="s">
        <v>2148</v>
      </c>
      <c r="G878" s="2" t="s">
        <v>2149</v>
      </c>
      <c r="H878" s="2" t="s">
        <v>2</v>
      </c>
      <c r="I878" s="2" t="s">
        <v>9111</v>
      </c>
      <c r="J878" s="2">
        <v>0</v>
      </c>
      <c r="K878" s="2">
        <v>0</v>
      </c>
      <c r="L878" s="2">
        <v>0</v>
      </c>
      <c r="M878" s="2" t="s">
        <v>6682</v>
      </c>
      <c r="N878" s="2" t="s">
        <v>6683</v>
      </c>
      <c r="O878" s="2" t="s">
        <v>6684</v>
      </c>
      <c r="P878" s="2" t="s">
        <v>6685</v>
      </c>
      <c r="Q878" s="2" t="s">
        <v>10854</v>
      </c>
      <c r="R878" s="2" t="s">
        <v>10855</v>
      </c>
    </row>
    <row r="879" spans="3:18" ht="28.5" customHeight="1" x14ac:dyDescent="0.25">
      <c r="C879" s="9" t="e" vm="873">
        <f>_xlfn.IMAGE(final[[#This Row],[Link]])</f>
        <v>#VALUE!</v>
      </c>
      <c r="D879" s="17" t="str">
        <f>HYPERLINK(final[[#This Row],[Count]],final[[#This Row],[FullName]])</f>
        <v>nzbhydra2.png</v>
      </c>
      <c r="E879" s="2">
        <v>852</v>
      </c>
      <c r="F879" s="2" t="s">
        <v>2150</v>
      </c>
      <c r="G879" s="2" t="s">
        <v>2151</v>
      </c>
      <c r="H879" s="2" t="s">
        <v>2</v>
      </c>
      <c r="I879" s="2" t="s">
        <v>9111</v>
      </c>
      <c r="J879" s="2">
        <v>0</v>
      </c>
      <c r="K879" s="2">
        <v>0</v>
      </c>
      <c r="L879" s="2">
        <v>0</v>
      </c>
      <c r="M879" s="2" t="s">
        <v>6686</v>
      </c>
      <c r="N879" s="2" t="s">
        <v>6687</v>
      </c>
      <c r="O879" s="2" t="s">
        <v>6688</v>
      </c>
      <c r="P879" s="2" t="s">
        <v>6689</v>
      </c>
      <c r="Q879" s="2" t="s">
        <v>10856</v>
      </c>
      <c r="R879" s="2" t="s">
        <v>10857</v>
      </c>
    </row>
    <row r="880" spans="3:18" ht="28.5" customHeight="1" x14ac:dyDescent="0.25">
      <c r="C880" s="9" t="e" vm="874">
        <f>_xlfn.IMAGE(final[[#This Row],[Link]])</f>
        <v>#VALUE!</v>
      </c>
      <c r="D880" s="17" t="str">
        <f>HYPERLINK(final[[#This Row],[Count]],final[[#This Row],[FullName]])</f>
        <v>nzbhydra2_light.png</v>
      </c>
      <c r="E880" s="2">
        <v>853</v>
      </c>
      <c r="F880" s="2" t="s">
        <v>2152</v>
      </c>
      <c r="G880" s="2" t="s">
        <v>2153</v>
      </c>
      <c r="H880" s="2" t="s">
        <v>2</v>
      </c>
      <c r="I880" s="2" t="s">
        <v>9111</v>
      </c>
      <c r="J880" s="2">
        <v>0</v>
      </c>
      <c r="K880" s="2">
        <v>0</v>
      </c>
      <c r="L880" s="2">
        <v>0</v>
      </c>
      <c r="M880" s="2" t="s">
        <v>6690</v>
      </c>
      <c r="N880" s="2" t="s">
        <v>6691</v>
      </c>
      <c r="O880" s="2" t="s">
        <v>6692</v>
      </c>
      <c r="P880" s="2" t="s">
        <v>6693</v>
      </c>
      <c r="Q880" s="2" t="s">
        <v>10858</v>
      </c>
      <c r="R880" s="2" t="s">
        <v>10859</v>
      </c>
    </row>
    <row r="881" spans="3:18" ht="28.5" customHeight="1" x14ac:dyDescent="0.25">
      <c r="C881" s="9" t="e" vm="875">
        <f>_xlfn.IMAGE(final[[#This Row],[Link]])</f>
        <v>#VALUE!</v>
      </c>
      <c r="D881" s="17" t="str">
        <f>HYPERLINK(final[[#This Row],[Count]],final[[#This Row],[FullName]])</f>
        <v>obico.png</v>
      </c>
      <c r="E881" s="2">
        <v>854</v>
      </c>
      <c r="F881" s="2" t="s">
        <v>2154</v>
      </c>
      <c r="G881" s="2" t="s">
        <v>2155</v>
      </c>
      <c r="H881" s="2" t="s">
        <v>2</v>
      </c>
      <c r="I881" s="2" t="s">
        <v>9111</v>
      </c>
      <c r="J881" s="2">
        <v>0</v>
      </c>
      <c r="K881" s="2">
        <v>0</v>
      </c>
      <c r="L881" s="2">
        <v>0</v>
      </c>
      <c r="M881" s="2" t="s">
        <v>6694</v>
      </c>
      <c r="N881" s="2" t="s">
        <v>6695</v>
      </c>
      <c r="O881" s="2" t="s">
        <v>6696</v>
      </c>
      <c r="P881" s="2" t="s">
        <v>6697</v>
      </c>
      <c r="Q881" s="2" t="s">
        <v>10860</v>
      </c>
      <c r="R881" s="2" t="s">
        <v>10861</v>
      </c>
    </row>
    <row r="882" spans="3:18" ht="28.5" customHeight="1" x14ac:dyDescent="0.25">
      <c r="C882" s="9" t="e" vm="876">
        <f>_xlfn.IMAGE(final[[#This Row],[Link]])</f>
        <v>#VALUE!</v>
      </c>
      <c r="D882" s="17" t="str">
        <f>HYPERLINK(final[[#This Row],[Count]],final[[#This Row],[FullName]])</f>
        <v>obitalk.png</v>
      </c>
      <c r="E882" s="2">
        <v>855</v>
      </c>
      <c r="F882" s="2" t="s">
        <v>2156</v>
      </c>
      <c r="G882" s="2" t="s">
        <v>2157</v>
      </c>
      <c r="H882" s="2" t="s">
        <v>2</v>
      </c>
      <c r="I882" s="2" t="s">
        <v>9111</v>
      </c>
      <c r="J882" s="2">
        <v>0</v>
      </c>
      <c r="K882" s="2">
        <v>0</v>
      </c>
      <c r="L882" s="2">
        <v>0</v>
      </c>
      <c r="M882" s="2" t="s">
        <v>6698</v>
      </c>
      <c r="N882" s="2" t="s">
        <v>6699</v>
      </c>
      <c r="O882" s="2" t="s">
        <v>6700</v>
      </c>
      <c r="P882" s="2" t="s">
        <v>6701</v>
      </c>
      <c r="Q882" s="2" t="s">
        <v>10862</v>
      </c>
      <c r="R882" s="2" t="s">
        <v>10863</v>
      </c>
    </row>
    <row r="883" spans="3:18" ht="28.5" customHeight="1" x14ac:dyDescent="0.25">
      <c r="C883" s="9" t="e" vm="877">
        <f>_xlfn.IMAGE(final[[#This Row],[Link]])</f>
        <v>#VALUE!</v>
      </c>
      <c r="D883" s="17" t="str">
        <f>HYPERLINK(final[[#This Row],[Count]],final[[#This Row],[FullName]])</f>
        <v>observium.png</v>
      </c>
      <c r="E883" s="2">
        <v>856</v>
      </c>
      <c r="F883" s="2" t="s">
        <v>2158</v>
      </c>
      <c r="G883" s="2" t="s">
        <v>2159</v>
      </c>
      <c r="H883" s="2" t="s">
        <v>2</v>
      </c>
      <c r="I883" s="2" t="s">
        <v>9111</v>
      </c>
      <c r="J883" s="2">
        <v>0</v>
      </c>
      <c r="K883" s="2">
        <v>0</v>
      </c>
      <c r="L883" s="2">
        <v>0</v>
      </c>
      <c r="M883" s="2" t="s">
        <v>6702</v>
      </c>
      <c r="N883" s="2" t="s">
        <v>6703</v>
      </c>
      <c r="O883" s="2" t="s">
        <v>6704</v>
      </c>
      <c r="P883" s="2" t="s">
        <v>6705</v>
      </c>
      <c r="Q883" s="2" t="s">
        <v>10864</v>
      </c>
      <c r="R883" s="2" t="s">
        <v>10865</v>
      </c>
    </row>
    <row r="884" spans="3:18" ht="28.5" customHeight="1" x14ac:dyDescent="0.25">
      <c r="C884" s="9" t="e" vm="878">
        <f>_xlfn.IMAGE(final[[#This Row],[Link]])</f>
        <v>#VALUE!</v>
      </c>
      <c r="D884" s="17" t="str">
        <f>HYPERLINK(final[[#This Row],[Count]],final[[#This Row],[FullName]])</f>
        <v>obsidian.png</v>
      </c>
      <c r="E884" s="2">
        <v>857</v>
      </c>
      <c r="F884" s="2" t="s">
        <v>2160</v>
      </c>
      <c r="G884" s="2" t="s">
        <v>2161</v>
      </c>
      <c r="H884" s="2" t="s">
        <v>2</v>
      </c>
      <c r="I884" s="2" t="s">
        <v>9111</v>
      </c>
      <c r="J884" s="2">
        <v>0</v>
      </c>
      <c r="K884" s="2">
        <v>0</v>
      </c>
      <c r="L884" s="2">
        <v>0</v>
      </c>
      <c r="M884" s="2" t="s">
        <v>6706</v>
      </c>
      <c r="N884" s="2" t="s">
        <v>6707</v>
      </c>
      <c r="O884" s="2" t="s">
        <v>6708</v>
      </c>
      <c r="P884" s="2" t="s">
        <v>6709</v>
      </c>
      <c r="Q884" s="2" t="s">
        <v>10866</v>
      </c>
      <c r="R884" s="2" t="s">
        <v>10867</v>
      </c>
    </row>
    <row r="885" spans="3:18" ht="28.5" customHeight="1" x14ac:dyDescent="0.25">
      <c r="C885" s="9" t="e" vm="879">
        <f>_xlfn.IMAGE(final[[#This Row],[Link]])</f>
        <v>#VALUE!</v>
      </c>
      <c r="D885" s="17" t="str">
        <f>HYPERLINK(final[[#This Row],[Count]],final[[#This Row],[FullName]])</f>
        <v>octoeverywhere.png</v>
      </c>
      <c r="E885" s="2">
        <v>858</v>
      </c>
      <c r="F885" s="2" t="s">
        <v>2162</v>
      </c>
      <c r="G885" s="2" t="s">
        <v>2163</v>
      </c>
      <c r="H885" s="2" t="s">
        <v>2</v>
      </c>
      <c r="I885" s="2" t="s">
        <v>9111</v>
      </c>
      <c r="J885" s="2">
        <v>0</v>
      </c>
      <c r="K885" s="2">
        <v>0</v>
      </c>
      <c r="L885" s="2">
        <v>0</v>
      </c>
      <c r="M885" s="2" t="s">
        <v>6710</v>
      </c>
      <c r="N885" s="2" t="s">
        <v>6711</v>
      </c>
      <c r="O885" s="2" t="s">
        <v>6712</v>
      </c>
      <c r="P885" s="2" t="s">
        <v>6713</v>
      </c>
      <c r="Q885" s="2" t="s">
        <v>10868</v>
      </c>
      <c r="R885" s="2" t="s">
        <v>10869</v>
      </c>
    </row>
    <row r="886" spans="3:18" ht="28.5" customHeight="1" x14ac:dyDescent="0.25">
      <c r="C886" s="9" t="e" vm="880">
        <f>_xlfn.IMAGE(final[[#This Row],[Link]])</f>
        <v>#VALUE!</v>
      </c>
      <c r="D886" s="17" t="str">
        <f>HYPERLINK(final[[#This Row],[Count]],final[[#This Row],[FullName]])</f>
        <v>octoprint.png</v>
      </c>
      <c r="E886" s="2">
        <v>859</v>
      </c>
      <c r="F886" s="2" t="s">
        <v>2164</v>
      </c>
      <c r="G886" s="2" t="s">
        <v>2165</v>
      </c>
      <c r="H886" s="2" t="s">
        <v>2</v>
      </c>
      <c r="I886" s="2" t="s">
        <v>9111</v>
      </c>
      <c r="J886" s="2">
        <v>0</v>
      </c>
      <c r="K886" s="2">
        <v>0</v>
      </c>
      <c r="L886" s="2">
        <v>0</v>
      </c>
      <c r="M886" s="2" t="s">
        <v>6714</v>
      </c>
      <c r="N886" s="2" t="s">
        <v>6715</v>
      </c>
      <c r="O886" s="2" t="s">
        <v>6716</v>
      </c>
      <c r="P886" s="2" t="s">
        <v>6717</v>
      </c>
      <c r="Q886" s="2" t="s">
        <v>10870</v>
      </c>
      <c r="R886" s="2" t="s">
        <v>10871</v>
      </c>
    </row>
    <row r="887" spans="3:18" ht="28.5" customHeight="1" x14ac:dyDescent="0.25">
      <c r="C887" s="9" t="e" vm="881">
        <f>_xlfn.IMAGE(final[[#This Row],[Link]])</f>
        <v>#VALUE!</v>
      </c>
      <c r="D887" s="17" t="str">
        <f>HYPERLINK(final[[#This Row],[Count]],final[[#This Row],[FullName]])</f>
        <v>oculus.png</v>
      </c>
      <c r="E887" s="2">
        <v>860</v>
      </c>
      <c r="F887" s="2" t="s">
        <v>2166</v>
      </c>
      <c r="G887" s="2" t="s">
        <v>2167</v>
      </c>
      <c r="H887" s="2" t="s">
        <v>2</v>
      </c>
      <c r="I887" s="2" t="s">
        <v>9111</v>
      </c>
      <c r="J887" s="2">
        <v>0</v>
      </c>
      <c r="K887" s="2">
        <v>0</v>
      </c>
      <c r="L887" s="2">
        <v>0</v>
      </c>
      <c r="M887" s="2" t="s">
        <v>6718</v>
      </c>
      <c r="N887" s="2" t="s">
        <v>6719</v>
      </c>
      <c r="O887" s="2" t="s">
        <v>6720</v>
      </c>
      <c r="P887" s="2" t="s">
        <v>6721</v>
      </c>
      <c r="Q887" s="2" t="s">
        <v>10872</v>
      </c>
      <c r="R887" s="2" t="s">
        <v>10873</v>
      </c>
    </row>
    <row r="888" spans="3:18" ht="28.5" customHeight="1" x14ac:dyDescent="0.25">
      <c r="C888" s="9" t="e" vm="882">
        <f>_xlfn.IMAGE(final[[#This Row],[Link]])</f>
        <v>#VALUE!</v>
      </c>
      <c r="D888" s="17" t="str">
        <f>HYPERLINK(final[[#This Row],[Count]],final[[#This Row],[FullName]])</f>
        <v>oculus_light.png</v>
      </c>
      <c r="E888" s="2">
        <v>861</v>
      </c>
      <c r="F888" s="2" t="s">
        <v>2168</v>
      </c>
      <c r="G888" s="2" t="s">
        <v>2169</v>
      </c>
      <c r="H888" s="2" t="s">
        <v>2</v>
      </c>
      <c r="I888" s="2" t="s">
        <v>9111</v>
      </c>
      <c r="J888" s="2">
        <v>0</v>
      </c>
      <c r="K888" s="2">
        <v>0</v>
      </c>
      <c r="L888" s="2">
        <v>0</v>
      </c>
      <c r="M888" s="2" t="s">
        <v>6722</v>
      </c>
      <c r="N888" s="2" t="s">
        <v>6723</v>
      </c>
      <c r="O888" s="2" t="s">
        <v>6724</v>
      </c>
      <c r="P888" s="2" t="s">
        <v>6725</v>
      </c>
      <c r="Q888" s="2" t="s">
        <v>10874</v>
      </c>
      <c r="R888" s="2" t="s">
        <v>10875</v>
      </c>
    </row>
    <row r="889" spans="3:18" ht="28.5" customHeight="1" x14ac:dyDescent="0.25">
      <c r="C889" s="9" t="e" vm="883">
        <f>_xlfn.IMAGE(final[[#This Row],[Link]])</f>
        <v>#VALUE!</v>
      </c>
      <c r="D889" s="17" t="str">
        <f>HYPERLINK(final[[#This Row],[Count]],final[[#This Row],[FullName]])</f>
        <v>odoo.png</v>
      </c>
      <c r="E889" s="2">
        <v>862</v>
      </c>
      <c r="F889" s="2" t="s">
        <v>2170</v>
      </c>
      <c r="G889" s="2" t="s">
        <v>2171</v>
      </c>
      <c r="H889" s="2" t="s">
        <v>2</v>
      </c>
      <c r="I889" s="2" t="s">
        <v>9111</v>
      </c>
      <c r="J889" s="2">
        <v>0</v>
      </c>
      <c r="K889" s="2">
        <v>0</v>
      </c>
      <c r="L889" s="2">
        <v>0</v>
      </c>
      <c r="M889" s="2" t="s">
        <v>6726</v>
      </c>
      <c r="N889" s="2" t="s">
        <v>6727</v>
      </c>
      <c r="O889" s="2" t="s">
        <v>6728</v>
      </c>
      <c r="P889" s="2" t="s">
        <v>6729</v>
      </c>
      <c r="Q889" s="2" t="s">
        <v>10876</v>
      </c>
      <c r="R889" s="2" t="s">
        <v>10877</v>
      </c>
    </row>
    <row r="890" spans="3:18" ht="28.5" customHeight="1" x14ac:dyDescent="0.25">
      <c r="C890" s="9" t="e" vm="884">
        <f>_xlfn.IMAGE(final[[#This Row],[Link]])</f>
        <v>#VALUE!</v>
      </c>
      <c r="D890" s="17" t="str">
        <f>HYPERLINK(final[[#This Row],[Count]],final[[#This Row],[FullName]])</f>
        <v>office_365.png</v>
      </c>
      <c r="E890" s="2">
        <v>863</v>
      </c>
      <c r="F890" s="2" t="s">
        <v>2172</v>
      </c>
      <c r="G890" s="2" t="s">
        <v>2173</v>
      </c>
      <c r="H890" s="2" t="s">
        <v>2</v>
      </c>
      <c r="I890" s="2" t="s">
        <v>9111</v>
      </c>
      <c r="J890" s="2">
        <v>0</v>
      </c>
      <c r="K890" s="2">
        <v>0</v>
      </c>
      <c r="L890" s="2">
        <v>0</v>
      </c>
      <c r="M890" s="2" t="s">
        <v>6730</v>
      </c>
      <c r="N890" s="2" t="s">
        <v>6731</v>
      </c>
      <c r="O890" s="2" t="s">
        <v>6732</v>
      </c>
      <c r="P890" s="2" t="s">
        <v>6733</v>
      </c>
      <c r="Q890" s="2" t="s">
        <v>10878</v>
      </c>
      <c r="R890" s="2" t="s">
        <v>10879</v>
      </c>
    </row>
    <row r="891" spans="3:18" ht="28.5" customHeight="1" x14ac:dyDescent="0.25">
      <c r="C891" s="9" t="e" vm="885">
        <f>_xlfn.IMAGE(final[[#This Row],[Link]])</f>
        <v>#VALUE!</v>
      </c>
      <c r="D891" s="17" t="str">
        <f>HYPERLINK(final[[#This Row],[Count]],final[[#This Row],[FullName]])</f>
        <v>olivetin.png</v>
      </c>
      <c r="E891" s="2">
        <v>864</v>
      </c>
      <c r="F891" s="2" t="s">
        <v>2174</v>
      </c>
      <c r="G891" s="2" t="s">
        <v>2175</v>
      </c>
      <c r="H891" s="2" t="s">
        <v>2</v>
      </c>
      <c r="I891" s="2" t="s">
        <v>9111</v>
      </c>
      <c r="J891" s="2">
        <v>0</v>
      </c>
      <c r="K891" s="2">
        <v>0</v>
      </c>
      <c r="L891" s="2">
        <v>0</v>
      </c>
      <c r="M891" s="2" t="s">
        <v>6734</v>
      </c>
      <c r="N891" s="2" t="s">
        <v>6735</v>
      </c>
      <c r="O891" s="2" t="s">
        <v>6736</v>
      </c>
      <c r="P891" s="2" t="s">
        <v>6737</v>
      </c>
      <c r="Q891" s="2" t="s">
        <v>10880</v>
      </c>
      <c r="R891" s="2" t="s">
        <v>10881</v>
      </c>
    </row>
    <row r="892" spans="3:18" ht="28.5" customHeight="1" x14ac:dyDescent="0.25">
      <c r="C892" s="9" t="e" vm="886">
        <f>_xlfn.IMAGE(final[[#This Row],[Link]])</f>
        <v>#VALUE!</v>
      </c>
      <c r="D892" s="17" t="str">
        <f>HYPERLINK(final[[#This Row],[Count]],final[[#This Row],[FullName]])</f>
        <v>omada.png</v>
      </c>
      <c r="E892" s="2">
        <v>865</v>
      </c>
      <c r="F892" s="2" t="s">
        <v>2176</v>
      </c>
      <c r="G892" s="2" t="s">
        <v>2177</v>
      </c>
      <c r="H892" s="2" t="s">
        <v>2</v>
      </c>
      <c r="I892" s="2" t="s">
        <v>9111</v>
      </c>
      <c r="J892" s="2">
        <v>0</v>
      </c>
      <c r="K892" s="2">
        <v>0</v>
      </c>
      <c r="L892" s="2">
        <v>0</v>
      </c>
      <c r="M892" s="2" t="s">
        <v>6738</v>
      </c>
      <c r="N892" s="2" t="s">
        <v>6739</v>
      </c>
      <c r="O892" s="2" t="s">
        <v>6740</v>
      </c>
      <c r="P892" s="2" t="s">
        <v>6741</v>
      </c>
      <c r="Q892" s="2" t="s">
        <v>10882</v>
      </c>
      <c r="R892" s="2" t="s">
        <v>10883</v>
      </c>
    </row>
    <row r="893" spans="3:18" ht="28.5" customHeight="1" x14ac:dyDescent="0.25">
      <c r="C893" s="9" t="e" vm="887">
        <f>_xlfn.IMAGE(final[[#This Row],[Link]])</f>
        <v>#VALUE!</v>
      </c>
      <c r="D893" s="17" t="str">
        <f>HYPERLINK(final[[#This Row],[Count]],final[[#This Row],[FullName]])</f>
        <v>ombi.png</v>
      </c>
      <c r="E893" s="2">
        <v>866</v>
      </c>
      <c r="F893" s="2" t="s">
        <v>2178</v>
      </c>
      <c r="G893" s="2" t="s">
        <v>2179</v>
      </c>
      <c r="H893" s="2" t="s">
        <v>2</v>
      </c>
      <c r="I893" s="2" t="s">
        <v>9111</v>
      </c>
      <c r="J893" s="2">
        <v>0</v>
      </c>
      <c r="K893" s="2">
        <v>0</v>
      </c>
      <c r="L893" s="2">
        <v>0</v>
      </c>
      <c r="M893" s="2" t="s">
        <v>6742</v>
      </c>
      <c r="N893" s="2" t="s">
        <v>6743</v>
      </c>
      <c r="O893" s="2" t="s">
        <v>6744</v>
      </c>
      <c r="P893" s="2" t="s">
        <v>6745</v>
      </c>
      <c r="Q893" s="2" t="s">
        <v>10884</v>
      </c>
      <c r="R893" s="2" t="s">
        <v>10885</v>
      </c>
    </row>
    <row r="894" spans="3:18" ht="28.5" customHeight="1" x14ac:dyDescent="0.25">
      <c r="C894" s="9" t="e" vm="888">
        <f>_xlfn.IMAGE(final[[#This Row],[Link]])</f>
        <v>#VALUE!</v>
      </c>
      <c r="D894" s="17" t="str">
        <f>HYPERLINK(final[[#This Row],[Count]],final[[#This Row],[FullName]])</f>
        <v>omnidb.png</v>
      </c>
      <c r="E894" s="2">
        <v>867</v>
      </c>
      <c r="F894" s="2" t="s">
        <v>2180</v>
      </c>
      <c r="G894" s="2" t="s">
        <v>2181</v>
      </c>
      <c r="H894" s="2" t="s">
        <v>2</v>
      </c>
      <c r="I894" s="2" t="s">
        <v>9111</v>
      </c>
      <c r="J894" s="2">
        <v>0</v>
      </c>
      <c r="K894" s="2">
        <v>0</v>
      </c>
      <c r="L894" s="2">
        <v>0</v>
      </c>
      <c r="M894" s="2" t="s">
        <v>6746</v>
      </c>
      <c r="N894" s="2" t="s">
        <v>6747</v>
      </c>
      <c r="O894" s="2" t="s">
        <v>6748</v>
      </c>
      <c r="P894" s="2" t="s">
        <v>6749</v>
      </c>
      <c r="Q894" s="2" t="s">
        <v>10886</v>
      </c>
      <c r="R894" s="2" t="s">
        <v>10887</v>
      </c>
    </row>
    <row r="895" spans="3:18" ht="28.5" customHeight="1" x14ac:dyDescent="0.25">
      <c r="C895" s="9" t="e" vm="889">
        <f>_xlfn.IMAGE(final[[#This Row],[Link]])</f>
        <v>#VALUE!</v>
      </c>
      <c r="D895" s="17" t="str">
        <f>HYPERLINK(final[[#This Row],[Count]],final[[#This Row],[FullName]])</f>
        <v>onedev.png</v>
      </c>
      <c r="E895" s="2">
        <v>868</v>
      </c>
      <c r="F895" s="2" t="s">
        <v>2182</v>
      </c>
      <c r="G895" s="2" t="s">
        <v>2183</v>
      </c>
      <c r="H895" s="2" t="s">
        <v>2</v>
      </c>
      <c r="I895" s="2" t="s">
        <v>9111</v>
      </c>
      <c r="J895" s="2">
        <v>0</v>
      </c>
      <c r="K895" s="2">
        <v>0</v>
      </c>
      <c r="L895" s="2">
        <v>0</v>
      </c>
      <c r="M895" s="2" t="s">
        <v>6750</v>
      </c>
      <c r="N895" s="2" t="s">
        <v>6751</v>
      </c>
      <c r="O895" s="2" t="s">
        <v>6752</v>
      </c>
      <c r="P895" s="2" t="s">
        <v>6753</v>
      </c>
      <c r="Q895" s="2" t="s">
        <v>10888</v>
      </c>
      <c r="R895" s="2" t="s">
        <v>10889</v>
      </c>
    </row>
    <row r="896" spans="3:18" ht="28.5" customHeight="1" x14ac:dyDescent="0.25">
      <c r="C896" s="9" t="e" vm="890">
        <f>_xlfn.IMAGE(final[[#This Row],[Link]])</f>
        <v>#VALUE!</v>
      </c>
      <c r="D896" s="17" t="str">
        <f>HYPERLINK(final[[#This Row],[Count]],final[[#This Row],[FullName]])</f>
        <v>onedev_light.png</v>
      </c>
      <c r="E896" s="2">
        <v>869</v>
      </c>
      <c r="F896" s="2" t="s">
        <v>2184</v>
      </c>
      <c r="G896" s="2" t="s">
        <v>2185</v>
      </c>
      <c r="H896" s="2" t="s">
        <v>2</v>
      </c>
      <c r="I896" s="2" t="s">
        <v>9111</v>
      </c>
      <c r="J896" s="2">
        <v>0</v>
      </c>
      <c r="K896" s="2">
        <v>0</v>
      </c>
      <c r="L896" s="2">
        <v>0</v>
      </c>
      <c r="M896" s="2" t="s">
        <v>6754</v>
      </c>
      <c r="N896" s="2" t="s">
        <v>6755</v>
      </c>
      <c r="O896" s="2" t="s">
        <v>6756</v>
      </c>
      <c r="P896" s="2" t="s">
        <v>6757</v>
      </c>
      <c r="Q896" s="2" t="s">
        <v>10890</v>
      </c>
      <c r="R896" s="2" t="s">
        <v>10891</v>
      </c>
    </row>
    <row r="897" spans="3:18" ht="28.5" customHeight="1" x14ac:dyDescent="0.25">
      <c r="C897" s="9" t="e" vm="891">
        <f>_xlfn.IMAGE(final[[#This Row],[Link]])</f>
        <v>#VALUE!</v>
      </c>
      <c r="D897" s="17" t="str">
        <f>HYPERLINK(final[[#This Row],[Count]],final[[#This Row],[FullName]])</f>
        <v>onlyoffice.png</v>
      </c>
      <c r="E897" s="2">
        <v>870</v>
      </c>
      <c r="F897" s="2" t="s">
        <v>2186</v>
      </c>
      <c r="G897" s="2" t="s">
        <v>2187</v>
      </c>
      <c r="H897" s="2" t="s">
        <v>2</v>
      </c>
      <c r="I897" s="2" t="s">
        <v>9111</v>
      </c>
      <c r="J897" s="2">
        <v>0</v>
      </c>
      <c r="K897" s="2">
        <v>0</v>
      </c>
      <c r="L897" s="2">
        <v>0</v>
      </c>
      <c r="M897" s="2" t="s">
        <v>6758</v>
      </c>
      <c r="N897" s="2" t="s">
        <v>6759</v>
      </c>
      <c r="O897" s="2" t="s">
        <v>6760</v>
      </c>
      <c r="P897" s="2" t="s">
        <v>6761</v>
      </c>
      <c r="Q897" s="2" t="s">
        <v>10892</v>
      </c>
      <c r="R897" s="2" t="s">
        <v>10893</v>
      </c>
    </row>
    <row r="898" spans="3:18" ht="28.5" customHeight="1" x14ac:dyDescent="0.25">
      <c r="C898" s="9" t="e" vm="892">
        <f>_xlfn.IMAGE(final[[#This Row],[Link]])</f>
        <v>#VALUE!</v>
      </c>
      <c r="D898" s="17" t="str">
        <f>HYPERLINK(final[[#This Row],[Count]],final[[#This Row],[FullName]])</f>
        <v>open_resume.png</v>
      </c>
      <c r="E898" s="2">
        <v>871</v>
      </c>
      <c r="F898" s="2" t="s">
        <v>2188</v>
      </c>
      <c r="G898" s="2" t="s">
        <v>2189</v>
      </c>
      <c r="H898" s="2" t="s">
        <v>2</v>
      </c>
      <c r="I898" s="2" t="s">
        <v>9111</v>
      </c>
      <c r="J898" s="2">
        <v>0</v>
      </c>
      <c r="K898" s="2">
        <v>0</v>
      </c>
      <c r="L898" s="2">
        <v>0</v>
      </c>
      <c r="M898" s="2" t="s">
        <v>6762</v>
      </c>
      <c r="N898" s="2" t="s">
        <v>6763</v>
      </c>
      <c r="O898" s="2" t="s">
        <v>6764</v>
      </c>
      <c r="P898" s="2" t="s">
        <v>6765</v>
      </c>
      <c r="Q898" s="2" t="s">
        <v>10894</v>
      </c>
      <c r="R898" s="2" t="s">
        <v>10895</v>
      </c>
    </row>
    <row r="899" spans="3:18" ht="28.5" customHeight="1" x14ac:dyDescent="0.25">
      <c r="C899" s="9" t="e" vm="893">
        <f>_xlfn.IMAGE(final[[#This Row],[Link]])</f>
        <v>#VALUE!</v>
      </c>
      <c r="D899" s="17" t="str">
        <f>HYPERLINK(final[[#This Row],[Count]],final[[#This Row],[FullName]])</f>
        <v>openai.png</v>
      </c>
      <c r="E899" s="2">
        <v>872</v>
      </c>
      <c r="F899" s="2" t="s">
        <v>2190</v>
      </c>
      <c r="G899" s="2" t="s">
        <v>2191</v>
      </c>
      <c r="H899" s="2" t="s">
        <v>2</v>
      </c>
      <c r="I899" s="2" t="s">
        <v>9111</v>
      </c>
      <c r="J899" s="2">
        <v>0</v>
      </c>
      <c r="K899" s="2">
        <v>0</v>
      </c>
      <c r="L899" s="2">
        <v>0</v>
      </c>
      <c r="M899" s="2" t="s">
        <v>6766</v>
      </c>
      <c r="N899" s="2" t="s">
        <v>6767</v>
      </c>
      <c r="O899" s="2" t="s">
        <v>6768</v>
      </c>
      <c r="P899" s="2" t="s">
        <v>6769</v>
      </c>
      <c r="Q899" s="2" t="s">
        <v>10896</v>
      </c>
      <c r="R899" s="2" t="s">
        <v>10897</v>
      </c>
    </row>
    <row r="900" spans="3:18" ht="28.5" customHeight="1" x14ac:dyDescent="0.25">
      <c r="C900" s="9" t="e" vm="894">
        <f>_xlfn.IMAGE(final[[#This Row],[Link]])</f>
        <v>#VALUE!</v>
      </c>
      <c r="D900" s="17" t="str">
        <f>HYPERLINK(final[[#This Row],[Count]],final[[#This Row],[FullName]])</f>
        <v>openai_light.png</v>
      </c>
      <c r="E900" s="2">
        <v>873</v>
      </c>
      <c r="F900" s="2" t="s">
        <v>2192</v>
      </c>
      <c r="G900" s="2" t="s">
        <v>2193</v>
      </c>
      <c r="H900" s="2" t="s">
        <v>2</v>
      </c>
      <c r="I900" s="2" t="s">
        <v>9111</v>
      </c>
      <c r="J900" s="2">
        <v>0</v>
      </c>
      <c r="K900" s="2">
        <v>0</v>
      </c>
      <c r="L900" s="2">
        <v>0</v>
      </c>
      <c r="M900" s="2" t="s">
        <v>6770</v>
      </c>
      <c r="N900" s="2" t="s">
        <v>6771</v>
      </c>
      <c r="O900" s="2" t="s">
        <v>6772</v>
      </c>
      <c r="P900" s="2" t="s">
        <v>6773</v>
      </c>
      <c r="Q900" s="2" t="s">
        <v>10898</v>
      </c>
      <c r="R900" s="2" t="s">
        <v>10899</v>
      </c>
    </row>
    <row r="901" spans="3:18" ht="28.5" customHeight="1" x14ac:dyDescent="0.25">
      <c r="C901" s="9" t="e" vm="895">
        <f>_xlfn.IMAGE(final[[#This Row],[Link]])</f>
        <v>#VALUE!</v>
      </c>
      <c r="D901" s="17" t="str">
        <f>HYPERLINK(final[[#This Row],[Count]],final[[#This Row],[FullName]])</f>
        <v>openeats.png</v>
      </c>
      <c r="E901" s="2">
        <v>874</v>
      </c>
      <c r="F901" s="2" t="s">
        <v>2194</v>
      </c>
      <c r="G901" s="2" t="s">
        <v>2195</v>
      </c>
      <c r="H901" s="2" t="s">
        <v>2</v>
      </c>
      <c r="I901" s="2" t="s">
        <v>9111</v>
      </c>
      <c r="J901" s="2">
        <v>0</v>
      </c>
      <c r="K901" s="2">
        <v>0</v>
      </c>
      <c r="L901" s="2">
        <v>0</v>
      </c>
      <c r="M901" s="2" t="s">
        <v>6774</v>
      </c>
      <c r="N901" s="2" t="s">
        <v>6775</v>
      </c>
      <c r="O901" s="2" t="s">
        <v>6776</v>
      </c>
      <c r="P901" s="2" t="s">
        <v>6777</v>
      </c>
      <c r="Q901" s="2" t="s">
        <v>10900</v>
      </c>
      <c r="R901" s="2" t="s">
        <v>10901</v>
      </c>
    </row>
    <row r="902" spans="3:18" ht="28.5" customHeight="1" x14ac:dyDescent="0.25">
      <c r="C902" s="9" t="e" vm="896">
        <f>_xlfn.IMAGE(final[[#This Row],[Link]])</f>
        <v>#VALUE!</v>
      </c>
      <c r="D902" s="17" t="str">
        <f>HYPERLINK(final[[#This Row],[Count]],final[[#This Row],[FullName]])</f>
        <v>opengarage.png</v>
      </c>
      <c r="E902" s="2">
        <v>875</v>
      </c>
      <c r="F902" s="2" t="s">
        <v>2196</v>
      </c>
      <c r="G902" s="2" t="s">
        <v>2197</v>
      </c>
      <c r="H902" s="2" t="s">
        <v>2</v>
      </c>
      <c r="I902" s="2" t="s">
        <v>9111</v>
      </c>
      <c r="J902" s="2">
        <v>0</v>
      </c>
      <c r="K902" s="2">
        <v>0</v>
      </c>
      <c r="L902" s="2">
        <v>0</v>
      </c>
      <c r="M902" s="2" t="s">
        <v>6778</v>
      </c>
      <c r="N902" s="2" t="s">
        <v>6779</v>
      </c>
      <c r="O902" s="2" t="s">
        <v>6780</v>
      </c>
      <c r="P902" s="2" t="s">
        <v>6781</v>
      </c>
      <c r="Q902" s="2" t="s">
        <v>10902</v>
      </c>
      <c r="R902" s="2" t="s">
        <v>10903</v>
      </c>
    </row>
    <row r="903" spans="3:18" ht="28.5" customHeight="1" x14ac:dyDescent="0.25">
      <c r="C903" s="9" t="e" vm="897">
        <f>_xlfn.IMAGE(final[[#This Row],[Link]])</f>
        <v>#VALUE!</v>
      </c>
      <c r="D903" s="17" t="str">
        <f>HYPERLINK(final[[#This Row],[Count]],final[[#This Row],[FullName]])</f>
        <v>opengist.png</v>
      </c>
      <c r="E903" s="2">
        <v>876</v>
      </c>
      <c r="F903" s="2" t="s">
        <v>2198</v>
      </c>
      <c r="G903" s="2" t="s">
        <v>2199</v>
      </c>
      <c r="H903" s="2" t="s">
        <v>2</v>
      </c>
      <c r="I903" s="2" t="s">
        <v>9111</v>
      </c>
      <c r="J903" s="2">
        <v>0</v>
      </c>
      <c r="K903" s="2">
        <v>0</v>
      </c>
      <c r="L903" s="2">
        <v>0</v>
      </c>
      <c r="M903" s="2" t="s">
        <v>6782</v>
      </c>
      <c r="N903" s="2" t="s">
        <v>6783</v>
      </c>
      <c r="O903" s="2" t="s">
        <v>6784</v>
      </c>
      <c r="P903" s="2" t="s">
        <v>6785</v>
      </c>
      <c r="Q903" s="2" t="s">
        <v>10904</v>
      </c>
      <c r="R903" s="2" t="s">
        <v>10905</v>
      </c>
    </row>
    <row r="904" spans="3:18" ht="28.5" customHeight="1" x14ac:dyDescent="0.25">
      <c r="C904" s="9" t="e" vm="898">
        <f>_xlfn.IMAGE(final[[#This Row],[Link]])</f>
        <v>#VALUE!</v>
      </c>
      <c r="D904" s="17" t="str">
        <f>HYPERLINK(final[[#This Row],[Count]],final[[#This Row],[FullName]])</f>
        <v>opengist_light.png</v>
      </c>
      <c r="E904" s="2">
        <v>877</v>
      </c>
      <c r="F904" s="2" t="s">
        <v>2200</v>
      </c>
      <c r="G904" s="2" t="s">
        <v>2201</v>
      </c>
      <c r="H904" s="2" t="s">
        <v>2</v>
      </c>
      <c r="I904" s="2" t="s">
        <v>9111</v>
      </c>
      <c r="J904" s="2">
        <v>0</v>
      </c>
      <c r="K904" s="2">
        <v>0</v>
      </c>
      <c r="L904" s="2">
        <v>0</v>
      </c>
      <c r="M904" s="2" t="s">
        <v>6786</v>
      </c>
      <c r="N904" s="2" t="s">
        <v>6787</v>
      </c>
      <c r="O904" s="2" t="s">
        <v>6788</v>
      </c>
      <c r="P904" s="2" t="s">
        <v>6789</v>
      </c>
      <c r="Q904" s="2" t="s">
        <v>10906</v>
      </c>
      <c r="R904" s="2" t="s">
        <v>10907</v>
      </c>
    </row>
    <row r="905" spans="3:18" ht="28.5" customHeight="1" x14ac:dyDescent="0.25">
      <c r="C905" s="9" t="e" vm="899">
        <f>_xlfn.IMAGE(final[[#This Row],[Link]])</f>
        <v>#VALUE!</v>
      </c>
      <c r="D905" s="17" t="str">
        <f>HYPERLINK(final[[#This Row],[Count]],final[[#This Row],[FullName]])</f>
        <v>openhab.png</v>
      </c>
      <c r="E905" s="2">
        <v>878</v>
      </c>
      <c r="F905" s="2" t="s">
        <v>2202</v>
      </c>
      <c r="G905" s="2" t="s">
        <v>2203</v>
      </c>
      <c r="H905" s="2" t="s">
        <v>2</v>
      </c>
      <c r="I905" s="2" t="s">
        <v>9111</v>
      </c>
      <c r="J905" s="2">
        <v>0</v>
      </c>
      <c r="K905" s="2">
        <v>0</v>
      </c>
      <c r="L905" s="2">
        <v>0</v>
      </c>
      <c r="M905" s="2" t="s">
        <v>6790</v>
      </c>
      <c r="N905" s="2" t="s">
        <v>6791</v>
      </c>
      <c r="O905" s="2" t="s">
        <v>6792</v>
      </c>
      <c r="P905" s="2" t="s">
        <v>6793</v>
      </c>
      <c r="Q905" s="2" t="s">
        <v>10908</v>
      </c>
      <c r="R905" s="2" t="s">
        <v>10909</v>
      </c>
    </row>
    <row r="906" spans="3:18" ht="28.5" customHeight="1" x14ac:dyDescent="0.25">
      <c r="C906" s="9" t="e" vm="900">
        <f>_xlfn.IMAGE(final[[#This Row],[Link]])</f>
        <v>#VALUE!</v>
      </c>
      <c r="D906" s="17" t="str">
        <f>HYPERLINK(final[[#This Row],[Count]],final[[#This Row],[FullName]])</f>
        <v>openmaptiles.png</v>
      </c>
      <c r="E906" s="2">
        <v>879</v>
      </c>
      <c r="F906" s="2" t="s">
        <v>2204</v>
      </c>
      <c r="G906" s="2" t="s">
        <v>2205</v>
      </c>
      <c r="H906" s="2" t="s">
        <v>2</v>
      </c>
      <c r="I906" s="2" t="s">
        <v>9111</v>
      </c>
      <c r="J906" s="2">
        <v>0</v>
      </c>
      <c r="K906" s="2">
        <v>0</v>
      </c>
      <c r="L906" s="2">
        <v>0</v>
      </c>
      <c r="M906" s="2" t="s">
        <v>6794</v>
      </c>
      <c r="N906" s="2" t="s">
        <v>6795</v>
      </c>
      <c r="O906" s="2" t="s">
        <v>6796</v>
      </c>
      <c r="P906" s="2" t="s">
        <v>6797</v>
      </c>
      <c r="Q906" s="2" t="s">
        <v>10910</v>
      </c>
      <c r="R906" s="2" t="s">
        <v>10911</v>
      </c>
    </row>
    <row r="907" spans="3:18" ht="28.5" customHeight="1" x14ac:dyDescent="0.25">
      <c r="C907" s="9" t="e" vm="901">
        <f>_xlfn.IMAGE(final[[#This Row],[Link]])</f>
        <v>#VALUE!</v>
      </c>
      <c r="D907" s="17" t="str">
        <f>HYPERLINK(final[[#This Row],[Count]],final[[#This Row],[FullName]])</f>
        <v>openmediavault.png</v>
      </c>
      <c r="E907" s="2">
        <v>880</v>
      </c>
      <c r="F907" s="2" t="s">
        <v>2206</v>
      </c>
      <c r="G907" s="2" t="s">
        <v>2207</v>
      </c>
      <c r="H907" s="2" t="s">
        <v>2</v>
      </c>
      <c r="I907" s="2" t="s">
        <v>9111</v>
      </c>
      <c r="J907" s="2">
        <v>0</v>
      </c>
      <c r="K907" s="2">
        <v>0</v>
      </c>
      <c r="L907" s="2">
        <v>0</v>
      </c>
      <c r="M907" s="2" t="s">
        <v>6798</v>
      </c>
      <c r="N907" s="2" t="s">
        <v>6799</v>
      </c>
      <c r="O907" s="2" t="s">
        <v>6800</v>
      </c>
      <c r="P907" s="2" t="s">
        <v>6801</v>
      </c>
      <c r="Q907" s="2" t="s">
        <v>10912</v>
      </c>
      <c r="R907" s="2" t="s">
        <v>10913</v>
      </c>
    </row>
    <row r="908" spans="3:18" ht="28.5" customHeight="1" x14ac:dyDescent="0.25">
      <c r="C908" s="9" t="e" vm="902">
        <f>_xlfn.IMAGE(final[[#This Row],[Link]])</f>
        <v>#VALUE!</v>
      </c>
      <c r="D908" s="17" t="str">
        <f>HYPERLINK(final[[#This Row],[Count]],final[[#This Row],[FullName]])</f>
        <v>openoffice.png</v>
      </c>
      <c r="E908" s="2">
        <v>881</v>
      </c>
      <c r="F908" s="2" t="s">
        <v>2208</v>
      </c>
      <c r="G908" s="2" t="s">
        <v>2209</v>
      </c>
      <c r="H908" s="2" t="s">
        <v>2</v>
      </c>
      <c r="I908" s="2" t="s">
        <v>9111</v>
      </c>
      <c r="J908" s="2">
        <v>0</v>
      </c>
      <c r="K908" s="2">
        <v>0</v>
      </c>
      <c r="L908" s="2">
        <v>0</v>
      </c>
      <c r="M908" s="2" t="s">
        <v>6802</v>
      </c>
      <c r="N908" s="2" t="s">
        <v>6803</v>
      </c>
      <c r="O908" s="2" t="s">
        <v>6804</v>
      </c>
      <c r="P908" s="2" t="s">
        <v>6805</v>
      </c>
      <c r="Q908" s="2" t="s">
        <v>10914</v>
      </c>
      <c r="R908" s="2" t="s">
        <v>10915</v>
      </c>
    </row>
    <row r="909" spans="3:18" ht="28.5" customHeight="1" x14ac:dyDescent="0.25">
      <c r="C909" s="9" t="e" vm="903">
        <f>_xlfn.IMAGE(final[[#This Row],[Link]])</f>
        <v>#VALUE!</v>
      </c>
      <c r="D909" s="17" t="str">
        <f>HYPERLINK(final[[#This Row],[Count]],final[[#This Row],[FullName]])</f>
        <v>openproject.png</v>
      </c>
      <c r="E909" s="2">
        <v>882</v>
      </c>
      <c r="F909" s="2" t="s">
        <v>2210</v>
      </c>
      <c r="G909" s="2" t="s">
        <v>2211</v>
      </c>
      <c r="H909" s="2" t="s">
        <v>2</v>
      </c>
      <c r="I909" s="2" t="s">
        <v>9111</v>
      </c>
      <c r="J909" s="2">
        <v>0</v>
      </c>
      <c r="K909" s="2">
        <v>0</v>
      </c>
      <c r="L909" s="2">
        <v>0</v>
      </c>
      <c r="M909" s="2" t="s">
        <v>6806</v>
      </c>
      <c r="N909" s="2" t="s">
        <v>6807</v>
      </c>
      <c r="O909" s="2" t="s">
        <v>6808</v>
      </c>
      <c r="P909" s="2" t="s">
        <v>6809</v>
      </c>
      <c r="Q909" s="2" t="s">
        <v>10916</v>
      </c>
      <c r="R909" s="2" t="s">
        <v>10917</v>
      </c>
    </row>
    <row r="910" spans="3:18" ht="28.5" customHeight="1" x14ac:dyDescent="0.25">
      <c r="C910" s="9" t="e" vm="904">
        <f>_xlfn.IMAGE(final[[#This Row],[Link]])</f>
        <v>#VALUE!</v>
      </c>
      <c r="D910" s="17" t="str">
        <f>HYPERLINK(final[[#This Row],[Count]],final[[#This Row],[FullName]])</f>
        <v>opensearch.png</v>
      </c>
      <c r="E910" s="2">
        <v>883</v>
      </c>
      <c r="F910" s="2" t="s">
        <v>2212</v>
      </c>
      <c r="G910" s="2" t="s">
        <v>2213</v>
      </c>
      <c r="H910" s="2" t="s">
        <v>2</v>
      </c>
      <c r="I910" s="2" t="s">
        <v>9111</v>
      </c>
      <c r="J910" s="2">
        <v>0</v>
      </c>
      <c r="K910" s="2">
        <v>0</v>
      </c>
      <c r="L910" s="2">
        <v>0</v>
      </c>
      <c r="M910" s="2" t="s">
        <v>6810</v>
      </c>
      <c r="N910" s="2" t="s">
        <v>6811</v>
      </c>
      <c r="O910" s="2" t="s">
        <v>6812</v>
      </c>
      <c r="P910" s="2" t="s">
        <v>6813</v>
      </c>
      <c r="Q910" s="2" t="s">
        <v>10918</v>
      </c>
      <c r="R910" s="2" t="s">
        <v>10919</v>
      </c>
    </row>
    <row r="911" spans="3:18" ht="28.5" customHeight="1" x14ac:dyDescent="0.25">
      <c r="C911" s="9" t="e" vm="905">
        <f>_xlfn.IMAGE(final[[#This Row],[Link]])</f>
        <v>#VALUE!</v>
      </c>
      <c r="D911" s="17" t="str">
        <f>HYPERLINK(final[[#This Row],[Count]],final[[#This Row],[FullName]])</f>
        <v>openspeedtest.png</v>
      </c>
      <c r="E911" s="2">
        <v>884</v>
      </c>
      <c r="F911" s="2" t="s">
        <v>2214</v>
      </c>
      <c r="G911" s="2" t="s">
        <v>2215</v>
      </c>
      <c r="H911" s="2" t="s">
        <v>2</v>
      </c>
      <c r="I911" s="2" t="s">
        <v>9111</v>
      </c>
      <c r="J911" s="2">
        <v>0</v>
      </c>
      <c r="K911" s="2">
        <v>0</v>
      </c>
      <c r="L911" s="2">
        <v>0</v>
      </c>
      <c r="M911" s="2" t="s">
        <v>6814</v>
      </c>
      <c r="N911" s="2" t="s">
        <v>6815</v>
      </c>
      <c r="O911" s="2" t="s">
        <v>6816</v>
      </c>
      <c r="P911" s="2" t="s">
        <v>6817</v>
      </c>
      <c r="Q911" s="2" t="s">
        <v>10920</v>
      </c>
      <c r="R911" s="2" t="s">
        <v>10921</v>
      </c>
    </row>
    <row r="912" spans="3:18" ht="28.5" customHeight="1" x14ac:dyDescent="0.25">
      <c r="C912" s="9" t="e" vm="906">
        <f>_xlfn.IMAGE(final[[#This Row],[Link]])</f>
        <v>#VALUE!</v>
      </c>
      <c r="D912" s="17" t="str">
        <f>HYPERLINK(final[[#This Row],[Count]],final[[#This Row],[FullName]])</f>
        <v>opensprinkler.png</v>
      </c>
      <c r="E912" s="2">
        <v>885</v>
      </c>
      <c r="F912" s="2" t="s">
        <v>2216</v>
      </c>
      <c r="G912" s="2" t="s">
        <v>2217</v>
      </c>
      <c r="H912" s="2" t="s">
        <v>2</v>
      </c>
      <c r="I912" s="2" t="s">
        <v>9111</v>
      </c>
      <c r="J912" s="2">
        <v>0</v>
      </c>
      <c r="K912" s="2">
        <v>0</v>
      </c>
      <c r="L912" s="2">
        <v>0</v>
      </c>
      <c r="M912" s="2" t="s">
        <v>6818</v>
      </c>
      <c r="N912" s="2" t="s">
        <v>6819</v>
      </c>
      <c r="O912" s="2" t="s">
        <v>6820</v>
      </c>
      <c r="P912" s="2" t="s">
        <v>6821</v>
      </c>
      <c r="Q912" s="2" t="s">
        <v>10922</v>
      </c>
      <c r="R912" s="2" t="s">
        <v>10923</v>
      </c>
    </row>
    <row r="913" spans="3:18" ht="28.5" customHeight="1" x14ac:dyDescent="0.25">
      <c r="C913" s="9" t="e" vm="907">
        <f>_xlfn.IMAGE(final[[#This Row],[Link]])</f>
        <v>#VALUE!</v>
      </c>
      <c r="D913" s="17" t="str">
        <f>HYPERLINK(final[[#This Row],[Count]],final[[#This Row],[FullName]])</f>
        <v>openstack.png</v>
      </c>
      <c r="E913" s="2">
        <v>886</v>
      </c>
      <c r="F913" s="2" t="s">
        <v>2218</v>
      </c>
      <c r="G913" s="2" t="s">
        <v>2219</v>
      </c>
      <c r="H913" s="2" t="s">
        <v>2</v>
      </c>
      <c r="I913" s="2" t="s">
        <v>9111</v>
      </c>
      <c r="J913" s="2">
        <v>0</v>
      </c>
      <c r="K913" s="2">
        <v>0</v>
      </c>
      <c r="L913" s="2">
        <v>0</v>
      </c>
      <c r="M913" s="2" t="s">
        <v>6822</v>
      </c>
      <c r="N913" s="2" t="s">
        <v>6823</v>
      </c>
      <c r="O913" s="2" t="s">
        <v>6824</v>
      </c>
      <c r="P913" s="2" t="s">
        <v>6825</v>
      </c>
      <c r="Q913" s="2" t="s">
        <v>10924</v>
      </c>
      <c r="R913" s="2" t="s">
        <v>10925</v>
      </c>
    </row>
    <row r="914" spans="3:18" ht="28.5" customHeight="1" x14ac:dyDescent="0.25">
      <c r="C914" s="9" t="e" vm="908">
        <f>_xlfn.IMAGE(final[[#This Row],[Link]])</f>
        <v>#VALUE!</v>
      </c>
      <c r="D914" s="17" t="str">
        <f>HYPERLINK(final[[#This Row],[Count]],final[[#This Row],[FullName]])</f>
        <v>openstreetmap.png</v>
      </c>
      <c r="E914" s="2">
        <v>887</v>
      </c>
      <c r="F914" s="2" t="s">
        <v>2220</v>
      </c>
      <c r="G914" s="2" t="s">
        <v>2221</v>
      </c>
      <c r="H914" s="2" t="s">
        <v>2</v>
      </c>
      <c r="I914" s="2" t="s">
        <v>9111</v>
      </c>
      <c r="J914" s="2">
        <v>0</v>
      </c>
      <c r="K914" s="2">
        <v>0</v>
      </c>
      <c r="L914" s="2">
        <v>0</v>
      </c>
      <c r="M914" s="2" t="s">
        <v>6826</v>
      </c>
      <c r="N914" s="2" t="s">
        <v>6827</v>
      </c>
      <c r="O914" s="2" t="s">
        <v>6828</v>
      </c>
      <c r="P914" s="2" t="s">
        <v>6829</v>
      </c>
      <c r="Q914" s="2" t="s">
        <v>10926</v>
      </c>
      <c r="R914" s="2" t="s">
        <v>10927</v>
      </c>
    </row>
    <row r="915" spans="3:18" ht="28.5" customHeight="1" x14ac:dyDescent="0.25">
      <c r="C915" s="9" t="e" vm="909">
        <f>_xlfn.IMAGE(final[[#This Row],[Link]])</f>
        <v>#VALUE!</v>
      </c>
      <c r="D915" s="17" t="str">
        <f>HYPERLINK(final[[#This Row],[Count]],final[[#This Row],[FullName]])</f>
        <v>opensuse.png</v>
      </c>
      <c r="E915" s="2">
        <v>888</v>
      </c>
      <c r="F915" s="2" t="s">
        <v>2222</v>
      </c>
      <c r="G915" s="2" t="s">
        <v>2223</v>
      </c>
      <c r="H915" s="2" t="s">
        <v>2</v>
      </c>
      <c r="I915" s="2" t="s">
        <v>9111</v>
      </c>
      <c r="J915" s="2">
        <v>0</v>
      </c>
      <c r="K915" s="2">
        <v>0</v>
      </c>
      <c r="L915" s="2">
        <v>0</v>
      </c>
      <c r="M915" s="2" t="s">
        <v>6830</v>
      </c>
      <c r="N915" s="2" t="s">
        <v>6831</v>
      </c>
      <c r="O915" s="2" t="s">
        <v>6832</v>
      </c>
      <c r="P915" s="2" t="s">
        <v>6833</v>
      </c>
      <c r="Q915" s="2" t="s">
        <v>10928</v>
      </c>
      <c r="R915" s="2" t="s">
        <v>10929</v>
      </c>
    </row>
    <row r="916" spans="3:18" ht="28.5" customHeight="1" x14ac:dyDescent="0.25">
      <c r="C916" s="9" t="e" vm="910">
        <f>_xlfn.IMAGE(final[[#This Row],[Link]])</f>
        <v>#VALUE!</v>
      </c>
      <c r="D916" s="17" t="str">
        <f>HYPERLINK(final[[#This Row],[Count]],final[[#This Row],[FullName]])</f>
        <v>openvas.png</v>
      </c>
      <c r="E916" s="2">
        <v>889</v>
      </c>
      <c r="F916" s="2" t="s">
        <v>2224</v>
      </c>
      <c r="G916" s="2" t="s">
        <v>2225</v>
      </c>
      <c r="H916" s="2" t="s">
        <v>2</v>
      </c>
      <c r="I916" s="2" t="s">
        <v>9111</v>
      </c>
      <c r="J916" s="2">
        <v>0</v>
      </c>
      <c r="K916" s="2">
        <v>0</v>
      </c>
      <c r="L916" s="2">
        <v>0</v>
      </c>
      <c r="M916" s="2" t="s">
        <v>6834</v>
      </c>
      <c r="N916" s="2" t="s">
        <v>6835</v>
      </c>
      <c r="O916" s="2" t="s">
        <v>6836</v>
      </c>
      <c r="P916" s="2" t="s">
        <v>6837</v>
      </c>
      <c r="Q916" s="2" t="s">
        <v>10930</v>
      </c>
      <c r="R916" s="2" t="s">
        <v>10931</v>
      </c>
    </row>
    <row r="917" spans="3:18" ht="28.5" customHeight="1" x14ac:dyDescent="0.25">
      <c r="C917" s="9" t="e" vm="911">
        <f>_xlfn.IMAGE(final[[#This Row],[Link]])</f>
        <v>#VALUE!</v>
      </c>
      <c r="D917" s="17" t="str">
        <f>HYPERLINK(final[[#This Row],[Count]],final[[#This Row],[FullName]])</f>
        <v>openvpn.png</v>
      </c>
      <c r="E917" s="2">
        <v>890</v>
      </c>
      <c r="F917" s="2" t="s">
        <v>2226</v>
      </c>
      <c r="G917" s="2" t="s">
        <v>2227</v>
      </c>
      <c r="H917" s="2" t="s">
        <v>2</v>
      </c>
      <c r="I917" s="2" t="s">
        <v>9111</v>
      </c>
      <c r="J917" s="2">
        <v>0</v>
      </c>
      <c r="K917" s="2">
        <v>0</v>
      </c>
      <c r="L917" s="2">
        <v>0</v>
      </c>
      <c r="M917" s="2" t="s">
        <v>6838</v>
      </c>
      <c r="N917" s="2" t="s">
        <v>6839</v>
      </c>
      <c r="O917" s="2" t="s">
        <v>6840</v>
      </c>
      <c r="P917" s="2" t="s">
        <v>6841</v>
      </c>
      <c r="Q917" s="2" t="s">
        <v>10932</v>
      </c>
      <c r="R917" s="2" t="s">
        <v>10933</v>
      </c>
    </row>
    <row r="918" spans="3:18" ht="28.5" customHeight="1" x14ac:dyDescent="0.25">
      <c r="C918" s="9" t="e" vm="912">
        <f>_xlfn.IMAGE(final[[#This Row],[Link]])</f>
        <v>#VALUE!</v>
      </c>
      <c r="D918" s="17" t="str">
        <f>HYPERLINK(final[[#This Row],[Count]],final[[#This Row],[FullName]])</f>
        <v>openwrt.png</v>
      </c>
      <c r="E918" s="2">
        <v>891</v>
      </c>
      <c r="F918" s="2" t="s">
        <v>2228</v>
      </c>
      <c r="G918" s="2" t="s">
        <v>2229</v>
      </c>
      <c r="H918" s="2" t="s">
        <v>2</v>
      </c>
      <c r="I918" s="2" t="s">
        <v>9111</v>
      </c>
      <c r="J918" s="2">
        <v>0</v>
      </c>
      <c r="K918" s="2">
        <v>0</v>
      </c>
      <c r="L918" s="2">
        <v>0</v>
      </c>
      <c r="M918" s="2" t="s">
        <v>6842</v>
      </c>
      <c r="N918" s="2" t="s">
        <v>6843</v>
      </c>
      <c r="O918" s="2" t="s">
        <v>6844</v>
      </c>
      <c r="P918" s="2" t="s">
        <v>6845</v>
      </c>
      <c r="Q918" s="2" t="s">
        <v>10934</v>
      </c>
      <c r="R918" s="2" t="s">
        <v>10935</v>
      </c>
    </row>
    <row r="919" spans="3:18" ht="28.5" customHeight="1" x14ac:dyDescent="0.25">
      <c r="C919" s="9" t="e" vm="913">
        <f>_xlfn.IMAGE(final[[#This Row],[Link]])</f>
        <v>#VALUE!</v>
      </c>
      <c r="D919" s="17" t="str">
        <f>HYPERLINK(final[[#This Row],[Count]],final[[#This Row],[FullName]])</f>
        <v>opera.png</v>
      </c>
      <c r="E919" s="2">
        <v>892</v>
      </c>
      <c r="F919" s="2" t="s">
        <v>2230</v>
      </c>
      <c r="G919" s="2" t="s">
        <v>2231</v>
      </c>
      <c r="H919" s="2" t="s">
        <v>2</v>
      </c>
      <c r="I919" s="2" t="s">
        <v>9111</v>
      </c>
      <c r="J919" s="2">
        <v>0</v>
      </c>
      <c r="K919" s="2">
        <v>0</v>
      </c>
      <c r="L919" s="2">
        <v>0</v>
      </c>
      <c r="M919" s="2" t="s">
        <v>6846</v>
      </c>
      <c r="N919" s="2" t="s">
        <v>6847</v>
      </c>
      <c r="O919" s="2" t="s">
        <v>6848</v>
      </c>
      <c r="P919" s="2" t="s">
        <v>6849</v>
      </c>
      <c r="Q919" s="2" t="s">
        <v>10936</v>
      </c>
      <c r="R919" s="2" t="s">
        <v>10937</v>
      </c>
    </row>
    <row r="920" spans="3:18" ht="28.5" customHeight="1" x14ac:dyDescent="0.25">
      <c r="C920" s="9" t="e" vm="914">
        <f>_xlfn.IMAGE(final[[#This Row],[Link]])</f>
        <v>#VALUE!</v>
      </c>
      <c r="D920" s="17" t="str">
        <f>HYPERLINK(final[[#This Row],[Count]],final[[#This Row],[FullName]])</f>
        <v>opera_beta.png</v>
      </c>
      <c r="E920" s="2">
        <v>893</v>
      </c>
      <c r="F920" s="2" t="s">
        <v>2232</v>
      </c>
      <c r="G920" s="2" t="s">
        <v>2233</v>
      </c>
      <c r="H920" s="2" t="s">
        <v>2</v>
      </c>
      <c r="I920" s="2" t="s">
        <v>9111</v>
      </c>
      <c r="J920" s="2">
        <v>0</v>
      </c>
      <c r="K920" s="2">
        <v>0</v>
      </c>
      <c r="L920" s="2">
        <v>0</v>
      </c>
      <c r="M920" s="2" t="s">
        <v>6850</v>
      </c>
      <c r="N920" s="2" t="s">
        <v>6851</v>
      </c>
      <c r="O920" s="2" t="s">
        <v>6852</v>
      </c>
      <c r="P920" s="2" t="s">
        <v>6853</v>
      </c>
      <c r="Q920" s="2" t="s">
        <v>10938</v>
      </c>
      <c r="R920" s="2" t="s">
        <v>10939</v>
      </c>
    </row>
    <row r="921" spans="3:18" ht="28.5" customHeight="1" x14ac:dyDescent="0.25">
      <c r="C921" s="9" t="e" vm="915">
        <f>_xlfn.IMAGE(final[[#This Row],[Link]])</f>
        <v>#VALUE!</v>
      </c>
      <c r="D921" s="17" t="str">
        <f>HYPERLINK(final[[#This Row],[Count]],final[[#This Row],[FullName]])</f>
        <v>opera_developer.png</v>
      </c>
      <c r="E921" s="2">
        <v>894</v>
      </c>
      <c r="F921" s="2" t="s">
        <v>2234</v>
      </c>
      <c r="G921" s="2" t="s">
        <v>2235</v>
      </c>
      <c r="H921" s="2" t="s">
        <v>2</v>
      </c>
      <c r="I921" s="2" t="s">
        <v>9111</v>
      </c>
      <c r="J921" s="2">
        <v>0</v>
      </c>
      <c r="K921" s="2">
        <v>0</v>
      </c>
      <c r="L921" s="2">
        <v>0</v>
      </c>
      <c r="M921" s="2" t="s">
        <v>6854</v>
      </c>
      <c r="N921" s="2" t="s">
        <v>6855</v>
      </c>
      <c r="O921" s="2" t="s">
        <v>6856</v>
      </c>
      <c r="P921" s="2" t="s">
        <v>6857</v>
      </c>
      <c r="Q921" s="2" t="s">
        <v>10940</v>
      </c>
      <c r="R921" s="2" t="s">
        <v>10941</v>
      </c>
    </row>
    <row r="922" spans="3:18" ht="28.5" customHeight="1" x14ac:dyDescent="0.25">
      <c r="C922" s="9" t="e" vm="916">
        <f>_xlfn.IMAGE(final[[#This Row],[Link]])</f>
        <v>#VALUE!</v>
      </c>
      <c r="D922" s="17" t="str">
        <f>HYPERLINK(final[[#This Row],[Count]],final[[#This Row],[FullName]])</f>
        <v>opera_mini.png</v>
      </c>
      <c r="E922" s="2">
        <v>895</v>
      </c>
      <c r="F922" s="2" t="s">
        <v>2236</v>
      </c>
      <c r="G922" s="2" t="s">
        <v>2237</v>
      </c>
      <c r="H922" s="2" t="s">
        <v>2</v>
      </c>
      <c r="I922" s="2" t="s">
        <v>9111</v>
      </c>
      <c r="J922" s="2">
        <v>0</v>
      </c>
      <c r="K922" s="2">
        <v>0</v>
      </c>
      <c r="L922" s="2">
        <v>0</v>
      </c>
      <c r="M922" s="2" t="s">
        <v>6858</v>
      </c>
      <c r="N922" s="2" t="s">
        <v>6859</v>
      </c>
      <c r="O922" s="2" t="s">
        <v>6860</v>
      </c>
      <c r="P922" s="2" t="s">
        <v>6861</v>
      </c>
      <c r="Q922" s="2" t="s">
        <v>10942</v>
      </c>
      <c r="R922" s="2" t="s">
        <v>10943</v>
      </c>
    </row>
    <row r="923" spans="3:18" ht="28.5" customHeight="1" x14ac:dyDescent="0.25">
      <c r="C923" s="9" t="e" vm="917">
        <f>_xlfn.IMAGE(final[[#This Row],[Link]])</f>
        <v>#VALUE!</v>
      </c>
      <c r="D923" s="17" t="str">
        <f>HYPERLINK(final[[#This Row],[Count]],final[[#This Row],[FullName]])</f>
        <v>opera_mini_beta.png</v>
      </c>
      <c r="E923" s="2">
        <v>896</v>
      </c>
      <c r="F923" s="2" t="s">
        <v>2238</v>
      </c>
      <c r="G923" s="2" t="s">
        <v>2239</v>
      </c>
      <c r="H923" s="2" t="s">
        <v>2</v>
      </c>
      <c r="I923" s="2" t="s">
        <v>9111</v>
      </c>
      <c r="J923" s="2">
        <v>0</v>
      </c>
      <c r="K923" s="2">
        <v>0</v>
      </c>
      <c r="L923" s="2">
        <v>0</v>
      </c>
      <c r="M923" s="2" t="s">
        <v>6862</v>
      </c>
      <c r="N923" s="2" t="s">
        <v>6863</v>
      </c>
      <c r="O923" s="2" t="s">
        <v>6864</v>
      </c>
      <c r="P923" s="2" t="s">
        <v>6865</v>
      </c>
      <c r="Q923" s="2" t="s">
        <v>10944</v>
      </c>
      <c r="R923" s="2" t="s">
        <v>10945</v>
      </c>
    </row>
    <row r="924" spans="3:18" ht="28.5" customHeight="1" x14ac:dyDescent="0.25">
      <c r="C924" s="9" t="e" vm="918">
        <f>_xlfn.IMAGE(final[[#This Row],[Link]])</f>
        <v>#VALUE!</v>
      </c>
      <c r="D924" s="17" t="str">
        <f>HYPERLINK(final[[#This Row],[Count]],final[[#This Row],[FullName]])</f>
        <v>opera_neon.png</v>
      </c>
      <c r="E924" s="2">
        <v>897</v>
      </c>
      <c r="F924" s="2" t="s">
        <v>2240</v>
      </c>
      <c r="G924" s="2" t="s">
        <v>2241</v>
      </c>
      <c r="H924" s="2" t="s">
        <v>2</v>
      </c>
      <c r="I924" s="2" t="s">
        <v>9111</v>
      </c>
      <c r="J924" s="2">
        <v>0</v>
      </c>
      <c r="K924" s="2">
        <v>0</v>
      </c>
      <c r="L924" s="2">
        <v>0</v>
      </c>
      <c r="M924" s="2" t="s">
        <v>6866</v>
      </c>
      <c r="N924" s="2" t="s">
        <v>6867</v>
      </c>
      <c r="O924" s="2" t="s">
        <v>6868</v>
      </c>
      <c r="P924" s="2" t="s">
        <v>6869</v>
      </c>
      <c r="Q924" s="2" t="s">
        <v>10946</v>
      </c>
      <c r="R924" s="2" t="s">
        <v>10947</v>
      </c>
    </row>
    <row r="925" spans="3:18" ht="28.5" customHeight="1" x14ac:dyDescent="0.25">
      <c r="C925" s="9" t="e" vm="919">
        <f>_xlfn.IMAGE(final[[#This Row],[Link]])</f>
        <v>#VALUE!</v>
      </c>
      <c r="D925" s="17" t="str">
        <f>HYPERLINK(final[[#This Row],[Count]],final[[#This Row],[FullName]])</f>
        <v>opera_touch.png</v>
      </c>
      <c r="E925" s="2">
        <v>898</v>
      </c>
      <c r="F925" s="2" t="s">
        <v>2242</v>
      </c>
      <c r="G925" s="2" t="s">
        <v>2243</v>
      </c>
      <c r="H925" s="2" t="s">
        <v>2</v>
      </c>
      <c r="I925" s="2" t="s">
        <v>9111</v>
      </c>
      <c r="J925" s="2">
        <v>0</v>
      </c>
      <c r="K925" s="2">
        <v>0</v>
      </c>
      <c r="L925" s="2">
        <v>0</v>
      </c>
      <c r="M925" s="2" t="s">
        <v>6870</v>
      </c>
      <c r="N925" s="2" t="s">
        <v>6871</v>
      </c>
      <c r="O925" s="2" t="s">
        <v>6872</v>
      </c>
      <c r="P925" s="2" t="s">
        <v>6873</v>
      </c>
      <c r="Q925" s="2" t="s">
        <v>10948</v>
      </c>
      <c r="R925" s="2" t="s">
        <v>10949</v>
      </c>
    </row>
    <row r="926" spans="3:18" ht="28.5" customHeight="1" x14ac:dyDescent="0.25">
      <c r="C926" s="9" t="e" vm="920">
        <f>_xlfn.IMAGE(final[[#This Row],[Link]])</f>
        <v>#VALUE!</v>
      </c>
      <c r="D926" s="17" t="str">
        <f>HYPERLINK(final[[#This Row],[Count]],final[[#This Row],[FullName]])</f>
        <v>opnsense.png</v>
      </c>
      <c r="E926" s="2">
        <v>899</v>
      </c>
      <c r="F926" s="2" t="s">
        <v>2244</v>
      </c>
      <c r="G926" s="2" t="s">
        <v>2245</v>
      </c>
      <c r="H926" s="2" t="s">
        <v>2</v>
      </c>
      <c r="I926" s="2" t="s">
        <v>9111</v>
      </c>
      <c r="J926" s="2">
        <v>0</v>
      </c>
      <c r="K926" s="2">
        <v>0</v>
      </c>
      <c r="L926" s="2">
        <v>0</v>
      </c>
      <c r="M926" s="2" t="s">
        <v>6874</v>
      </c>
      <c r="N926" s="2" t="s">
        <v>6875</v>
      </c>
      <c r="O926" s="2" t="s">
        <v>6876</v>
      </c>
      <c r="P926" s="2" t="s">
        <v>6877</v>
      </c>
      <c r="Q926" s="2" t="s">
        <v>10950</v>
      </c>
      <c r="R926" s="2" t="s">
        <v>10951</v>
      </c>
    </row>
    <row r="927" spans="3:18" ht="28.5" customHeight="1" x14ac:dyDescent="0.25">
      <c r="C927" s="9" t="e" vm="921">
        <f>_xlfn.IMAGE(final[[#This Row],[Link]])</f>
        <v>#VALUE!</v>
      </c>
      <c r="D927" s="17" t="str">
        <f>HYPERLINK(final[[#This Row],[Count]],final[[#This Row],[FullName]])</f>
        <v>oracle.png</v>
      </c>
      <c r="E927" s="2">
        <v>900</v>
      </c>
      <c r="F927" s="2" t="s">
        <v>2246</v>
      </c>
      <c r="G927" s="2" t="s">
        <v>2247</v>
      </c>
      <c r="H927" s="2" t="s">
        <v>2</v>
      </c>
      <c r="I927" s="2" t="s">
        <v>9111</v>
      </c>
      <c r="J927" s="2">
        <v>0</v>
      </c>
      <c r="K927" s="2">
        <v>0</v>
      </c>
      <c r="L927" s="2">
        <v>0</v>
      </c>
      <c r="M927" s="2" t="s">
        <v>6878</v>
      </c>
      <c r="N927" s="2" t="s">
        <v>6879</v>
      </c>
      <c r="O927" s="2" t="s">
        <v>6880</v>
      </c>
      <c r="P927" s="2" t="s">
        <v>6881</v>
      </c>
      <c r="Q927" s="2" t="s">
        <v>10952</v>
      </c>
      <c r="R927" s="2" t="s">
        <v>10953</v>
      </c>
    </row>
    <row r="928" spans="3:18" ht="28.5" customHeight="1" x14ac:dyDescent="0.25">
      <c r="C928" s="9" t="e" vm="922">
        <f>_xlfn.IMAGE(final[[#This Row],[Link]])</f>
        <v>#VALUE!</v>
      </c>
      <c r="D928" s="17" t="str">
        <f>HYPERLINK(final[[#This Row],[Count]],final[[#This Row],[FullName]])</f>
        <v>oracle_cloud.png</v>
      </c>
      <c r="E928" s="2">
        <v>901</v>
      </c>
      <c r="F928" s="2" t="s">
        <v>2248</v>
      </c>
      <c r="G928" s="2" t="s">
        <v>2249</v>
      </c>
      <c r="H928" s="2" t="s">
        <v>2</v>
      </c>
      <c r="I928" s="2" t="s">
        <v>9111</v>
      </c>
      <c r="J928" s="2">
        <v>0</v>
      </c>
      <c r="K928" s="2">
        <v>0</v>
      </c>
      <c r="L928" s="2">
        <v>0</v>
      </c>
      <c r="M928" s="2" t="s">
        <v>6882</v>
      </c>
      <c r="N928" s="2" t="s">
        <v>6883</v>
      </c>
      <c r="O928" s="2" t="s">
        <v>6884</v>
      </c>
      <c r="P928" s="2" t="s">
        <v>6885</v>
      </c>
      <c r="Q928" s="2" t="s">
        <v>10954</v>
      </c>
      <c r="R928" s="2" t="s">
        <v>10955</v>
      </c>
    </row>
    <row r="929" spans="3:18" ht="28.5" customHeight="1" x14ac:dyDescent="0.25">
      <c r="C929" s="9" t="e" vm="923">
        <f>_xlfn.IMAGE(final[[#This Row],[Link]])</f>
        <v>#VALUE!</v>
      </c>
      <c r="D929" s="17" t="str">
        <f>HYPERLINK(final[[#This Row],[Count]],final[[#This Row],[FullName]])</f>
        <v>orange.png</v>
      </c>
      <c r="E929" s="2">
        <v>902</v>
      </c>
      <c r="F929" s="2" t="s">
        <v>113</v>
      </c>
      <c r="G929" s="2" t="s">
        <v>114</v>
      </c>
      <c r="H929" s="2" t="s">
        <v>2</v>
      </c>
      <c r="I929" s="2" t="s">
        <v>9111</v>
      </c>
      <c r="J929" s="2">
        <v>0</v>
      </c>
      <c r="K929" s="2">
        <v>0</v>
      </c>
      <c r="L929" s="2">
        <v>0</v>
      </c>
      <c r="M929" s="2" t="s">
        <v>330</v>
      </c>
      <c r="N929" s="2" t="s">
        <v>331</v>
      </c>
      <c r="O929" s="2" t="s">
        <v>332</v>
      </c>
      <c r="P929" s="2" t="s">
        <v>333</v>
      </c>
      <c r="Q929" s="2" t="s">
        <v>10956</v>
      </c>
      <c r="R929" s="2" t="s">
        <v>10957</v>
      </c>
    </row>
    <row r="930" spans="3:18" ht="28.5" customHeight="1" x14ac:dyDescent="0.25">
      <c r="C930" s="9" t="e" vm="924">
        <f>_xlfn.IMAGE(final[[#This Row],[Link]])</f>
        <v>#VALUE!</v>
      </c>
      <c r="D930" s="17" t="str">
        <f>HYPERLINK(final[[#This Row],[Count]],final[[#This Row],[FullName]])</f>
        <v>organizr.png</v>
      </c>
      <c r="E930" s="2">
        <v>903</v>
      </c>
      <c r="F930" s="2" t="s">
        <v>2250</v>
      </c>
      <c r="G930" s="2" t="s">
        <v>2251</v>
      </c>
      <c r="H930" s="2" t="s">
        <v>2</v>
      </c>
      <c r="I930" s="2" t="s">
        <v>9111</v>
      </c>
      <c r="J930" s="2">
        <v>0</v>
      </c>
      <c r="K930" s="2">
        <v>0</v>
      </c>
      <c r="L930" s="2">
        <v>0</v>
      </c>
      <c r="M930" s="2" t="s">
        <v>6886</v>
      </c>
      <c r="N930" s="2" t="s">
        <v>6887</v>
      </c>
      <c r="O930" s="2" t="s">
        <v>6888</v>
      </c>
      <c r="P930" s="2" t="s">
        <v>6889</v>
      </c>
      <c r="Q930" s="2" t="s">
        <v>10958</v>
      </c>
      <c r="R930" s="2" t="s">
        <v>10959</v>
      </c>
    </row>
    <row r="931" spans="3:18" ht="28.5" customHeight="1" x14ac:dyDescent="0.25">
      <c r="C931" s="9" t="e" vm="925">
        <f>_xlfn.IMAGE(final[[#This Row],[Link]])</f>
        <v>#VALUE!</v>
      </c>
      <c r="D931" s="17" t="str">
        <f>HYPERLINK(final[[#This Row],[Count]],final[[#This Row],[FullName]])</f>
        <v>origin.png</v>
      </c>
      <c r="E931" s="2">
        <v>904</v>
      </c>
      <c r="F931" s="2" t="s">
        <v>2252</v>
      </c>
      <c r="G931" s="2" t="s">
        <v>2253</v>
      </c>
      <c r="H931" s="2" t="s">
        <v>2</v>
      </c>
      <c r="I931" s="2" t="s">
        <v>9111</v>
      </c>
      <c r="J931" s="2">
        <v>0</v>
      </c>
      <c r="K931" s="2">
        <v>0</v>
      </c>
      <c r="L931" s="2">
        <v>0</v>
      </c>
      <c r="M931" s="2" t="s">
        <v>6890</v>
      </c>
      <c r="N931" s="2" t="s">
        <v>6891</v>
      </c>
      <c r="O931" s="2" t="s">
        <v>6892</v>
      </c>
      <c r="P931" s="2" t="s">
        <v>6893</v>
      </c>
      <c r="Q931" s="2" t="s">
        <v>10960</v>
      </c>
      <c r="R931" s="2" t="s">
        <v>10961</v>
      </c>
    </row>
    <row r="932" spans="3:18" ht="28.5" customHeight="1" x14ac:dyDescent="0.25">
      <c r="C932" s="9" t="e" vm="926">
        <f>_xlfn.IMAGE(final[[#This Row],[Link]])</f>
        <v>#VALUE!</v>
      </c>
      <c r="D932" s="17" t="str">
        <f>HYPERLINK(final[[#This Row],[Count]],final[[#This Row],[FullName]])</f>
        <v>oscarr.png</v>
      </c>
      <c r="E932" s="2">
        <v>905</v>
      </c>
      <c r="F932" s="2" t="s">
        <v>2254</v>
      </c>
      <c r="G932" s="2" t="s">
        <v>2255</v>
      </c>
      <c r="H932" s="2" t="s">
        <v>2</v>
      </c>
      <c r="I932" s="2" t="s">
        <v>9111</v>
      </c>
      <c r="J932" s="2">
        <v>0</v>
      </c>
      <c r="K932" s="2">
        <v>0</v>
      </c>
      <c r="L932" s="2">
        <v>0</v>
      </c>
      <c r="M932" s="2" t="s">
        <v>6894</v>
      </c>
      <c r="N932" s="2" t="s">
        <v>6895</v>
      </c>
      <c r="O932" s="2" t="s">
        <v>6896</v>
      </c>
      <c r="P932" s="2" t="s">
        <v>6897</v>
      </c>
      <c r="Q932" s="2" t="s">
        <v>10962</v>
      </c>
      <c r="R932" s="2" t="s">
        <v>10963</v>
      </c>
    </row>
    <row r="933" spans="3:18" ht="28.5" customHeight="1" x14ac:dyDescent="0.25">
      <c r="C933" s="9" t="e" vm="927">
        <f>_xlfn.IMAGE(final[[#This Row],[Link]])</f>
        <v>#VALUE!</v>
      </c>
      <c r="D933" s="17" t="str">
        <f>HYPERLINK(final[[#This Row],[Count]],final[[#This Row],[FullName]])</f>
        <v>oscarr_light.png</v>
      </c>
      <c r="E933" s="2">
        <v>906</v>
      </c>
      <c r="F933" s="2" t="s">
        <v>2256</v>
      </c>
      <c r="G933" s="2" t="s">
        <v>2257</v>
      </c>
      <c r="H933" s="2" t="s">
        <v>2</v>
      </c>
      <c r="I933" s="2" t="s">
        <v>9111</v>
      </c>
      <c r="J933" s="2">
        <v>0</v>
      </c>
      <c r="K933" s="2">
        <v>0</v>
      </c>
      <c r="L933" s="2">
        <v>0</v>
      </c>
      <c r="M933" s="2" t="s">
        <v>6898</v>
      </c>
      <c r="N933" s="2" t="s">
        <v>6899</v>
      </c>
      <c r="O933" s="2" t="s">
        <v>6900</v>
      </c>
      <c r="P933" s="2" t="s">
        <v>6901</v>
      </c>
      <c r="Q933" s="2" t="s">
        <v>10964</v>
      </c>
      <c r="R933" s="2" t="s">
        <v>10965</v>
      </c>
    </row>
    <row r="934" spans="3:18" ht="28.5" customHeight="1" x14ac:dyDescent="0.25">
      <c r="C934" s="9" t="e" vm="928">
        <f>_xlfn.IMAGE(final[[#This Row],[Link]])</f>
        <v>#VALUE!</v>
      </c>
      <c r="D934" s="17" t="str">
        <f>HYPERLINK(final[[#This Row],[Count]],final[[#This Row],[FullName]])</f>
        <v>osticket.png</v>
      </c>
      <c r="E934" s="2">
        <v>907</v>
      </c>
      <c r="F934" s="2" t="s">
        <v>2258</v>
      </c>
      <c r="G934" s="2" t="s">
        <v>2259</v>
      </c>
      <c r="H934" s="2" t="s">
        <v>2</v>
      </c>
      <c r="I934" s="2" t="s">
        <v>9111</v>
      </c>
      <c r="J934" s="2">
        <v>0</v>
      </c>
      <c r="K934" s="2">
        <v>0</v>
      </c>
      <c r="L934" s="2">
        <v>0</v>
      </c>
      <c r="M934" s="2" t="s">
        <v>6902</v>
      </c>
      <c r="N934" s="2" t="s">
        <v>6903</v>
      </c>
      <c r="O934" s="2" t="s">
        <v>6904</v>
      </c>
      <c r="P934" s="2" t="s">
        <v>6905</v>
      </c>
      <c r="Q934" s="2" t="s">
        <v>10966</v>
      </c>
      <c r="R934" s="2" t="s">
        <v>10967</v>
      </c>
    </row>
    <row r="935" spans="3:18" ht="28.5" customHeight="1" x14ac:dyDescent="0.25">
      <c r="C935" s="9" t="e" vm="929">
        <f>_xlfn.IMAGE(final[[#This Row],[Link]])</f>
        <v>#VALUE!</v>
      </c>
      <c r="D935" s="17" t="str">
        <f>HYPERLINK(final[[#This Row],[Count]],final[[#This Row],[FullName]])</f>
        <v>outline.png</v>
      </c>
      <c r="E935" s="2">
        <v>908</v>
      </c>
      <c r="F935" s="2" t="s">
        <v>2260</v>
      </c>
      <c r="G935" s="2" t="s">
        <v>2261</v>
      </c>
      <c r="H935" s="2" t="s">
        <v>2</v>
      </c>
      <c r="I935" s="2" t="s">
        <v>9111</v>
      </c>
      <c r="J935" s="2">
        <v>0</v>
      </c>
      <c r="K935" s="2">
        <v>0</v>
      </c>
      <c r="L935" s="2">
        <v>0</v>
      </c>
      <c r="M935" s="2" t="s">
        <v>6906</v>
      </c>
      <c r="N935" s="2" t="s">
        <v>6907</v>
      </c>
      <c r="O935" s="2" t="s">
        <v>6908</v>
      </c>
      <c r="P935" s="2" t="s">
        <v>6909</v>
      </c>
      <c r="Q935" s="2" t="s">
        <v>10968</v>
      </c>
      <c r="R935" s="2" t="s">
        <v>10969</v>
      </c>
    </row>
    <row r="936" spans="3:18" ht="28.5" customHeight="1" x14ac:dyDescent="0.25">
      <c r="C936" s="9" t="e" vm="930">
        <f>_xlfn.IMAGE(final[[#This Row],[Link]])</f>
        <v>#VALUE!</v>
      </c>
      <c r="D936" s="17" t="str">
        <f>HYPERLINK(final[[#This Row],[Count]],final[[#This Row],[FullName]])</f>
        <v>overclockers.png</v>
      </c>
      <c r="E936" s="2">
        <v>909</v>
      </c>
      <c r="F936" s="2" t="s">
        <v>2262</v>
      </c>
      <c r="G936" s="2" t="s">
        <v>2263</v>
      </c>
      <c r="H936" s="2" t="s">
        <v>2</v>
      </c>
      <c r="I936" s="2" t="s">
        <v>9111</v>
      </c>
      <c r="J936" s="2">
        <v>0</v>
      </c>
      <c r="K936" s="2">
        <v>0</v>
      </c>
      <c r="L936" s="2">
        <v>0</v>
      </c>
      <c r="M936" s="2" t="s">
        <v>6910</v>
      </c>
      <c r="N936" s="2" t="s">
        <v>6911</v>
      </c>
      <c r="O936" s="2" t="s">
        <v>6912</v>
      </c>
      <c r="P936" s="2" t="s">
        <v>6913</v>
      </c>
      <c r="Q936" s="2" t="s">
        <v>10970</v>
      </c>
      <c r="R936" s="2" t="s">
        <v>10971</v>
      </c>
    </row>
    <row r="937" spans="3:18" ht="28.5" customHeight="1" x14ac:dyDescent="0.25">
      <c r="C937" s="9" t="e" vm="931">
        <f>_xlfn.IMAGE(final[[#This Row],[Link]])</f>
        <v>#VALUE!</v>
      </c>
      <c r="D937" s="17" t="str">
        <f>HYPERLINK(final[[#This Row],[Count]],final[[#This Row],[FullName]])</f>
        <v>overseerr.png</v>
      </c>
      <c r="E937" s="2">
        <v>910</v>
      </c>
      <c r="F937" s="2" t="s">
        <v>2264</v>
      </c>
      <c r="G937" s="2" t="s">
        <v>2265</v>
      </c>
      <c r="H937" s="2" t="s">
        <v>2</v>
      </c>
      <c r="I937" s="2" t="s">
        <v>9111</v>
      </c>
      <c r="J937" s="2">
        <v>0</v>
      </c>
      <c r="K937" s="2">
        <v>0</v>
      </c>
      <c r="L937" s="2">
        <v>0</v>
      </c>
      <c r="M937" s="2" t="s">
        <v>6914</v>
      </c>
      <c r="N937" s="2" t="s">
        <v>6915</v>
      </c>
      <c r="O937" s="2" t="s">
        <v>6916</v>
      </c>
      <c r="P937" s="2" t="s">
        <v>6917</v>
      </c>
      <c r="Q937" s="2" t="s">
        <v>10972</v>
      </c>
      <c r="R937" s="2" t="s">
        <v>10973</v>
      </c>
    </row>
    <row r="938" spans="3:18" ht="28.5" customHeight="1" x14ac:dyDescent="0.25">
      <c r="C938" s="9" t="e" vm="932">
        <f>_xlfn.IMAGE(final[[#This Row],[Link]])</f>
        <v>#VALUE!</v>
      </c>
      <c r="D938" s="17" t="str">
        <f>HYPERLINK(final[[#This Row],[Count]],final[[#This Row],[FullName]])</f>
        <v>ovh.png</v>
      </c>
      <c r="E938" s="2">
        <v>911</v>
      </c>
      <c r="F938" s="2" t="s">
        <v>2266</v>
      </c>
      <c r="G938" s="2" t="s">
        <v>2267</v>
      </c>
      <c r="H938" s="2" t="s">
        <v>2</v>
      </c>
      <c r="I938" s="2" t="s">
        <v>9111</v>
      </c>
      <c r="J938" s="2">
        <v>0</v>
      </c>
      <c r="K938" s="2">
        <v>0</v>
      </c>
      <c r="L938" s="2">
        <v>0</v>
      </c>
      <c r="M938" s="2" t="s">
        <v>6918</v>
      </c>
      <c r="N938" s="2" t="s">
        <v>6919</v>
      </c>
      <c r="O938" s="2" t="s">
        <v>6920</v>
      </c>
      <c r="P938" s="2" t="s">
        <v>6921</v>
      </c>
      <c r="Q938" s="2" t="s">
        <v>10974</v>
      </c>
      <c r="R938" s="2" t="s">
        <v>10975</v>
      </c>
    </row>
    <row r="939" spans="3:18" ht="28.5" customHeight="1" x14ac:dyDescent="0.25">
      <c r="C939" s="9" t="e" vm="933">
        <f>_xlfn.IMAGE(final[[#This Row],[Link]])</f>
        <v>#VALUE!</v>
      </c>
      <c r="D939" s="17" t="str">
        <f>HYPERLINK(final[[#This Row],[Count]],final[[#This Row],[FullName]])</f>
        <v>ovirt.png</v>
      </c>
      <c r="E939" s="2">
        <v>912</v>
      </c>
      <c r="F939" s="2" t="s">
        <v>2268</v>
      </c>
      <c r="G939" s="2" t="s">
        <v>2269</v>
      </c>
      <c r="H939" s="2" t="s">
        <v>2</v>
      </c>
      <c r="I939" s="2" t="s">
        <v>9111</v>
      </c>
      <c r="J939" s="2">
        <v>0</v>
      </c>
      <c r="K939" s="2">
        <v>0</v>
      </c>
      <c r="L939" s="2">
        <v>0</v>
      </c>
      <c r="M939" s="2" t="s">
        <v>6922</v>
      </c>
      <c r="N939" s="2" t="s">
        <v>6923</v>
      </c>
      <c r="O939" s="2" t="s">
        <v>6924</v>
      </c>
      <c r="P939" s="2" t="s">
        <v>6925</v>
      </c>
      <c r="Q939" s="2" t="s">
        <v>10976</v>
      </c>
      <c r="R939" s="2" t="s">
        <v>10977</v>
      </c>
    </row>
    <row r="940" spans="3:18" ht="28.5" customHeight="1" x14ac:dyDescent="0.25">
      <c r="C940" s="9" t="e" vm="934">
        <f>_xlfn.IMAGE(final[[#This Row],[Link]])</f>
        <v>#VALUE!</v>
      </c>
      <c r="D940" s="17" t="str">
        <f>HYPERLINK(final[[#This Row],[Count]],final[[#This Row],[FullName]])</f>
        <v>owasp_zap.png</v>
      </c>
      <c r="E940" s="2">
        <v>913</v>
      </c>
      <c r="F940" s="2" t="s">
        <v>2270</v>
      </c>
      <c r="G940" s="2" t="s">
        <v>2271</v>
      </c>
      <c r="H940" s="2" t="s">
        <v>2</v>
      </c>
      <c r="I940" s="2" t="s">
        <v>9111</v>
      </c>
      <c r="J940" s="2">
        <v>0</v>
      </c>
      <c r="K940" s="2">
        <v>0</v>
      </c>
      <c r="L940" s="2">
        <v>0</v>
      </c>
      <c r="M940" s="2" t="s">
        <v>6926</v>
      </c>
      <c r="N940" s="2" t="s">
        <v>6927</v>
      </c>
      <c r="O940" s="2" t="s">
        <v>6928</v>
      </c>
      <c r="P940" s="2" t="s">
        <v>6929</v>
      </c>
      <c r="Q940" s="2" t="s">
        <v>10978</v>
      </c>
      <c r="R940" s="2" t="s">
        <v>10979</v>
      </c>
    </row>
    <row r="941" spans="3:18" ht="28.5" customHeight="1" x14ac:dyDescent="0.25">
      <c r="C941" s="9" t="e" vm="935">
        <f>_xlfn.IMAGE(final[[#This Row],[Link]])</f>
        <v>#VALUE!</v>
      </c>
      <c r="D941" s="17" t="str">
        <f>HYPERLINK(final[[#This Row],[Count]],final[[#This Row],[FullName]])</f>
        <v>owncloud.png</v>
      </c>
      <c r="E941" s="2">
        <v>914</v>
      </c>
      <c r="F941" s="2" t="s">
        <v>2272</v>
      </c>
      <c r="G941" s="2" t="s">
        <v>2273</v>
      </c>
      <c r="H941" s="2" t="s">
        <v>2</v>
      </c>
      <c r="I941" s="2" t="s">
        <v>9111</v>
      </c>
      <c r="J941" s="2">
        <v>0</v>
      </c>
      <c r="K941" s="2">
        <v>0</v>
      </c>
      <c r="L941" s="2">
        <v>0</v>
      </c>
      <c r="M941" s="2" t="s">
        <v>6930</v>
      </c>
      <c r="N941" s="2" t="s">
        <v>6931</v>
      </c>
      <c r="O941" s="2" t="s">
        <v>6932</v>
      </c>
      <c r="P941" s="2" t="s">
        <v>6933</v>
      </c>
      <c r="Q941" s="2" t="s">
        <v>10980</v>
      </c>
      <c r="R941" s="2" t="s">
        <v>10981</v>
      </c>
    </row>
    <row r="942" spans="3:18" ht="28.5" customHeight="1" x14ac:dyDescent="0.25">
      <c r="C942" s="9" t="e" vm="936">
        <f>_xlfn.IMAGE(final[[#This Row],[Link]])</f>
        <v>#VALUE!</v>
      </c>
      <c r="D942" s="17" t="str">
        <f>HYPERLINK(final[[#This Row],[Count]],final[[#This Row],[FullName]])</f>
        <v>ownphotos.png</v>
      </c>
      <c r="E942" s="2">
        <v>915</v>
      </c>
      <c r="F942" s="2" t="s">
        <v>2274</v>
      </c>
      <c r="G942" s="2" t="s">
        <v>2275</v>
      </c>
      <c r="H942" s="2" t="s">
        <v>2</v>
      </c>
      <c r="I942" s="2" t="s">
        <v>9111</v>
      </c>
      <c r="J942" s="2">
        <v>0</v>
      </c>
      <c r="K942" s="2">
        <v>0</v>
      </c>
      <c r="L942" s="2">
        <v>0</v>
      </c>
      <c r="M942" s="2" t="s">
        <v>6934</v>
      </c>
      <c r="N942" s="2" t="s">
        <v>6935</v>
      </c>
      <c r="O942" s="2" t="s">
        <v>6936</v>
      </c>
      <c r="P942" s="2" t="s">
        <v>6937</v>
      </c>
      <c r="Q942" s="2" t="s">
        <v>10982</v>
      </c>
      <c r="R942" s="2" t="s">
        <v>10983</v>
      </c>
    </row>
    <row r="943" spans="3:18" ht="28.5" customHeight="1" x14ac:dyDescent="0.25">
      <c r="C943" s="9" t="e" vm="937">
        <f>_xlfn.IMAGE(final[[#This Row],[Link]])</f>
        <v>#VALUE!</v>
      </c>
      <c r="D943" s="17" t="str">
        <f>HYPERLINK(final[[#This Row],[Count]],final[[#This Row],[FullName]])</f>
        <v>ownphotos_light.png</v>
      </c>
      <c r="E943" s="2">
        <v>916</v>
      </c>
      <c r="F943" s="2" t="s">
        <v>2276</v>
      </c>
      <c r="G943" s="2" t="s">
        <v>2277</v>
      </c>
      <c r="H943" s="2" t="s">
        <v>2</v>
      </c>
      <c r="I943" s="2" t="s">
        <v>9111</v>
      </c>
      <c r="J943" s="2">
        <v>0</v>
      </c>
      <c r="K943" s="2">
        <v>0</v>
      </c>
      <c r="L943" s="2">
        <v>0</v>
      </c>
      <c r="M943" s="2" t="s">
        <v>6938</v>
      </c>
      <c r="N943" s="2" t="s">
        <v>6939</v>
      </c>
      <c r="O943" s="2" t="s">
        <v>6940</v>
      </c>
      <c r="P943" s="2" t="s">
        <v>6941</v>
      </c>
      <c r="Q943" s="2" t="s">
        <v>10984</v>
      </c>
      <c r="R943" s="2" t="s">
        <v>10985</v>
      </c>
    </row>
    <row r="944" spans="3:18" ht="28.5" customHeight="1" x14ac:dyDescent="0.25">
      <c r="C944" s="9" t="e" vm="938">
        <f>_xlfn.IMAGE(final[[#This Row],[Link]])</f>
        <v>#VALUE!</v>
      </c>
      <c r="D944" s="17" t="str">
        <f>HYPERLINK(final[[#This Row],[Count]],final[[#This Row],[FullName]])</f>
        <v>pagerduty.png</v>
      </c>
      <c r="E944" s="2">
        <v>917</v>
      </c>
      <c r="F944" s="2" t="s">
        <v>2278</v>
      </c>
      <c r="G944" s="2" t="s">
        <v>2279</v>
      </c>
      <c r="H944" s="2" t="s">
        <v>2</v>
      </c>
      <c r="I944" s="2" t="s">
        <v>9111</v>
      </c>
      <c r="J944" s="2">
        <v>0</v>
      </c>
      <c r="K944" s="2">
        <v>0</v>
      </c>
      <c r="L944" s="2">
        <v>0</v>
      </c>
      <c r="M944" s="2" t="s">
        <v>6942</v>
      </c>
      <c r="N944" s="2" t="s">
        <v>6943</v>
      </c>
      <c r="O944" s="2" t="s">
        <v>6944</v>
      </c>
      <c r="P944" s="2" t="s">
        <v>6945</v>
      </c>
      <c r="Q944" s="2" t="s">
        <v>10986</v>
      </c>
      <c r="R944" s="2" t="s">
        <v>10987</v>
      </c>
    </row>
    <row r="945" spans="3:18" ht="28.5" customHeight="1" x14ac:dyDescent="0.25">
      <c r="C945" s="9" t="e" vm="939">
        <f>_xlfn.IMAGE(final[[#This Row],[Link]])</f>
        <v>#VALUE!</v>
      </c>
      <c r="D945" s="17" t="str">
        <f>HYPERLINK(final[[#This Row],[Count]],final[[#This Row],[FullName]])</f>
        <v>pairdrop.png</v>
      </c>
      <c r="E945" s="2">
        <v>918</v>
      </c>
      <c r="F945" s="2" t="s">
        <v>2280</v>
      </c>
      <c r="G945" s="2" t="s">
        <v>2281</v>
      </c>
      <c r="H945" s="2" t="s">
        <v>2</v>
      </c>
      <c r="I945" s="2" t="s">
        <v>9111</v>
      </c>
      <c r="J945" s="2">
        <v>0</v>
      </c>
      <c r="K945" s="2">
        <v>0</v>
      </c>
      <c r="L945" s="2">
        <v>0</v>
      </c>
      <c r="M945" s="2" t="s">
        <v>6946</v>
      </c>
      <c r="N945" s="2" t="s">
        <v>6947</v>
      </c>
      <c r="O945" s="2" t="s">
        <v>6948</v>
      </c>
      <c r="P945" s="2" t="s">
        <v>6949</v>
      </c>
      <c r="Q945" s="2" t="s">
        <v>10988</v>
      </c>
      <c r="R945" s="2" t="s">
        <v>10989</v>
      </c>
    </row>
    <row r="946" spans="3:18" ht="28.5" customHeight="1" x14ac:dyDescent="0.25">
      <c r="C946" s="9" t="e" vm="940">
        <f>_xlfn.IMAGE(final[[#This Row],[Link]])</f>
        <v>#VALUE!</v>
      </c>
      <c r="D946" s="17" t="str">
        <f>HYPERLINK(final[[#This Row],[Count]],final[[#This Row],[FullName]])</f>
        <v>palemoon.png</v>
      </c>
      <c r="E946" s="2">
        <v>919</v>
      </c>
      <c r="F946" s="2" t="s">
        <v>2282</v>
      </c>
      <c r="G946" s="2" t="s">
        <v>2283</v>
      </c>
      <c r="H946" s="2" t="s">
        <v>2</v>
      </c>
      <c r="I946" s="2" t="s">
        <v>9111</v>
      </c>
      <c r="J946" s="2">
        <v>0</v>
      </c>
      <c r="K946" s="2">
        <v>0</v>
      </c>
      <c r="L946" s="2">
        <v>0</v>
      </c>
      <c r="M946" s="2" t="s">
        <v>6950</v>
      </c>
      <c r="N946" s="2" t="s">
        <v>6951</v>
      </c>
      <c r="O946" s="2" t="s">
        <v>6952</v>
      </c>
      <c r="P946" s="2" t="s">
        <v>6953</v>
      </c>
      <c r="Q946" s="2" t="s">
        <v>10990</v>
      </c>
      <c r="R946" s="2" t="s">
        <v>10991</v>
      </c>
    </row>
    <row r="947" spans="3:18" ht="28.5" customHeight="1" x14ac:dyDescent="0.25">
      <c r="C947" s="9" t="e" vm="941">
        <f>_xlfn.IMAGE(final[[#This Row],[Link]])</f>
        <v>#VALUE!</v>
      </c>
      <c r="D947" s="17" t="str">
        <f>HYPERLINK(final[[#This Row],[Count]],final[[#This Row],[FullName]])</f>
        <v>paperless.png</v>
      </c>
      <c r="E947" s="2">
        <v>922</v>
      </c>
      <c r="F947" s="2" t="s">
        <v>2288</v>
      </c>
      <c r="G947" s="2" t="s">
        <v>2289</v>
      </c>
      <c r="H947" s="2" t="s">
        <v>2</v>
      </c>
      <c r="I947" s="2" t="s">
        <v>9111</v>
      </c>
      <c r="J947" s="2">
        <v>0</v>
      </c>
      <c r="K947" s="2">
        <v>0</v>
      </c>
      <c r="L947" s="2">
        <v>0</v>
      </c>
      <c r="M947" s="2" t="s">
        <v>6954</v>
      </c>
      <c r="N947" s="2" t="s">
        <v>6955</v>
      </c>
      <c r="O947" s="2" t="s">
        <v>6956</v>
      </c>
      <c r="P947" s="2" t="s">
        <v>6957</v>
      </c>
      <c r="Q947" s="2" t="s">
        <v>10992</v>
      </c>
      <c r="R947" s="2" t="s">
        <v>10993</v>
      </c>
    </row>
    <row r="948" spans="3:18" ht="28.5" customHeight="1" x14ac:dyDescent="0.25">
      <c r="C948" s="9" t="e" vm="942">
        <f>_xlfn.IMAGE(final[[#This Row],[Link]])</f>
        <v>#VALUE!</v>
      </c>
      <c r="D948" s="17" t="str">
        <f>HYPERLINK(final[[#This Row],[Count]],final[[#This Row],[FullName]])</f>
        <v>paperless_ng.png</v>
      </c>
      <c r="E948" s="2">
        <v>920</v>
      </c>
      <c r="F948" s="2" t="s">
        <v>2284</v>
      </c>
      <c r="G948" s="2" t="s">
        <v>2285</v>
      </c>
      <c r="H948" s="2" t="s">
        <v>2</v>
      </c>
      <c r="I948" s="2" t="s">
        <v>9111</v>
      </c>
      <c r="J948" s="2">
        <v>0</v>
      </c>
      <c r="K948" s="2">
        <v>0</v>
      </c>
      <c r="L948" s="2">
        <v>0</v>
      </c>
      <c r="M948" s="2" t="s">
        <v>6958</v>
      </c>
      <c r="N948" s="2" t="s">
        <v>6959</v>
      </c>
      <c r="O948" s="2" t="s">
        <v>6960</v>
      </c>
      <c r="P948" s="2" t="s">
        <v>6961</v>
      </c>
      <c r="Q948" s="2" t="s">
        <v>10994</v>
      </c>
      <c r="R948" s="2" t="s">
        <v>10995</v>
      </c>
    </row>
    <row r="949" spans="3:18" ht="28.5" customHeight="1" x14ac:dyDescent="0.25">
      <c r="C949" s="9" t="e" vm="943">
        <f>_xlfn.IMAGE(final[[#This Row],[Link]])</f>
        <v>#VALUE!</v>
      </c>
      <c r="D949" s="17" t="str">
        <f>HYPERLINK(final[[#This Row],[Count]],final[[#This Row],[FullName]])</f>
        <v>paperless_ngx.png</v>
      </c>
      <c r="E949" s="2">
        <v>921</v>
      </c>
      <c r="F949" s="2" t="s">
        <v>2286</v>
      </c>
      <c r="G949" s="2" t="s">
        <v>2287</v>
      </c>
      <c r="H949" s="2" t="s">
        <v>2</v>
      </c>
      <c r="I949" s="2" t="s">
        <v>9111</v>
      </c>
      <c r="J949" s="2">
        <v>0</v>
      </c>
      <c r="K949" s="2">
        <v>0</v>
      </c>
      <c r="L949" s="2">
        <v>0</v>
      </c>
      <c r="M949" s="2" t="s">
        <v>6962</v>
      </c>
      <c r="N949" s="2" t="s">
        <v>6963</v>
      </c>
      <c r="O949" s="2" t="s">
        <v>6964</v>
      </c>
      <c r="P949" s="2" t="s">
        <v>6965</v>
      </c>
      <c r="Q949" s="2" t="s">
        <v>10996</v>
      </c>
      <c r="R949" s="2" t="s">
        <v>10997</v>
      </c>
    </row>
    <row r="950" spans="3:18" ht="28.5" customHeight="1" x14ac:dyDescent="0.25">
      <c r="C950" s="9" t="e" vm="944">
        <f>_xlfn.IMAGE(final[[#This Row],[Link]])</f>
        <v>#VALUE!</v>
      </c>
      <c r="D950" s="17" t="str">
        <f>HYPERLINK(final[[#This Row],[Count]],final[[#This Row],[FullName]])</f>
        <v>papermerge.png</v>
      </c>
      <c r="E950" s="2">
        <v>923</v>
      </c>
      <c r="F950" s="2" t="s">
        <v>2290</v>
      </c>
      <c r="G950" s="2" t="s">
        <v>2291</v>
      </c>
      <c r="H950" s="2" t="s">
        <v>2</v>
      </c>
      <c r="I950" s="2" t="s">
        <v>9111</v>
      </c>
      <c r="J950" s="2">
        <v>0</v>
      </c>
      <c r="K950" s="2">
        <v>0</v>
      </c>
      <c r="L950" s="2">
        <v>0</v>
      </c>
      <c r="M950" s="2" t="s">
        <v>6966</v>
      </c>
      <c r="N950" s="2" t="s">
        <v>6967</v>
      </c>
      <c r="O950" s="2" t="s">
        <v>6968</v>
      </c>
      <c r="P950" s="2" t="s">
        <v>6969</v>
      </c>
      <c r="Q950" s="2" t="s">
        <v>10998</v>
      </c>
      <c r="R950" s="2" t="s">
        <v>10999</v>
      </c>
    </row>
    <row r="951" spans="3:18" ht="28.5" customHeight="1" x14ac:dyDescent="0.25">
      <c r="C951" s="9" t="e" vm="945">
        <f>_xlfn.IMAGE(final[[#This Row],[Link]])</f>
        <v>#VALUE!</v>
      </c>
      <c r="D951" s="17" t="str">
        <f>HYPERLINK(final[[#This Row],[Count]],final[[#This Row],[FullName]])</f>
        <v>part_db.png</v>
      </c>
      <c r="E951" s="2">
        <v>925</v>
      </c>
      <c r="F951" s="2" t="s">
        <v>2294</v>
      </c>
      <c r="G951" s="2" t="s">
        <v>2295</v>
      </c>
      <c r="H951" s="2" t="s">
        <v>2</v>
      </c>
      <c r="I951" s="2" t="s">
        <v>9111</v>
      </c>
      <c r="J951" s="2">
        <v>0</v>
      </c>
      <c r="K951" s="2">
        <v>0</v>
      </c>
      <c r="L951" s="2">
        <v>0</v>
      </c>
      <c r="M951" s="2" t="s">
        <v>6970</v>
      </c>
      <c r="N951" s="2" t="s">
        <v>6971</v>
      </c>
      <c r="O951" s="2" t="s">
        <v>6972</v>
      </c>
      <c r="P951" s="2" t="s">
        <v>6973</v>
      </c>
      <c r="Q951" s="2" t="s">
        <v>11000</v>
      </c>
      <c r="R951" s="2" t="s">
        <v>11001</v>
      </c>
    </row>
    <row r="952" spans="3:18" ht="28.5" customHeight="1" x14ac:dyDescent="0.25">
      <c r="C952" s="9" t="e" vm="946">
        <f>_xlfn.IMAGE(final[[#This Row],[Link]])</f>
        <v>#VALUE!</v>
      </c>
      <c r="D952" s="17" t="str">
        <f>HYPERLINK(final[[#This Row],[Count]],final[[#This Row],[FullName]])</f>
        <v>part_db_light.png</v>
      </c>
      <c r="E952" s="2">
        <v>924</v>
      </c>
      <c r="F952" s="2" t="s">
        <v>2292</v>
      </c>
      <c r="G952" s="2" t="s">
        <v>2293</v>
      </c>
      <c r="H952" s="2" t="s">
        <v>2</v>
      </c>
      <c r="I952" s="2" t="s">
        <v>9111</v>
      </c>
      <c r="J952" s="2">
        <v>0</v>
      </c>
      <c r="K952" s="2">
        <v>0</v>
      </c>
      <c r="L952" s="2">
        <v>0</v>
      </c>
      <c r="M952" s="2" t="s">
        <v>6974</v>
      </c>
      <c r="N952" s="2" t="s">
        <v>6975</v>
      </c>
      <c r="O952" s="2" t="s">
        <v>6976</v>
      </c>
      <c r="P952" s="2" t="s">
        <v>6977</v>
      </c>
      <c r="Q952" s="2" t="s">
        <v>11002</v>
      </c>
      <c r="R952" s="2" t="s">
        <v>11003</v>
      </c>
    </row>
    <row r="953" spans="3:18" ht="28.5" customHeight="1" x14ac:dyDescent="0.25">
      <c r="C953" s="9" t="e" vm="947">
        <f>_xlfn.IMAGE(final[[#This Row],[Link]])</f>
        <v>#VALUE!</v>
      </c>
      <c r="D953" s="17" t="str">
        <f>HYPERLINK(final[[#This Row],[Count]],final[[#This Row],[FullName]])</f>
        <v>partkeepr.png</v>
      </c>
      <c r="E953" s="2">
        <v>926</v>
      </c>
      <c r="F953" s="2" t="s">
        <v>2296</v>
      </c>
      <c r="G953" s="2" t="s">
        <v>2297</v>
      </c>
      <c r="H953" s="2" t="s">
        <v>2</v>
      </c>
      <c r="I953" s="2" t="s">
        <v>9111</v>
      </c>
      <c r="J953" s="2">
        <v>0</v>
      </c>
      <c r="K953" s="2">
        <v>0</v>
      </c>
      <c r="L953" s="2">
        <v>0</v>
      </c>
      <c r="M953" s="2" t="s">
        <v>6978</v>
      </c>
      <c r="N953" s="2" t="s">
        <v>6979</v>
      </c>
      <c r="O953" s="2" t="s">
        <v>6980</v>
      </c>
      <c r="P953" s="2" t="s">
        <v>6981</v>
      </c>
      <c r="Q953" s="2" t="s">
        <v>11004</v>
      </c>
      <c r="R953" s="2" t="s">
        <v>11005</v>
      </c>
    </row>
    <row r="954" spans="3:18" ht="28.5" customHeight="1" x14ac:dyDescent="0.25">
      <c r="C954" s="9" t="e" vm="948">
        <f>_xlfn.IMAGE(final[[#This Row],[Link]])</f>
        <v>#VALUE!</v>
      </c>
      <c r="D954" s="17" t="str">
        <f>HYPERLINK(final[[#This Row],[Count]],final[[#This Row],[FullName]])</f>
        <v>passwordpusher.png</v>
      </c>
      <c r="E954" s="2">
        <v>928</v>
      </c>
      <c r="F954" s="2" t="s">
        <v>2300</v>
      </c>
      <c r="G954" s="2" t="s">
        <v>2301</v>
      </c>
      <c r="H954" s="2" t="s">
        <v>2</v>
      </c>
      <c r="I954" s="2" t="s">
        <v>9111</v>
      </c>
      <c r="J954" s="2">
        <v>0</v>
      </c>
      <c r="K954" s="2">
        <v>0</v>
      </c>
      <c r="L954" s="2">
        <v>0</v>
      </c>
      <c r="M954" s="2" t="s">
        <v>6982</v>
      </c>
      <c r="N954" s="2" t="s">
        <v>6983</v>
      </c>
      <c r="O954" s="2" t="s">
        <v>6984</v>
      </c>
      <c r="P954" s="2" t="s">
        <v>6985</v>
      </c>
      <c r="Q954" s="2" t="s">
        <v>11006</v>
      </c>
      <c r="R954" s="2" t="s">
        <v>11007</v>
      </c>
    </row>
    <row r="955" spans="3:18" ht="28.5" customHeight="1" x14ac:dyDescent="0.25">
      <c r="C955" s="9" t="e" vm="949">
        <f>_xlfn.IMAGE(final[[#This Row],[Link]])</f>
        <v>#VALUE!</v>
      </c>
      <c r="D955" s="17" t="str">
        <f>HYPERLINK(final[[#This Row],[Count]],final[[#This Row],[FullName]])</f>
        <v>passwordpusher_light.png</v>
      </c>
      <c r="E955" s="2">
        <v>927</v>
      </c>
      <c r="F955" s="2" t="s">
        <v>2298</v>
      </c>
      <c r="G955" s="2" t="s">
        <v>2299</v>
      </c>
      <c r="H955" s="2" t="s">
        <v>2</v>
      </c>
      <c r="I955" s="2" t="s">
        <v>9111</v>
      </c>
      <c r="J955" s="2">
        <v>0</v>
      </c>
      <c r="K955" s="2">
        <v>0</v>
      </c>
      <c r="L955" s="2">
        <v>0</v>
      </c>
      <c r="M955" s="2" t="s">
        <v>6986</v>
      </c>
      <c r="N955" s="2" t="s">
        <v>6987</v>
      </c>
      <c r="O955" s="2" t="s">
        <v>6988</v>
      </c>
      <c r="P955" s="2" t="s">
        <v>6989</v>
      </c>
      <c r="Q955" s="2" t="s">
        <v>11008</v>
      </c>
      <c r="R955" s="2" t="s">
        <v>11009</v>
      </c>
    </row>
    <row r="956" spans="3:18" ht="28.5" customHeight="1" x14ac:dyDescent="0.25">
      <c r="C956" s="9" t="e" vm="950">
        <f>_xlfn.IMAGE(final[[#This Row],[Link]])</f>
        <v>#VALUE!</v>
      </c>
      <c r="D956" s="17" t="str">
        <f>HYPERLINK(final[[#This Row],[Count]],final[[#This Row],[FullName]])</f>
        <v>passwork.png</v>
      </c>
      <c r="E956" s="2">
        <v>929</v>
      </c>
      <c r="F956" s="2" t="s">
        <v>2302</v>
      </c>
      <c r="G956" s="2" t="s">
        <v>2303</v>
      </c>
      <c r="H956" s="2" t="s">
        <v>2</v>
      </c>
      <c r="I956" s="2" t="s">
        <v>9111</v>
      </c>
      <c r="J956" s="2">
        <v>0</v>
      </c>
      <c r="K956" s="2">
        <v>0</v>
      </c>
      <c r="L956" s="2">
        <v>0</v>
      </c>
      <c r="M956" s="2" t="s">
        <v>6990</v>
      </c>
      <c r="N956" s="2" t="s">
        <v>6991</v>
      </c>
      <c r="O956" s="2" t="s">
        <v>6992</v>
      </c>
      <c r="P956" s="2" t="s">
        <v>6993</v>
      </c>
      <c r="Q956" s="2" t="s">
        <v>11010</v>
      </c>
      <c r="R956" s="2" t="s">
        <v>11011</v>
      </c>
    </row>
    <row r="957" spans="3:18" ht="28.5" customHeight="1" x14ac:dyDescent="0.25">
      <c r="C957" s="9" t="e" vm="951">
        <f>_xlfn.IMAGE(final[[#This Row],[Link]])</f>
        <v>#VALUE!</v>
      </c>
      <c r="D957" s="17" t="str">
        <f>HYPERLINK(final[[#This Row],[Count]],final[[#This Row],[FullName]])</f>
        <v>pastatool.png</v>
      </c>
      <c r="E957" s="2">
        <v>931</v>
      </c>
      <c r="F957" s="2" t="s">
        <v>2306</v>
      </c>
      <c r="G957" s="2" t="s">
        <v>2307</v>
      </c>
      <c r="H957" s="2" t="s">
        <v>2</v>
      </c>
      <c r="I957" s="2" t="s">
        <v>9111</v>
      </c>
      <c r="J957" s="2">
        <v>0</v>
      </c>
      <c r="K957" s="2">
        <v>0</v>
      </c>
      <c r="L957" s="2">
        <v>0</v>
      </c>
      <c r="M957" s="2" t="s">
        <v>6994</v>
      </c>
      <c r="N957" s="2" t="s">
        <v>6995</v>
      </c>
      <c r="O957" s="2" t="s">
        <v>6996</v>
      </c>
      <c r="P957" s="2" t="s">
        <v>6997</v>
      </c>
      <c r="Q957" s="2" t="s">
        <v>11012</v>
      </c>
      <c r="R957" s="2" t="s">
        <v>11013</v>
      </c>
    </row>
    <row r="958" spans="3:18" ht="28.5" customHeight="1" x14ac:dyDescent="0.25">
      <c r="C958" s="9" t="e" vm="952">
        <f>_xlfn.IMAGE(final[[#This Row],[Link]])</f>
        <v>#VALUE!</v>
      </c>
      <c r="D958" s="17" t="str">
        <f>HYPERLINK(final[[#This Row],[Count]],final[[#This Row],[FullName]])</f>
        <v>pastatool_light.png</v>
      </c>
      <c r="E958" s="2">
        <v>930</v>
      </c>
      <c r="F958" s="2" t="s">
        <v>2304</v>
      </c>
      <c r="G958" s="2" t="s">
        <v>2305</v>
      </c>
      <c r="H958" s="2" t="s">
        <v>2</v>
      </c>
      <c r="I958" s="2" t="s">
        <v>9111</v>
      </c>
      <c r="J958" s="2">
        <v>0</v>
      </c>
      <c r="K958" s="2">
        <v>0</v>
      </c>
      <c r="L958" s="2">
        <v>0</v>
      </c>
      <c r="M958" s="2" t="s">
        <v>6998</v>
      </c>
      <c r="N958" s="2" t="s">
        <v>6999</v>
      </c>
      <c r="O958" s="2" t="s">
        <v>7000</v>
      </c>
      <c r="P958" s="2" t="s">
        <v>7001</v>
      </c>
      <c r="Q958" s="2" t="s">
        <v>11014</v>
      </c>
      <c r="R958" s="2" t="s">
        <v>11015</v>
      </c>
    </row>
    <row r="959" spans="3:18" ht="28.5" customHeight="1" x14ac:dyDescent="0.25">
      <c r="C959" s="9" t="e" vm="953">
        <f>_xlfn.IMAGE(final[[#This Row],[Link]])</f>
        <v>#VALUE!</v>
      </c>
      <c r="D959" s="17" t="str">
        <f>HYPERLINK(final[[#This Row],[Count]],final[[#This Row],[FullName]])</f>
        <v>pastebin.png</v>
      </c>
      <c r="E959" s="2">
        <v>932</v>
      </c>
      <c r="F959" s="2" t="s">
        <v>2308</v>
      </c>
      <c r="G959" s="2" t="s">
        <v>2309</v>
      </c>
      <c r="H959" s="2" t="s">
        <v>2</v>
      </c>
      <c r="I959" s="2" t="s">
        <v>9111</v>
      </c>
      <c r="J959" s="2">
        <v>0</v>
      </c>
      <c r="K959" s="2">
        <v>0</v>
      </c>
      <c r="L959" s="2">
        <v>0</v>
      </c>
      <c r="M959" s="2" t="s">
        <v>7002</v>
      </c>
      <c r="N959" s="2" t="s">
        <v>7003</v>
      </c>
      <c r="O959" s="2" t="s">
        <v>7004</v>
      </c>
      <c r="P959" s="2" t="s">
        <v>7005</v>
      </c>
      <c r="Q959" s="2" t="s">
        <v>11016</v>
      </c>
      <c r="R959" s="2" t="s">
        <v>11017</v>
      </c>
    </row>
    <row r="960" spans="3:18" ht="28.5" customHeight="1" x14ac:dyDescent="0.25">
      <c r="C960" s="9" t="e" vm="954">
        <f>_xlfn.IMAGE(final[[#This Row],[Link]])</f>
        <v>#VALUE!</v>
      </c>
      <c r="D960" s="17" t="str">
        <f>HYPERLINK(final[[#This Row],[Count]],final[[#This Row],[FullName]])</f>
        <v>pastey.png</v>
      </c>
      <c r="E960" s="2">
        <v>933</v>
      </c>
      <c r="F960" s="2" t="s">
        <v>2310</v>
      </c>
      <c r="G960" s="2" t="s">
        <v>2311</v>
      </c>
      <c r="H960" s="2" t="s">
        <v>2</v>
      </c>
      <c r="I960" s="2" t="s">
        <v>9111</v>
      </c>
      <c r="J960" s="2">
        <v>0</v>
      </c>
      <c r="K960" s="2">
        <v>0</v>
      </c>
      <c r="L960" s="2">
        <v>0</v>
      </c>
      <c r="M960" s="2" t="s">
        <v>7006</v>
      </c>
      <c r="N960" s="2" t="s">
        <v>7007</v>
      </c>
      <c r="O960" s="2" t="s">
        <v>7008</v>
      </c>
      <c r="P960" s="2" t="s">
        <v>7009</v>
      </c>
      <c r="Q960" s="2" t="s">
        <v>11018</v>
      </c>
      <c r="R960" s="2" t="s">
        <v>11019</v>
      </c>
    </row>
    <row r="961" spans="3:18" ht="28.5" customHeight="1" x14ac:dyDescent="0.25">
      <c r="C961" s="9" t="e" vm="955">
        <f>_xlfn.IMAGE(final[[#This Row],[Link]])</f>
        <v>#VALUE!</v>
      </c>
      <c r="D961" s="17" t="str">
        <f>HYPERLINK(final[[#This Row],[Count]],final[[#This Row],[FullName]])</f>
        <v>paypal-1.png</v>
      </c>
      <c r="E961" s="2">
        <v>1474</v>
      </c>
      <c r="F961" s="2" t="s">
        <v>115</v>
      </c>
      <c r="G961" s="2" t="s">
        <v>116</v>
      </c>
      <c r="H961" s="2" t="s">
        <v>2</v>
      </c>
      <c r="I961" s="2" t="s">
        <v>9111</v>
      </c>
      <c r="J961" s="2">
        <v>0</v>
      </c>
      <c r="K961" s="2">
        <v>0</v>
      </c>
      <c r="L961" s="2">
        <v>0</v>
      </c>
      <c r="M961" s="2" t="s">
        <v>334</v>
      </c>
      <c r="N961" s="2" t="s">
        <v>335</v>
      </c>
      <c r="O961" s="2" t="s">
        <v>336</v>
      </c>
      <c r="P961" s="2" t="s">
        <v>337</v>
      </c>
      <c r="Q961" s="2" t="s">
        <v>11020</v>
      </c>
      <c r="R961" s="2" t="s">
        <v>11021</v>
      </c>
    </row>
    <row r="962" spans="3:18" ht="28.5" customHeight="1" x14ac:dyDescent="0.25">
      <c r="C962" s="9" t="e" vm="956">
        <f>_xlfn.IMAGE(final[[#This Row],[Link]])</f>
        <v>#VALUE!</v>
      </c>
      <c r="D962" s="17" t="str">
        <f>HYPERLINK(final[[#This Row],[Count]],final[[#This Row],[FullName]])</f>
        <v>paypal.png</v>
      </c>
      <c r="E962" s="2">
        <v>934</v>
      </c>
      <c r="F962" s="2" t="s">
        <v>117</v>
      </c>
      <c r="G962" s="2" t="s">
        <v>118</v>
      </c>
      <c r="H962" s="2" t="s">
        <v>2</v>
      </c>
      <c r="I962" s="2" t="s">
        <v>9111</v>
      </c>
      <c r="J962" s="2">
        <v>0</v>
      </c>
      <c r="K962" s="2">
        <v>0</v>
      </c>
      <c r="L962" s="2">
        <v>0</v>
      </c>
      <c r="M962" s="2" t="s">
        <v>338</v>
      </c>
      <c r="N962" s="2" t="s">
        <v>339</v>
      </c>
      <c r="O962" s="2" t="s">
        <v>340</v>
      </c>
      <c r="P962" s="2" t="s">
        <v>341</v>
      </c>
      <c r="Q962" s="2" t="s">
        <v>11022</v>
      </c>
      <c r="R962" s="2" t="s">
        <v>11023</v>
      </c>
    </row>
    <row r="963" spans="3:18" ht="28.5" customHeight="1" x14ac:dyDescent="0.25">
      <c r="C963" s="9" t="e" vm="957">
        <f>_xlfn.IMAGE(final[[#This Row],[Link]])</f>
        <v>#VALUE!</v>
      </c>
      <c r="D963" s="17" t="str">
        <f>HYPERLINK(final[[#This Row],[Count]],final[[#This Row],[FullName]])</f>
        <v>pdf-01.png</v>
      </c>
      <c r="E963" s="2">
        <v>1479</v>
      </c>
      <c r="F963" s="2" t="s">
        <v>3348</v>
      </c>
      <c r="G963" s="2" t="s">
        <v>3349</v>
      </c>
      <c r="H963" s="2" t="s">
        <v>2</v>
      </c>
      <c r="I963" s="2" t="s">
        <v>9111</v>
      </c>
      <c r="J963" s="2">
        <v>0</v>
      </c>
      <c r="K963" s="2">
        <v>0</v>
      </c>
      <c r="L963" s="2">
        <v>0</v>
      </c>
      <c r="M963" s="2" t="s">
        <v>7010</v>
      </c>
      <c r="N963" s="2" t="s">
        <v>7011</v>
      </c>
      <c r="O963" s="2" t="s">
        <v>7012</v>
      </c>
      <c r="P963" s="2" t="s">
        <v>7013</v>
      </c>
      <c r="Q963" s="2" t="s">
        <v>11024</v>
      </c>
      <c r="R963" s="2" t="s">
        <v>11025</v>
      </c>
    </row>
    <row r="964" spans="3:18" ht="28.5" customHeight="1" x14ac:dyDescent="0.25">
      <c r="C964" s="9" t="e" vm="958">
        <f>_xlfn.IMAGE(final[[#This Row],[Link]])</f>
        <v>#VALUE!</v>
      </c>
      <c r="D964" s="17" t="str">
        <f>HYPERLINK(final[[#This Row],[Count]],final[[#This Row],[FullName]])</f>
        <v>pdf-02.png</v>
      </c>
      <c r="E964" s="2">
        <v>1478</v>
      </c>
      <c r="F964" s="2" t="s">
        <v>3346</v>
      </c>
      <c r="G964" s="2" t="s">
        <v>3347</v>
      </c>
      <c r="H964" s="2" t="s">
        <v>2</v>
      </c>
      <c r="I964" s="2" t="s">
        <v>9111</v>
      </c>
      <c r="J964" s="2">
        <v>0</v>
      </c>
      <c r="K964" s="2">
        <v>0</v>
      </c>
      <c r="L964" s="2">
        <v>0</v>
      </c>
      <c r="M964" s="2" t="s">
        <v>7014</v>
      </c>
      <c r="N964" s="2" t="s">
        <v>7015</v>
      </c>
      <c r="O964" s="2" t="s">
        <v>7016</v>
      </c>
      <c r="P964" s="2" t="s">
        <v>7017</v>
      </c>
      <c r="Q964" s="2" t="s">
        <v>11026</v>
      </c>
      <c r="R964" s="2" t="s">
        <v>11027</v>
      </c>
    </row>
    <row r="965" spans="3:18" ht="28.5" customHeight="1" x14ac:dyDescent="0.25">
      <c r="C965" s="9" t="e" vm="959">
        <f>_xlfn.IMAGE(final[[#This Row],[Link]])</f>
        <v>#VALUE!</v>
      </c>
      <c r="D965" s="17" t="str">
        <f>HYPERLINK(final[[#This Row],[Count]],final[[#This Row],[FullName]])</f>
        <v>peertube.png</v>
      </c>
      <c r="E965" s="2">
        <v>935</v>
      </c>
      <c r="F965" s="2" t="s">
        <v>2312</v>
      </c>
      <c r="G965" s="2" t="s">
        <v>2313</v>
      </c>
      <c r="H965" s="2" t="s">
        <v>2</v>
      </c>
      <c r="I965" s="2" t="s">
        <v>9111</v>
      </c>
      <c r="J965" s="2">
        <v>0</v>
      </c>
      <c r="K965" s="2">
        <v>0</v>
      </c>
      <c r="L965" s="2">
        <v>0</v>
      </c>
      <c r="M965" s="2" t="s">
        <v>7018</v>
      </c>
      <c r="N965" s="2" t="s">
        <v>7019</v>
      </c>
      <c r="O965" s="2" t="s">
        <v>7020</v>
      </c>
      <c r="P965" s="2" t="s">
        <v>7021</v>
      </c>
      <c r="Q965" s="2" t="s">
        <v>11028</v>
      </c>
      <c r="R965" s="2" t="s">
        <v>11029</v>
      </c>
    </row>
    <row r="966" spans="3:18" ht="28.5" customHeight="1" x14ac:dyDescent="0.25">
      <c r="C966" s="9" t="e" vm="960">
        <f>_xlfn.IMAGE(final[[#This Row],[Link]])</f>
        <v>#VALUE!</v>
      </c>
      <c r="D966" s="17" t="str">
        <f>HYPERLINK(final[[#This Row],[Count]],final[[#This Row],[FullName]])</f>
        <v>petio.png</v>
      </c>
      <c r="E966" s="2">
        <v>936</v>
      </c>
      <c r="F966" s="2" t="s">
        <v>2314</v>
      </c>
      <c r="G966" s="2" t="s">
        <v>2315</v>
      </c>
      <c r="H966" s="2" t="s">
        <v>2</v>
      </c>
      <c r="I966" s="2" t="s">
        <v>9111</v>
      </c>
      <c r="J966" s="2">
        <v>0</v>
      </c>
      <c r="K966" s="2">
        <v>0</v>
      </c>
      <c r="L966" s="2">
        <v>0</v>
      </c>
      <c r="M966" s="2" t="s">
        <v>7022</v>
      </c>
      <c r="N966" s="2" t="s">
        <v>7023</v>
      </c>
      <c r="O966" s="2" t="s">
        <v>7024</v>
      </c>
      <c r="P966" s="2" t="s">
        <v>7025</v>
      </c>
      <c r="Q966" s="2" t="s">
        <v>11030</v>
      </c>
      <c r="R966" s="2" t="s">
        <v>11031</v>
      </c>
    </row>
    <row r="967" spans="3:18" ht="28.5" customHeight="1" x14ac:dyDescent="0.25">
      <c r="C967" s="9" t="e" vm="961">
        <f>_xlfn.IMAGE(final[[#This Row],[Link]])</f>
        <v>#VALUE!</v>
      </c>
      <c r="D967" s="17" t="str">
        <f>HYPERLINK(final[[#This Row],[Count]],final[[#This Row],[FullName]])</f>
        <v>pfsense.png</v>
      </c>
      <c r="E967" s="2">
        <v>937</v>
      </c>
      <c r="F967" s="2" t="s">
        <v>2316</v>
      </c>
      <c r="G967" s="2" t="s">
        <v>2317</v>
      </c>
      <c r="H967" s="2" t="s">
        <v>2</v>
      </c>
      <c r="I967" s="2" t="s">
        <v>9111</v>
      </c>
      <c r="J967" s="2">
        <v>0</v>
      </c>
      <c r="K967" s="2">
        <v>0</v>
      </c>
      <c r="L967" s="2">
        <v>0</v>
      </c>
      <c r="M967" s="2" t="s">
        <v>7026</v>
      </c>
      <c r="N967" s="2" t="s">
        <v>7027</v>
      </c>
      <c r="O967" s="2" t="s">
        <v>7028</v>
      </c>
      <c r="P967" s="2" t="s">
        <v>7029</v>
      </c>
      <c r="Q967" s="2" t="s">
        <v>11032</v>
      </c>
      <c r="R967" s="2" t="s">
        <v>11033</v>
      </c>
    </row>
    <row r="968" spans="3:18" ht="28.5" customHeight="1" x14ac:dyDescent="0.25">
      <c r="C968" s="9" t="e" vm="962">
        <f>_xlfn.IMAGE(final[[#This Row],[Link]])</f>
        <v>#VALUE!</v>
      </c>
      <c r="D968" s="17" t="str">
        <f>HYPERLINK(final[[#This Row],[Count]],final[[#This Row],[FullName]])</f>
        <v>pgadmin.png</v>
      </c>
      <c r="E968" s="2">
        <v>938</v>
      </c>
      <c r="F968" s="2" t="s">
        <v>2318</v>
      </c>
      <c r="G968" s="2" t="s">
        <v>2319</v>
      </c>
      <c r="H968" s="2" t="s">
        <v>2</v>
      </c>
      <c r="I968" s="2" t="s">
        <v>9111</v>
      </c>
      <c r="J968" s="2">
        <v>0</v>
      </c>
      <c r="K968" s="2">
        <v>0</v>
      </c>
      <c r="L968" s="2">
        <v>0</v>
      </c>
      <c r="M968" s="2" t="s">
        <v>7030</v>
      </c>
      <c r="N968" s="2" t="s">
        <v>7031</v>
      </c>
      <c r="O968" s="2" t="s">
        <v>7032</v>
      </c>
      <c r="P968" s="2" t="s">
        <v>7033</v>
      </c>
      <c r="Q968" s="2" t="s">
        <v>11034</v>
      </c>
      <c r="R968" s="2" t="s">
        <v>11035</v>
      </c>
    </row>
    <row r="969" spans="3:18" ht="28.5" customHeight="1" x14ac:dyDescent="0.25">
      <c r="C969" s="9" t="e" vm="963">
        <f>_xlfn.IMAGE(final[[#This Row],[Link]])</f>
        <v>#VALUE!</v>
      </c>
      <c r="D969" s="17" t="str">
        <f>HYPERLINK(final[[#This Row],[Count]],final[[#This Row],[FullName]])</f>
        <v>phantombot.png</v>
      </c>
      <c r="E969" s="2">
        <v>939</v>
      </c>
      <c r="F969" s="2" t="s">
        <v>2320</v>
      </c>
      <c r="G969" s="2" t="s">
        <v>2321</v>
      </c>
      <c r="H969" s="2" t="s">
        <v>2</v>
      </c>
      <c r="I969" s="2" t="s">
        <v>9111</v>
      </c>
      <c r="J969" s="2">
        <v>0</v>
      </c>
      <c r="K969" s="2">
        <v>0</v>
      </c>
      <c r="L969" s="2">
        <v>0</v>
      </c>
      <c r="M969" s="2" t="s">
        <v>7034</v>
      </c>
      <c r="N969" s="2" t="s">
        <v>7035</v>
      </c>
      <c r="O969" s="2" t="s">
        <v>7036</v>
      </c>
      <c r="P969" s="2" t="s">
        <v>7037</v>
      </c>
      <c r="Q969" s="2" t="s">
        <v>11036</v>
      </c>
      <c r="R969" s="2" t="s">
        <v>11037</v>
      </c>
    </row>
    <row r="970" spans="3:18" ht="28.5" customHeight="1" x14ac:dyDescent="0.25">
      <c r="C970" s="9" t="e" vm="964">
        <f>_xlfn.IMAGE(final[[#This Row],[Link]])</f>
        <v>#VALUE!</v>
      </c>
      <c r="D970" s="17" t="str">
        <f>HYPERLINK(final[[#This Row],[Count]],final[[#This Row],[FullName]])</f>
        <v>phoneinfoga.png</v>
      </c>
      <c r="E970" s="2">
        <v>941</v>
      </c>
      <c r="F970" s="2" t="s">
        <v>2324</v>
      </c>
      <c r="G970" s="2" t="s">
        <v>2325</v>
      </c>
      <c r="H970" s="2" t="s">
        <v>2</v>
      </c>
      <c r="I970" s="2" t="s">
        <v>9111</v>
      </c>
      <c r="J970" s="2">
        <v>0</v>
      </c>
      <c r="K970" s="2">
        <v>0</v>
      </c>
      <c r="L970" s="2">
        <v>0</v>
      </c>
      <c r="M970" s="2" t="s">
        <v>7038</v>
      </c>
      <c r="N970" s="2" t="s">
        <v>7039</v>
      </c>
      <c r="O970" s="2" t="s">
        <v>7040</v>
      </c>
      <c r="P970" s="2" t="s">
        <v>7041</v>
      </c>
      <c r="Q970" s="2" t="s">
        <v>11038</v>
      </c>
      <c r="R970" s="2" t="s">
        <v>11039</v>
      </c>
    </row>
    <row r="971" spans="3:18" ht="28.5" customHeight="1" x14ac:dyDescent="0.25">
      <c r="C971" s="9" t="e" vm="965">
        <f>_xlfn.IMAGE(final[[#This Row],[Link]])</f>
        <v>#VALUE!</v>
      </c>
      <c r="D971" s="17" t="str">
        <f>HYPERLINK(final[[#This Row],[Count]],final[[#This Row],[FullName]])</f>
        <v>phoneinfoga_light.png</v>
      </c>
      <c r="E971" s="2">
        <v>940</v>
      </c>
      <c r="F971" s="2" t="s">
        <v>2322</v>
      </c>
      <c r="G971" s="2" t="s">
        <v>2323</v>
      </c>
      <c r="H971" s="2" t="s">
        <v>2</v>
      </c>
      <c r="I971" s="2" t="s">
        <v>9111</v>
      </c>
      <c r="J971" s="2">
        <v>0</v>
      </c>
      <c r="K971" s="2">
        <v>0</v>
      </c>
      <c r="L971" s="2">
        <v>0</v>
      </c>
      <c r="M971" s="2" t="s">
        <v>7042</v>
      </c>
      <c r="N971" s="2" t="s">
        <v>7043</v>
      </c>
      <c r="O971" s="2" t="s">
        <v>7044</v>
      </c>
      <c r="P971" s="2" t="s">
        <v>7045</v>
      </c>
      <c r="Q971" s="2" t="s">
        <v>11040</v>
      </c>
      <c r="R971" s="2" t="s">
        <v>11041</v>
      </c>
    </row>
    <row r="972" spans="3:18" ht="28.5" customHeight="1" x14ac:dyDescent="0.25">
      <c r="C972" s="9" t="e" vm="966">
        <f>_xlfn.IMAGE(final[[#This Row],[Link]])</f>
        <v>#VALUE!</v>
      </c>
      <c r="D972" s="17" t="str">
        <f>HYPERLINK(final[[#This Row],[Count]],final[[#This Row],[FullName]])</f>
        <v>photonix.png</v>
      </c>
      <c r="E972" s="2">
        <v>943</v>
      </c>
      <c r="F972" s="2" t="s">
        <v>2328</v>
      </c>
      <c r="G972" s="2" t="s">
        <v>2329</v>
      </c>
      <c r="H972" s="2" t="s">
        <v>2</v>
      </c>
      <c r="I972" s="2" t="s">
        <v>9111</v>
      </c>
      <c r="J972" s="2">
        <v>0</v>
      </c>
      <c r="K972" s="2">
        <v>0</v>
      </c>
      <c r="L972" s="2">
        <v>0</v>
      </c>
      <c r="M972" s="2" t="s">
        <v>7046</v>
      </c>
      <c r="N972" s="2" t="s">
        <v>7047</v>
      </c>
      <c r="O972" s="2" t="s">
        <v>7048</v>
      </c>
      <c r="P972" s="2" t="s">
        <v>7049</v>
      </c>
      <c r="Q972" s="2" t="s">
        <v>11042</v>
      </c>
      <c r="R972" s="2" t="s">
        <v>11043</v>
      </c>
    </row>
    <row r="973" spans="3:18" ht="28.5" customHeight="1" x14ac:dyDescent="0.25">
      <c r="C973" s="9" t="e" vm="967">
        <f>_xlfn.IMAGE(final[[#This Row],[Link]])</f>
        <v>#VALUE!</v>
      </c>
      <c r="D973" s="17" t="str">
        <f>HYPERLINK(final[[#This Row],[Count]],final[[#This Row],[FullName]])</f>
        <v>photonix_light.png</v>
      </c>
      <c r="E973" s="2">
        <v>942</v>
      </c>
      <c r="F973" s="2" t="s">
        <v>2326</v>
      </c>
      <c r="G973" s="2" t="s">
        <v>2327</v>
      </c>
      <c r="H973" s="2" t="s">
        <v>2</v>
      </c>
      <c r="I973" s="2" t="s">
        <v>9111</v>
      </c>
      <c r="J973" s="2">
        <v>0</v>
      </c>
      <c r="K973" s="2">
        <v>0</v>
      </c>
      <c r="L973" s="2">
        <v>0</v>
      </c>
      <c r="M973" s="2" t="s">
        <v>7050</v>
      </c>
      <c r="N973" s="2" t="s">
        <v>7051</v>
      </c>
      <c r="O973" s="2" t="s">
        <v>7052</v>
      </c>
      <c r="P973" s="2" t="s">
        <v>7053</v>
      </c>
      <c r="Q973" s="2" t="s">
        <v>11044</v>
      </c>
      <c r="R973" s="2" t="s">
        <v>11045</v>
      </c>
    </row>
    <row r="974" spans="3:18" ht="28.5" customHeight="1" x14ac:dyDescent="0.25">
      <c r="C974" s="9" t="e" vm="968">
        <f>_xlfn.IMAGE(final[[#This Row],[Link]])</f>
        <v>#VALUE!</v>
      </c>
      <c r="D974" s="17" t="str">
        <f>HYPERLINK(final[[#This Row],[Count]],final[[#This Row],[FullName]])</f>
        <v>photoprism.png</v>
      </c>
      <c r="E974" s="2">
        <v>944</v>
      </c>
      <c r="F974" s="2" t="s">
        <v>2330</v>
      </c>
      <c r="G974" s="2" t="s">
        <v>2331</v>
      </c>
      <c r="H974" s="2" t="s">
        <v>2</v>
      </c>
      <c r="I974" s="2" t="s">
        <v>9111</v>
      </c>
      <c r="J974" s="2">
        <v>0</v>
      </c>
      <c r="K974" s="2">
        <v>0</v>
      </c>
      <c r="L974" s="2">
        <v>0</v>
      </c>
      <c r="M974" s="2" t="s">
        <v>7054</v>
      </c>
      <c r="N974" s="2" t="s">
        <v>7055</v>
      </c>
      <c r="O974" s="2" t="s">
        <v>7056</v>
      </c>
      <c r="P974" s="2" t="s">
        <v>7057</v>
      </c>
      <c r="Q974" s="2" t="s">
        <v>11046</v>
      </c>
      <c r="R974" s="2" t="s">
        <v>11047</v>
      </c>
    </row>
    <row r="975" spans="3:18" ht="28.5" customHeight="1" x14ac:dyDescent="0.25">
      <c r="C975" s="9" t="e" vm="969">
        <f>_xlfn.IMAGE(final[[#This Row],[Link]])</f>
        <v>#VALUE!</v>
      </c>
      <c r="D975" s="17" t="str">
        <f>HYPERLINK(final[[#This Row],[Count]],final[[#This Row],[FullName]])</f>
        <v>photostructure.png</v>
      </c>
      <c r="E975" s="2">
        <v>945</v>
      </c>
      <c r="F975" s="2" t="s">
        <v>2332</v>
      </c>
      <c r="G975" s="2" t="s">
        <v>2333</v>
      </c>
      <c r="H975" s="2" t="s">
        <v>2</v>
      </c>
      <c r="I975" s="2" t="s">
        <v>9111</v>
      </c>
      <c r="J975" s="2">
        <v>0</v>
      </c>
      <c r="K975" s="2">
        <v>0</v>
      </c>
      <c r="L975" s="2">
        <v>0</v>
      </c>
      <c r="M975" s="2" t="s">
        <v>7058</v>
      </c>
      <c r="N975" s="2" t="s">
        <v>7059</v>
      </c>
      <c r="O975" s="2" t="s">
        <v>7060</v>
      </c>
      <c r="P975" s="2" t="s">
        <v>7061</v>
      </c>
      <c r="Q975" s="2" t="s">
        <v>11048</v>
      </c>
      <c r="R975" s="2" t="s">
        <v>11049</v>
      </c>
    </row>
    <row r="976" spans="3:18" ht="28.5" customHeight="1" x14ac:dyDescent="0.25">
      <c r="C976" s="9" t="e" vm="970">
        <f>_xlfn.IMAGE(final[[#This Row],[Link]])</f>
        <v>#VALUE!</v>
      </c>
      <c r="D976" s="17" t="str">
        <f>HYPERLINK(final[[#This Row],[Count]],final[[#This Row],[FullName]])</f>
        <v>photoview.png</v>
      </c>
      <c r="E976" s="2">
        <v>946</v>
      </c>
      <c r="F976" s="2" t="s">
        <v>2334</v>
      </c>
      <c r="G976" s="2" t="s">
        <v>2335</v>
      </c>
      <c r="H976" s="2" t="s">
        <v>2</v>
      </c>
      <c r="I976" s="2" t="s">
        <v>9111</v>
      </c>
      <c r="J976" s="2">
        <v>0</v>
      </c>
      <c r="K976" s="2">
        <v>0</v>
      </c>
      <c r="L976" s="2">
        <v>0</v>
      </c>
      <c r="M976" s="2" t="s">
        <v>7062</v>
      </c>
      <c r="N976" s="2" t="s">
        <v>7063</v>
      </c>
      <c r="O976" s="2" t="s">
        <v>7064</v>
      </c>
      <c r="P976" s="2" t="s">
        <v>7065</v>
      </c>
      <c r="Q976" s="2" t="s">
        <v>11050</v>
      </c>
      <c r="R976" s="2" t="s">
        <v>11051</v>
      </c>
    </row>
    <row r="977" spans="3:18" ht="28.5" customHeight="1" x14ac:dyDescent="0.25">
      <c r="C977" s="9" t="e" vm="971">
        <f>_xlfn.IMAGE(final[[#This Row],[Link]])</f>
        <v>#VALUE!</v>
      </c>
      <c r="D977" s="17" t="str">
        <f>HYPERLINK(final[[#This Row],[Count]],final[[#This Row],[FullName]])</f>
        <v>php.png</v>
      </c>
      <c r="E977" s="2">
        <v>947</v>
      </c>
      <c r="F977" s="2" t="s">
        <v>2336</v>
      </c>
      <c r="G977" s="2" t="s">
        <v>2337</v>
      </c>
      <c r="H977" s="2" t="s">
        <v>2</v>
      </c>
      <c r="I977" s="2" t="s">
        <v>9111</v>
      </c>
      <c r="J977" s="2">
        <v>0</v>
      </c>
      <c r="K977" s="2">
        <v>0</v>
      </c>
      <c r="L977" s="2">
        <v>0</v>
      </c>
      <c r="M977" s="2" t="s">
        <v>7066</v>
      </c>
      <c r="N977" s="2" t="s">
        <v>7067</v>
      </c>
      <c r="O977" s="2" t="s">
        <v>7068</v>
      </c>
      <c r="P977" s="2" t="s">
        <v>7069</v>
      </c>
      <c r="Q977" s="2" t="s">
        <v>11052</v>
      </c>
      <c r="R977" s="2" t="s">
        <v>11053</v>
      </c>
    </row>
    <row r="978" spans="3:18" ht="28.5" customHeight="1" x14ac:dyDescent="0.25">
      <c r="C978" s="9" t="e" vm="972">
        <f>_xlfn.IMAGE(final[[#This Row],[Link]])</f>
        <v>#VALUE!</v>
      </c>
      <c r="D978" s="17" t="str">
        <f>HYPERLINK(final[[#This Row],[Count]],final[[#This Row],[FullName]])</f>
        <v>phpipam.png</v>
      </c>
      <c r="E978" s="2">
        <v>948</v>
      </c>
      <c r="F978" s="2" t="s">
        <v>2338</v>
      </c>
      <c r="G978" s="2" t="s">
        <v>2339</v>
      </c>
      <c r="H978" s="2" t="s">
        <v>2</v>
      </c>
      <c r="I978" s="2" t="s">
        <v>9111</v>
      </c>
      <c r="J978" s="2">
        <v>0</v>
      </c>
      <c r="K978" s="2">
        <v>0</v>
      </c>
      <c r="L978" s="2">
        <v>0</v>
      </c>
      <c r="M978" s="2" t="s">
        <v>7070</v>
      </c>
      <c r="N978" s="2" t="s">
        <v>7071</v>
      </c>
      <c r="O978" s="2" t="s">
        <v>7072</v>
      </c>
      <c r="P978" s="2" t="s">
        <v>7073</v>
      </c>
      <c r="Q978" s="2" t="s">
        <v>11054</v>
      </c>
      <c r="R978" s="2" t="s">
        <v>11055</v>
      </c>
    </row>
    <row r="979" spans="3:18" ht="28.5" customHeight="1" x14ac:dyDescent="0.25">
      <c r="C979" s="9" t="e" vm="973">
        <f>_xlfn.IMAGE(final[[#This Row],[Link]])</f>
        <v>#VALUE!</v>
      </c>
      <c r="D979" s="17" t="str">
        <f>HYPERLINK(final[[#This Row],[Count]],final[[#This Row],[FullName]])</f>
        <v>phpldapadmin.png</v>
      </c>
      <c r="E979" s="2">
        <v>949</v>
      </c>
      <c r="F979" s="2" t="s">
        <v>2340</v>
      </c>
      <c r="G979" s="2" t="s">
        <v>2341</v>
      </c>
      <c r="H979" s="2" t="s">
        <v>2</v>
      </c>
      <c r="I979" s="2" t="s">
        <v>9111</v>
      </c>
      <c r="J979" s="2">
        <v>0</v>
      </c>
      <c r="K979" s="2">
        <v>0</v>
      </c>
      <c r="L979" s="2">
        <v>0</v>
      </c>
      <c r="M979" s="2" t="s">
        <v>7074</v>
      </c>
      <c r="N979" s="2" t="s">
        <v>7075</v>
      </c>
      <c r="O979" s="2" t="s">
        <v>7076</v>
      </c>
      <c r="P979" s="2" t="s">
        <v>7077</v>
      </c>
      <c r="Q979" s="2" t="s">
        <v>11056</v>
      </c>
      <c r="R979" s="2" t="s">
        <v>11057</v>
      </c>
    </row>
    <row r="980" spans="3:18" ht="28.5" customHeight="1" x14ac:dyDescent="0.25">
      <c r="C980" s="9" t="e" vm="974">
        <f>_xlfn.IMAGE(final[[#This Row],[Link]])</f>
        <v>#VALUE!</v>
      </c>
      <c r="D980" s="17" t="str">
        <f>HYPERLINK(final[[#This Row],[Count]],final[[#This Row],[FullName]])</f>
        <v>phpmyadmin.png</v>
      </c>
      <c r="E980" s="2">
        <v>950</v>
      </c>
      <c r="F980" s="2" t="s">
        <v>119</v>
      </c>
      <c r="G980" s="2" t="s">
        <v>120</v>
      </c>
      <c r="H980" s="2" t="s">
        <v>2</v>
      </c>
      <c r="I980" s="2" t="s">
        <v>9111</v>
      </c>
      <c r="J980" s="2">
        <v>0</v>
      </c>
      <c r="K980" s="2">
        <v>0</v>
      </c>
      <c r="L980" s="2">
        <v>0</v>
      </c>
      <c r="M980" s="2" t="s">
        <v>342</v>
      </c>
      <c r="N980" s="2" t="s">
        <v>343</v>
      </c>
      <c r="O980" s="2" t="s">
        <v>344</v>
      </c>
      <c r="P980" s="2" t="s">
        <v>345</v>
      </c>
      <c r="Q980" s="2" t="s">
        <v>11058</v>
      </c>
      <c r="R980" s="2" t="s">
        <v>11059</v>
      </c>
    </row>
    <row r="981" spans="3:18" ht="28.5" customHeight="1" x14ac:dyDescent="0.25">
      <c r="C981" s="9" t="e" vm="975">
        <f>_xlfn.IMAGE(final[[#This Row],[Link]])</f>
        <v>#VALUE!</v>
      </c>
      <c r="D981" s="17" t="str">
        <f>HYPERLINK(final[[#This Row],[Count]],final[[#This Row],[FullName]])</f>
        <v>pi_alert.png</v>
      </c>
      <c r="E981" s="2">
        <v>951</v>
      </c>
      <c r="F981" s="2" t="s">
        <v>2342</v>
      </c>
      <c r="G981" s="2" t="s">
        <v>2343</v>
      </c>
      <c r="H981" s="2" t="s">
        <v>2</v>
      </c>
      <c r="I981" s="2" t="s">
        <v>9111</v>
      </c>
      <c r="J981" s="2">
        <v>0</v>
      </c>
      <c r="K981" s="2">
        <v>0</v>
      </c>
      <c r="L981" s="2">
        <v>0</v>
      </c>
      <c r="M981" s="2" t="s">
        <v>7078</v>
      </c>
      <c r="N981" s="2" t="s">
        <v>7079</v>
      </c>
      <c r="O981" s="2" t="s">
        <v>7080</v>
      </c>
      <c r="P981" s="2" t="s">
        <v>7081</v>
      </c>
      <c r="Q981" s="2" t="s">
        <v>11060</v>
      </c>
      <c r="R981" s="2" t="s">
        <v>11061</v>
      </c>
    </row>
    <row r="982" spans="3:18" ht="28.5" customHeight="1" x14ac:dyDescent="0.25">
      <c r="C982" s="9" t="e" vm="976">
        <f>_xlfn.IMAGE(final[[#This Row],[Link]])</f>
        <v>#VALUE!</v>
      </c>
      <c r="D982" s="17" t="str">
        <f>HYPERLINK(final[[#This Row],[Count]],final[[#This Row],[FullName]])</f>
        <v>pi_hole.png</v>
      </c>
      <c r="E982" s="2">
        <v>953</v>
      </c>
      <c r="F982" s="2" t="s">
        <v>2346</v>
      </c>
      <c r="G982" s="2" t="s">
        <v>2347</v>
      </c>
      <c r="H982" s="2" t="s">
        <v>2</v>
      </c>
      <c r="I982" s="2" t="s">
        <v>9111</v>
      </c>
      <c r="J982" s="2">
        <v>0</v>
      </c>
      <c r="K982" s="2">
        <v>0</v>
      </c>
      <c r="L982" s="2">
        <v>0</v>
      </c>
      <c r="M982" s="2" t="s">
        <v>7082</v>
      </c>
      <c r="N982" s="2" t="s">
        <v>7083</v>
      </c>
      <c r="O982" s="2" t="s">
        <v>7084</v>
      </c>
      <c r="P982" s="2" t="s">
        <v>7085</v>
      </c>
      <c r="Q982" s="2" t="s">
        <v>11062</v>
      </c>
      <c r="R982" s="2" t="s">
        <v>11063</v>
      </c>
    </row>
    <row r="983" spans="3:18" ht="28.5" customHeight="1" x14ac:dyDescent="0.25">
      <c r="C983" s="9" t="e" vm="977">
        <f>_xlfn.IMAGE(final[[#This Row],[Link]])</f>
        <v>#VALUE!</v>
      </c>
      <c r="D983" s="17" t="str">
        <f>HYPERLINK(final[[#This Row],[Count]],final[[#This Row],[FullName]])</f>
        <v>pi_hole_unbound.png</v>
      </c>
      <c r="E983" s="2">
        <v>952</v>
      </c>
      <c r="F983" s="2" t="s">
        <v>2344</v>
      </c>
      <c r="G983" s="2" t="s">
        <v>2345</v>
      </c>
      <c r="H983" s="2" t="s">
        <v>2</v>
      </c>
      <c r="I983" s="2" t="s">
        <v>9111</v>
      </c>
      <c r="J983" s="2">
        <v>0</v>
      </c>
      <c r="K983" s="2">
        <v>0</v>
      </c>
      <c r="L983" s="2">
        <v>0</v>
      </c>
      <c r="M983" s="2" t="s">
        <v>7086</v>
      </c>
      <c r="N983" s="2" t="s">
        <v>7087</v>
      </c>
      <c r="O983" s="2" t="s">
        <v>7088</v>
      </c>
      <c r="P983" s="2" t="s">
        <v>7089</v>
      </c>
      <c r="Q983" s="2" t="s">
        <v>11064</v>
      </c>
      <c r="R983" s="2" t="s">
        <v>11065</v>
      </c>
    </row>
    <row r="984" spans="3:18" ht="28.5" customHeight="1" x14ac:dyDescent="0.25">
      <c r="C984" s="9" t="e" vm="978">
        <f>_xlfn.IMAGE(final[[#This Row],[Link]])</f>
        <v>#VALUE!</v>
      </c>
      <c r="D984" s="17" t="str">
        <f>HYPERLINK(final[[#This Row],[Count]],final[[#This Row],[FullName]])</f>
        <v>pia.png</v>
      </c>
      <c r="E984" s="2">
        <v>954</v>
      </c>
      <c r="F984" s="2" t="s">
        <v>2348</v>
      </c>
      <c r="G984" s="2" t="s">
        <v>2349</v>
      </c>
      <c r="H984" s="2" t="s">
        <v>2</v>
      </c>
      <c r="I984" s="2" t="s">
        <v>9111</v>
      </c>
      <c r="J984" s="2">
        <v>0</v>
      </c>
      <c r="K984" s="2">
        <v>0</v>
      </c>
      <c r="L984" s="2">
        <v>0</v>
      </c>
      <c r="M984" s="2" t="s">
        <v>7090</v>
      </c>
      <c r="N984" s="2" t="s">
        <v>7091</v>
      </c>
      <c r="O984" s="2" t="s">
        <v>7092</v>
      </c>
      <c r="P984" s="2" t="s">
        <v>7093</v>
      </c>
      <c r="Q984" s="2" t="s">
        <v>11066</v>
      </c>
      <c r="R984" s="2" t="s">
        <v>11067</v>
      </c>
    </row>
    <row r="985" spans="3:18" ht="28.5" customHeight="1" x14ac:dyDescent="0.25">
      <c r="C985" s="9" t="e" vm="979">
        <f>_xlfn.IMAGE(final[[#This Row],[Link]])</f>
        <v>#VALUE!</v>
      </c>
      <c r="D985" s="17" t="str">
        <f>HYPERLINK(final[[#This Row],[Count]],final[[#This Row],[FullName]])</f>
        <v>piaware.png</v>
      </c>
      <c r="E985" s="2">
        <v>955</v>
      </c>
      <c r="F985" s="2" t="s">
        <v>2350</v>
      </c>
      <c r="G985" s="2" t="s">
        <v>2351</v>
      </c>
      <c r="H985" s="2" t="s">
        <v>2</v>
      </c>
      <c r="I985" s="2" t="s">
        <v>9111</v>
      </c>
      <c r="J985" s="2">
        <v>0</v>
      </c>
      <c r="K985" s="2">
        <v>0</v>
      </c>
      <c r="L985" s="2">
        <v>0</v>
      </c>
      <c r="M985" s="2" t="s">
        <v>7094</v>
      </c>
      <c r="N985" s="2" t="s">
        <v>7095</v>
      </c>
      <c r="O985" s="2" t="s">
        <v>7096</v>
      </c>
      <c r="P985" s="2" t="s">
        <v>7097</v>
      </c>
      <c r="Q985" s="2" t="s">
        <v>11068</v>
      </c>
      <c r="R985" s="2" t="s">
        <v>11069</v>
      </c>
    </row>
    <row r="986" spans="3:18" ht="28.5" customHeight="1" x14ac:dyDescent="0.25">
      <c r="C986" s="9" t="e" vm="980">
        <f>_xlfn.IMAGE(final[[#This Row],[Link]])</f>
        <v>#VALUE!</v>
      </c>
      <c r="D986" s="17" t="str">
        <f>HYPERLINK(final[[#This Row],[Count]],final[[#This Row],[FullName]])</f>
        <v>picsur.png</v>
      </c>
      <c r="E986" s="2">
        <v>956</v>
      </c>
      <c r="F986" s="2" t="s">
        <v>2352</v>
      </c>
      <c r="G986" s="2" t="s">
        <v>2353</v>
      </c>
      <c r="H986" s="2" t="s">
        <v>2</v>
      </c>
      <c r="I986" s="2" t="s">
        <v>9111</v>
      </c>
      <c r="J986" s="2">
        <v>0</v>
      </c>
      <c r="K986" s="2">
        <v>0</v>
      </c>
      <c r="L986" s="2">
        <v>0</v>
      </c>
      <c r="M986" s="2" t="s">
        <v>7098</v>
      </c>
      <c r="N986" s="2" t="s">
        <v>7099</v>
      </c>
      <c r="O986" s="2" t="s">
        <v>7100</v>
      </c>
      <c r="P986" s="2" t="s">
        <v>7101</v>
      </c>
      <c r="Q986" s="2" t="s">
        <v>11070</v>
      </c>
      <c r="R986" s="2" t="s">
        <v>11071</v>
      </c>
    </row>
    <row r="987" spans="3:18" ht="28.5" customHeight="1" x14ac:dyDescent="0.25">
      <c r="C987" s="9" t="e" vm="981">
        <f>_xlfn.IMAGE(final[[#This Row],[Link]])</f>
        <v>#VALUE!</v>
      </c>
      <c r="D987" s="17" t="str">
        <f>HYPERLINK(final[[#This Row],[Count]],final[[#This Row],[FullName]])</f>
        <v>pigallery2.png</v>
      </c>
      <c r="E987" s="2">
        <v>958</v>
      </c>
      <c r="F987" s="2" t="s">
        <v>2356</v>
      </c>
      <c r="G987" s="2" t="s">
        <v>2357</v>
      </c>
      <c r="H987" s="2" t="s">
        <v>2</v>
      </c>
      <c r="I987" s="2" t="s">
        <v>9111</v>
      </c>
      <c r="J987" s="2">
        <v>0</v>
      </c>
      <c r="K987" s="2">
        <v>0</v>
      </c>
      <c r="L987" s="2">
        <v>0</v>
      </c>
      <c r="M987" s="2" t="s">
        <v>7102</v>
      </c>
      <c r="N987" s="2" t="s">
        <v>7103</v>
      </c>
      <c r="O987" s="2" t="s">
        <v>7104</v>
      </c>
      <c r="P987" s="2" t="s">
        <v>7105</v>
      </c>
      <c r="Q987" s="2" t="s">
        <v>11072</v>
      </c>
      <c r="R987" s="2" t="s">
        <v>11073</v>
      </c>
    </row>
    <row r="988" spans="3:18" ht="28.5" customHeight="1" x14ac:dyDescent="0.25">
      <c r="C988" s="9" t="e" vm="982">
        <f>_xlfn.IMAGE(final[[#This Row],[Link]])</f>
        <v>#VALUE!</v>
      </c>
      <c r="D988" s="17" t="str">
        <f>HYPERLINK(final[[#This Row],[Count]],final[[#This Row],[FullName]])</f>
        <v>pigallery2_light.png</v>
      </c>
      <c r="E988" s="2">
        <v>957</v>
      </c>
      <c r="F988" s="2" t="s">
        <v>2354</v>
      </c>
      <c r="G988" s="2" t="s">
        <v>2355</v>
      </c>
      <c r="H988" s="2" t="s">
        <v>2</v>
      </c>
      <c r="I988" s="2" t="s">
        <v>9111</v>
      </c>
      <c r="J988" s="2">
        <v>0</v>
      </c>
      <c r="K988" s="2">
        <v>0</v>
      </c>
      <c r="L988" s="2">
        <v>0</v>
      </c>
      <c r="M988" s="2" t="s">
        <v>7106</v>
      </c>
      <c r="N988" s="2" t="s">
        <v>7107</v>
      </c>
      <c r="O988" s="2" t="s">
        <v>7108</v>
      </c>
      <c r="P988" s="2" t="s">
        <v>7109</v>
      </c>
      <c r="Q988" s="2" t="s">
        <v>11074</v>
      </c>
      <c r="R988" s="2" t="s">
        <v>11075</v>
      </c>
    </row>
    <row r="989" spans="3:18" ht="28.5" customHeight="1" x14ac:dyDescent="0.25">
      <c r="C989" s="9" t="e" vm="983">
        <f>_xlfn.IMAGE(final[[#This Row],[Link]])</f>
        <v>#VALUE!</v>
      </c>
      <c r="D989" s="17" t="str">
        <f>HYPERLINK(final[[#This Row],[Count]],final[[#This Row],[FullName]])</f>
        <v>pikvm.png</v>
      </c>
      <c r="E989" s="2">
        <v>960</v>
      </c>
      <c r="F989" s="2" t="s">
        <v>2360</v>
      </c>
      <c r="G989" s="2" t="s">
        <v>2361</v>
      </c>
      <c r="H989" s="2" t="s">
        <v>2</v>
      </c>
      <c r="I989" s="2" t="s">
        <v>9111</v>
      </c>
      <c r="J989" s="2">
        <v>0</v>
      </c>
      <c r="K989" s="2">
        <v>0</v>
      </c>
      <c r="L989" s="2">
        <v>0</v>
      </c>
      <c r="M989" s="2" t="s">
        <v>7110</v>
      </c>
      <c r="N989" s="2" t="s">
        <v>7111</v>
      </c>
      <c r="O989" s="2" t="s">
        <v>7112</v>
      </c>
      <c r="P989" s="2" t="s">
        <v>7113</v>
      </c>
      <c r="Q989" s="2" t="s">
        <v>11076</v>
      </c>
      <c r="R989" s="2" t="s">
        <v>11077</v>
      </c>
    </row>
    <row r="990" spans="3:18" ht="28.5" customHeight="1" x14ac:dyDescent="0.25">
      <c r="C990" s="9" t="e" vm="984">
        <f>_xlfn.IMAGE(final[[#This Row],[Link]])</f>
        <v>#VALUE!</v>
      </c>
      <c r="D990" s="17" t="str">
        <f>HYPERLINK(final[[#This Row],[Count]],final[[#This Row],[FullName]])</f>
        <v>pikvm_light.png</v>
      </c>
      <c r="E990" s="2">
        <v>959</v>
      </c>
      <c r="F990" s="2" t="s">
        <v>2358</v>
      </c>
      <c r="G990" s="2" t="s">
        <v>2359</v>
      </c>
      <c r="H990" s="2" t="s">
        <v>2</v>
      </c>
      <c r="I990" s="2" t="s">
        <v>9111</v>
      </c>
      <c r="J990" s="2">
        <v>0</v>
      </c>
      <c r="K990" s="2">
        <v>0</v>
      </c>
      <c r="L990" s="2">
        <v>0</v>
      </c>
      <c r="M990" s="2" t="s">
        <v>7114</v>
      </c>
      <c r="N990" s="2" t="s">
        <v>7115</v>
      </c>
      <c r="O990" s="2" t="s">
        <v>7116</v>
      </c>
      <c r="P990" s="2" t="s">
        <v>7117</v>
      </c>
      <c r="Q990" s="2" t="s">
        <v>11078</v>
      </c>
      <c r="R990" s="2" t="s">
        <v>11079</v>
      </c>
    </row>
    <row r="991" spans="3:18" ht="28.5" customHeight="1" x14ac:dyDescent="0.25">
      <c r="C991" s="9" t="e" vm="985">
        <f>_xlfn.IMAGE(final[[#This Row],[Link]])</f>
        <v>#VALUE!</v>
      </c>
      <c r="D991" s="17" t="str">
        <f>HYPERLINK(final[[#This Row],[Count]],final[[#This Row],[FullName]])</f>
        <v>pingdom.png</v>
      </c>
      <c r="E991" s="2">
        <v>961</v>
      </c>
      <c r="F991" s="2" t="s">
        <v>2362</v>
      </c>
      <c r="G991" s="2" t="s">
        <v>2363</v>
      </c>
      <c r="H991" s="2" t="s">
        <v>2</v>
      </c>
      <c r="I991" s="2" t="s">
        <v>9111</v>
      </c>
      <c r="J991" s="2">
        <v>0</v>
      </c>
      <c r="K991" s="2">
        <v>0</v>
      </c>
      <c r="L991" s="2">
        <v>0</v>
      </c>
      <c r="M991" s="2" t="s">
        <v>7118</v>
      </c>
      <c r="N991" s="2" t="s">
        <v>7119</v>
      </c>
      <c r="O991" s="2" t="s">
        <v>7120</v>
      </c>
      <c r="P991" s="2" t="s">
        <v>7121</v>
      </c>
      <c r="Q991" s="2" t="s">
        <v>11080</v>
      </c>
      <c r="R991" s="2" t="s">
        <v>11081</v>
      </c>
    </row>
    <row r="992" spans="3:18" ht="28.5" customHeight="1" x14ac:dyDescent="0.25">
      <c r="C992" s="9" t="e" vm="986">
        <f>_xlfn.IMAGE(final[[#This Row],[Link]])</f>
        <v>#VALUE!</v>
      </c>
      <c r="D992" s="17" t="str">
        <f>HYPERLINK(final[[#This Row],[Count]],final[[#This Row],[FullName]])</f>
        <v>pingvin.png</v>
      </c>
      <c r="E992" s="2">
        <v>963</v>
      </c>
      <c r="F992" s="2" t="s">
        <v>2366</v>
      </c>
      <c r="G992" s="2" t="s">
        <v>2367</v>
      </c>
      <c r="H992" s="2" t="s">
        <v>2</v>
      </c>
      <c r="I992" s="2" t="s">
        <v>9111</v>
      </c>
      <c r="J992" s="2">
        <v>0</v>
      </c>
      <c r="K992" s="2">
        <v>0</v>
      </c>
      <c r="L992" s="2">
        <v>0</v>
      </c>
      <c r="M992" s="2" t="s">
        <v>7122</v>
      </c>
      <c r="N992" s="2" t="s">
        <v>7123</v>
      </c>
      <c r="O992" s="2" t="s">
        <v>7124</v>
      </c>
      <c r="P992" s="2" t="s">
        <v>7125</v>
      </c>
      <c r="Q992" s="2" t="s">
        <v>11082</v>
      </c>
      <c r="R992" s="2" t="s">
        <v>11083</v>
      </c>
    </row>
    <row r="993" spans="3:18" ht="28.5" customHeight="1" x14ac:dyDescent="0.25">
      <c r="C993" s="9" t="e" vm="987">
        <f>_xlfn.IMAGE(final[[#This Row],[Link]])</f>
        <v>#VALUE!</v>
      </c>
      <c r="D993" s="17" t="str">
        <f>HYPERLINK(final[[#This Row],[Count]],final[[#This Row],[FullName]])</f>
        <v>pingvin_share.png</v>
      </c>
      <c r="E993" s="2">
        <v>962</v>
      </c>
      <c r="F993" s="2" t="s">
        <v>2364</v>
      </c>
      <c r="G993" s="2" t="s">
        <v>2365</v>
      </c>
      <c r="H993" s="2" t="s">
        <v>2</v>
      </c>
      <c r="I993" s="2" t="s">
        <v>9111</v>
      </c>
      <c r="J993" s="2">
        <v>0</v>
      </c>
      <c r="K993" s="2">
        <v>0</v>
      </c>
      <c r="L993" s="2">
        <v>0</v>
      </c>
      <c r="M993" s="2" t="s">
        <v>7126</v>
      </c>
      <c r="N993" s="2" t="s">
        <v>7127</v>
      </c>
      <c r="O993" s="2" t="s">
        <v>7128</v>
      </c>
      <c r="P993" s="2" t="s">
        <v>7129</v>
      </c>
      <c r="Q993" s="2" t="s">
        <v>11084</v>
      </c>
      <c r="R993" s="2" t="s">
        <v>11085</v>
      </c>
    </row>
    <row r="994" spans="3:18" ht="28.5" customHeight="1" x14ac:dyDescent="0.25">
      <c r="C994" s="9" t="e" vm="988">
        <f>_xlfn.IMAGE(final[[#This Row],[Link]])</f>
        <v>#VALUE!</v>
      </c>
      <c r="D994" s="17" t="str">
        <f>HYPERLINK(final[[#This Row],[Count]],final[[#This Row],[FullName]])</f>
        <v>pinry.png</v>
      </c>
      <c r="E994" s="2">
        <v>964</v>
      </c>
      <c r="F994" s="2" t="s">
        <v>2368</v>
      </c>
      <c r="G994" s="2" t="s">
        <v>2369</v>
      </c>
      <c r="H994" s="2" t="s">
        <v>2</v>
      </c>
      <c r="I994" s="2" t="s">
        <v>9111</v>
      </c>
      <c r="J994" s="2">
        <v>0</v>
      </c>
      <c r="K994" s="2">
        <v>0</v>
      </c>
      <c r="L994" s="2">
        <v>0</v>
      </c>
      <c r="M994" s="2" t="s">
        <v>7130</v>
      </c>
      <c r="N994" s="2" t="s">
        <v>7131</v>
      </c>
      <c r="O994" s="2" t="s">
        <v>7132</v>
      </c>
      <c r="P994" s="2" t="s">
        <v>7133</v>
      </c>
      <c r="Q994" s="2" t="s">
        <v>11086</v>
      </c>
      <c r="R994" s="2" t="s">
        <v>11087</v>
      </c>
    </row>
    <row r="995" spans="3:18" ht="28.5" customHeight="1" x14ac:dyDescent="0.25">
      <c r="C995" s="9" t="e" vm="989">
        <f>_xlfn.IMAGE(final[[#This Row],[Link]])</f>
        <v>#VALUE!</v>
      </c>
      <c r="D995" s="17" t="str">
        <f>HYPERLINK(final[[#This Row],[Count]],final[[#This Row],[FullName]])</f>
        <v>pinterest.png</v>
      </c>
      <c r="E995" s="2">
        <v>965</v>
      </c>
      <c r="F995" s="2" t="s">
        <v>2370</v>
      </c>
      <c r="G995" s="2" t="s">
        <v>2371</v>
      </c>
      <c r="H995" s="2" t="s">
        <v>2</v>
      </c>
      <c r="I995" s="2" t="s">
        <v>9111</v>
      </c>
      <c r="J995" s="2">
        <v>0</v>
      </c>
      <c r="K995" s="2">
        <v>0</v>
      </c>
      <c r="L995" s="2">
        <v>0</v>
      </c>
      <c r="M995" s="2" t="s">
        <v>7134</v>
      </c>
      <c r="N995" s="2" t="s">
        <v>7135</v>
      </c>
      <c r="O995" s="2" t="s">
        <v>7136</v>
      </c>
      <c r="P995" s="2" t="s">
        <v>7137</v>
      </c>
      <c r="Q995" s="2" t="s">
        <v>11088</v>
      </c>
      <c r="R995" s="2" t="s">
        <v>11089</v>
      </c>
    </row>
    <row r="996" spans="3:18" ht="28.5" customHeight="1" x14ac:dyDescent="0.25">
      <c r="C996" s="9" t="e" vm="990">
        <f>_xlfn.IMAGE(final[[#This Row],[Link]])</f>
        <v>#VALUE!</v>
      </c>
      <c r="D996" s="17" t="str">
        <f>HYPERLINK(final[[#This Row],[Count]],final[[#This Row],[FullName]])</f>
        <v>pioneer.png</v>
      </c>
      <c r="E996" s="2">
        <v>967</v>
      </c>
      <c r="F996" s="2" t="s">
        <v>2374</v>
      </c>
      <c r="G996" s="2" t="s">
        <v>2375</v>
      </c>
      <c r="H996" s="2" t="s">
        <v>2</v>
      </c>
      <c r="I996" s="2" t="s">
        <v>9111</v>
      </c>
      <c r="J996" s="2">
        <v>0</v>
      </c>
      <c r="K996" s="2">
        <v>0</v>
      </c>
      <c r="L996" s="2">
        <v>0</v>
      </c>
      <c r="M996" s="2" t="s">
        <v>7138</v>
      </c>
      <c r="N996" s="2" t="s">
        <v>7139</v>
      </c>
      <c r="O996" s="2" t="s">
        <v>7140</v>
      </c>
      <c r="P996" s="2" t="s">
        <v>7141</v>
      </c>
      <c r="Q996" s="2" t="s">
        <v>11090</v>
      </c>
      <c r="R996" s="2" t="s">
        <v>11091</v>
      </c>
    </row>
    <row r="997" spans="3:18" ht="28.5" customHeight="1" x14ac:dyDescent="0.25">
      <c r="C997" s="9" t="e" vm="991">
        <f>_xlfn.IMAGE(final[[#This Row],[Link]])</f>
        <v>#VALUE!</v>
      </c>
      <c r="D997" s="17" t="str">
        <f>HYPERLINK(final[[#This Row],[Count]],final[[#This Row],[FullName]])</f>
        <v>pioneer_light.png</v>
      </c>
      <c r="E997" s="2">
        <v>966</v>
      </c>
      <c r="F997" s="2" t="s">
        <v>2372</v>
      </c>
      <c r="G997" s="2" t="s">
        <v>2373</v>
      </c>
      <c r="H997" s="2" t="s">
        <v>2</v>
      </c>
      <c r="I997" s="2" t="s">
        <v>9111</v>
      </c>
      <c r="J997" s="2">
        <v>0</v>
      </c>
      <c r="K997" s="2">
        <v>0</v>
      </c>
      <c r="L997" s="2">
        <v>0</v>
      </c>
      <c r="M997" s="2" t="s">
        <v>7142</v>
      </c>
      <c r="N997" s="2" t="s">
        <v>7143</v>
      </c>
      <c r="O997" s="2" t="s">
        <v>7144</v>
      </c>
      <c r="P997" s="2" t="s">
        <v>7145</v>
      </c>
      <c r="Q997" s="2" t="s">
        <v>11092</v>
      </c>
      <c r="R997" s="2" t="s">
        <v>11093</v>
      </c>
    </row>
    <row r="998" spans="3:18" ht="28.5" customHeight="1" x14ac:dyDescent="0.25">
      <c r="C998" s="9" t="e" vm="992">
        <f>_xlfn.IMAGE(final[[#This Row],[Link]])</f>
        <v>#VALUE!</v>
      </c>
      <c r="D998" s="17" t="str">
        <f>HYPERLINK(final[[#This Row],[Count]],final[[#This Row],[FullName]])</f>
        <v>pirate_proxy.png</v>
      </c>
      <c r="E998" s="2">
        <v>968</v>
      </c>
      <c r="F998" s="2" t="s">
        <v>2376</v>
      </c>
      <c r="G998" s="2" t="s">
        <v>2377</v>
      </c>
      <c r="H998" s="2" t="s">
        <v>2</v>
      </c>
      <c r="I998" s="2" t="s">
        <v>9111</v>
      </c>
      <c r="J998" s="2">
        <v>0</v>
      </c>
      <c r="K998" s="2">
        <v>0</v>
      </c>
      <c r="L998" s="2">
        <v>0</v>
      </c>
      <c r="M998" s="2" t="s">
        <v>7146</v>
      </c>
      <c r="N998" s="2" t="s">
        <v>7147</v>
      </c>
      <c r="O998" s="2" t="s">
        <v>7148</v>
      </c>
      <c r="P998" s="2" t="s">
        <v>7149</v>
      </c>
      <c r="Q998" s="2" t="s">
        <v>11094</v>
      </c>
      <c r="R998" s="2" t="s">
        <v>11095</v>
      </c>
    </row>
    <row r="999" spans="3:18" ht="28.5" customHeight="1" x14ac:dyDescent="0.25">
      <c r="C999" s="9" t="e" vm="993">
        <f>_xlfn.IMAGE(final[[#This Row],[Link]])</f>
        <v>#VALUE!</v>
      </c>
      <c r="D999" s="17" t="str">
        <f>HYPERLINK(final[[#This Row],[Count]],final[[#This Row],[FullName]])</f>
        <v>pivpn.png</v>
      </c>
      <c r="E999" s="2">
        <v>969</v>
      </c>
      <c r="F999" s="2" t="s">
        <v>2378</v>
      </c>
      <c r="G999" s="2" t="s">
        <v>2379</v>
      </c>
      <c r="H999" s="2" t="s">
        <v>2</v>
      </c>
      <c r="I999" s="2" t="s">
        <v>9111</v>
      </c>
      <c r="J999" s="2">
        <v>0</v>
      </c>
      <c r="K999" s="2">
        <v>0</v>
      </c>
      <c r="L999" s="2">
        <v>0</v>
      </c>
      <c r="M999" s="2" t="s">
        <v>7150</v>
      </c>
      <c r="N999" s="2" t="s">
        <v>7151</v>
      </c>
      <c r="O999" s="2" t="s">
        <v>7152</v>
      </c>
      <c r="P999" s="2" t="s">
        <v>7153</v>
      </c>
      <c r="Q999" s="2" t="s">
        <v>11096</v>
      </c>
      <c r="R999" s="2" t="s">
        <v>11097</v>
      </c>
    </row>
    <row r="1000" spans="3:18" ht="28.5" customHeight="1" x14ac:dyDescent="0.25">
      <c r="C1000" s="9" t="e" vm="994">
        <f>_xlfn.IMAGE(final[[#This Row],[Link]])</f>
        <v>#VALUE!</v>
      </c>
      <c r="D1000" s="17" t="str">
        <f>HYPERLINK(final[[#This Row],[Count]],final[[#This Row],[FullName]])</f>
        <v>piwigo.png</v>
      </c>
      <c r="E1000" s="2">
        <v>970</v>
      </c>
      <c r="F1000" s="2" t="s">
        <v>2380</v>
      </c>
      <c r="G1000" s="2" t="s">
        <v>2381</v>
      </c>
      <c r="H1000" s="2" t="s">
        <v>2</v>
      </c>
      <c r="I1000" s="2" t="s">
        <v>9111</v>
      </c>
      <c r="J1000" s="2">
        <v>0</v>
      </c>
      <c r="K1000" s="2">
        <v>0</v>
      </c>
      <c r="L1000" s="2">
        <v>0</v>
      </c>
      <c r="M1000" s="2" t="s">
        <v>7154</v>
      </c>
      <c r="N1000" s="2" t="s">
        <v>7155</v>
      </c>
      <c r="O1000" s="2" t="s">
        <v>7156</v>
      </c>
      <c r="P1000" s="2" t="s">
        <v>7157</v>
      </c>
      <c r="Q1000" s="2" t="s">
        <v>11098</v>
      </c>
      <c r="R1000" s="2" t="s">
        <v>11099</v>
      </c>
    </row>
    <row r="1001" spans="3:18" ht="28.5" customHeight="1" x14ac:dyDescent="0.25">
      <c r="C1001" s="9" t="e" vm="995">
        <f>_xlfn.IMAGE(final[[#This Row],[Link]])</f>
        <v>#VALUE!</v>
      </c>
      <c r="D1001" s="17" t="str">
        <f>HYPERLINK(final[[#This Row],[Count]],final[[#This Row],[FullName]])</f>
        <v>pixelfed.png</v>
      </c>
      <c r="E1001" s="2">
        <v>971</v>
      </c>
      <c r="F1001" s="2" t="s">
        <v>2382</v>
      </c>
      <c r="G1001" s="2" t="s">
        <v>2383</v>
      </c>
      <c r="H1001" s="2" t="s">
        <v>2</v>
      </c>
      <c r="I1001" s="2" t="s">
        <v>9111</v>
      </c>
      <c r="J1001" s="2">
        <v>0</v>
      </c>
      <c r="K1001" s="2">
        <v>0</v>
      </c>
      <c r="L1001" s="2">
        <v>0</v>
      </c>
      <c r="M1001" s="2" t="s">
        <v>7158</v>
      </c>
      <c r="N1001" s="2" t="s">
        <v>7159</v>
      </c>
      <c r="O1001" s="2" t="s">
        <v>7160</v>
      </c>
      <c r="P1001" s="2" t="s">
        <v>7161</v>
      </c>
      <c r="Q1001" s="2" t="s">
        <v>11100</v>
      </c>
      <c r="R1001" s="2" t="s">
        <v>11101</v>
      </c>
    </row>
    <row r="1002" spans="3:18" ht="28.5" customHeight="1" x14ac:dyDescent="0.25">
      <c r="C1002" s="9" t="e" vm="996">
        <f>_xlfn.IMAGE(final[[#This Row],[Link]])</f>
        <v>#VALUE!</v>
      </c>
      <c r="D1002" s="17" t="str">
        <f>HYPERLINK(final[[#This Row],[Count]],final[[#This Row],[FullName]])</f>
        <v>planka.png</v>
      </c>
      <c r="E1002" s="2">
        <v>972</v>
      </c>
      <c r="F1002" s="2" t="s">
        <v>2384</v>
      </c>
      <c r="G1002" s="2" t="s">
        <v>2385</v>
      </c>
      <c r="H1002" s="2" t="s">
        <v>2</v>
      </c>
      <c r="I1002" s="2" t="s">
        <v>9111</v>
      </c>
      <c r="J1002" s="2">
        <v>0</v>
      </c>
      <c r="K1002" s="2">
        <v>0</v>
      </c>
      <c r="L1002" s="2">
        <v>0</v>
      </c>
      <c r="M1002" s="2" t="s">
        <v>7162</v>
      </c>
      <c r="N1002" s="2" t="s">
        <v>7163</v>
      </c>
      <c r="O1002" s="2" t="s">
        <v>7164</v>
      </c>
      <c r="P1002" s="2" t="s">
        <v>7165</v>
      </c>
      <c r="Q1002" s="2" t="s">
        <v>11102</v>
      </c>
      <c r="R1002" s="2" t="s">
        <v>11103</v>
      </c>
    </row>
    <row r="1003" spans="3:18" ht="28.5" customHeight="1" x14ac:dyDescent="0.25">
      <c r="C1003" s="9" t="e" vm="997">
        <f>_xlfn.IMAGE(final[[#This Row],[Link]])</f>
        <v>#VALUE!</v>
      </c>
      <c r="D1003" s="17" t="str">
        <f>HYPERLINK(final[[#This Row],[Count]],final[[#This Row],[FullName]])</f>
        <v>plausible.png</v>
      </c>
      <c r="E1003" s="2">
        <v>973</v>
      </c>
      <c r="F1003" s="2" t="s">
        <v>2386</v>
      </c>
      <c r="G1003" s="2" t="s">
        <v>2387</v>
      </c>
      <c r="H1003" s="2" t="s">
        <v>2</v>
      </c>
      <c r="I1003" s="2" t="s">
        <v>9111</v>
      </c>
      <c r="J1003" s="2">
        <v>0</v>
      </c>
      <c r="K1003" s="2">
        <v>0</v>
      </c>
      <c r="L1003" s="2">
        <v>0</v>
      </c>
      <c r="M1003" s="2" t="s">
        <v>7166</v>
      </c>
      <c r="N1003" s="2" t="s">
        <v>7167</v>
      </c>
      <c r="O1003" s="2" t="s">
        <v>7168</v>
      </c>
      <c r="P1003" s="2" t="s">
        <v>7169</v>
      </c>
      <c r="Q1003" s="2" t="s">
        <v>11104</v>
      </c>
      <c r="R1003" s="2" t="s">
        <v>11105</v>
      </c>
    </row>
    <row r="1004" spans="3:18" ht="28.5" customHeight="1" x14ac:dyDescent="0.25">
      <c r="C1004" s="9" t="e" vm="998">
        <f>_xlfn.IMAGE(final[[#This Row],[Link]])</f>
        <v>#VALUE!</v>
      </c>
      <c r="D1004" s="17" t="str">
        <f>HYPERLINK(final[[#This Row],[Count]],final[[#This Row],[FullName]])</f>
        <v>pleroma.png</v>
      </c>
      <c r="E1004" s="2">
        <v>974</v>
      </c>
      <c r="F1004" s="2" t="s">
        <v>2388</v>
      </c>
      <c r="G1004" s="2" t="s">
        <v>2389</v>
      </c>
      <c r="H1004" s="2" t="s">
        <v>2</v>
      </c>
      <c r="I1004" s="2" t="s">
        <v>9111</v>
      </c>
      <c r="J1004" s="2">
        <v>0</v>
      </c>
      <c r="K1004" s="2">
        <v>0</v>
      </c>
      <c r="L1004" s="2">
        <v>0</v>
      </c>
      <c r="M1004" s="2" t="s">
        <v>7170</v>
      </c>
      <c r="N1004" s="2" t="s">
        <v>7171</v>
      </c>
      <c r="O1004" s="2" t="s">
        <v>7172</v>
      </c>
      <c r="P1004" s="2" t="s">
        <v>7173</v>
      </c>
      <c r="Q1004" s="2" t="s">
        <v>11106</v>
      </c>
      <c r="R1004" s="2" t="s">
        <v>11107</v>
      </c>
    </row>
    <row r="1005" spans="3:18" ht="28.5" customHeight="1" x14ac:dyDescent="0.25">
      <c r="C1005" s="9" t="e" vm="999">
        <f>_xlfn.IMAGE(final[[#This Row],[Link]])</f>
        <v>#VALUE!</v>
      </c>
      <c r="D1005" s="17" t="str">
        <f>HYPERLINK(final[[#This Row],[Count]],final[[#This Row],[FullName]])</f>
        <v>plesk.png</v>
      </c>
      <c r="E1005" s="2">
        <v>976</v>
      </c>
      <c r="F1005" s="2" t="s">
        <v>2392</v>
      </c>
      <c r="G1005" s="2" t="s">
        <v>2393</v>
      </c>
      <c r="H1005" s="2" t="s">
        <v>2</v>
      </c>
      <c r="I1005" s="2" t="s">
        <v>9111</v>
      </c>
      <c r="J1005" s="2">
        <v>0</v>
      </c>
      <c r="K1005" s="2">
        <v>0</v>
      </c>
      <c r="L1005" s="2">
        <v>0</v>
      </c>
      <c r="M1005" s="2" t="s">
        <v>7174</v>
      </c>
      <c r="N1005" s="2" t="s">
        <v>7175</v>
      </c>
      <c r="O1005" s="2" t="s">
        <v>7176</v>
      </c>
      <c r="P1005" s="2" t="s">
        <v>7177</v>
      </c>
      <c r="Q1005" s="2" t="s">
        <v>11108</v>
      </c>
      <c r="R1005" s="2" t="s">
        <v>11109</v>
      </c>
    </row>
    <row r="1006" spans="3:18" ht="28.5" customHeight="1" x14ac:dyDescent="0.25">
      <c r="C1006" s="9" t="e" vm="1000">
        <f>_xlfn.IMAGE(final[[#This Row],[Link]])</f>
        <v>#VALUE!</v>
      </c>
      <c r="D1006" s="17" t="str">
        <f>HYPERLINK(final[[#This Row],[Count]],final[[#This Row],[FullName]])</f>
        <v>plesk_light.png</v>
      </c>
      <c r="E1006" s="2">
        <v>975</v>
      </c>
      <c r="F1006" s="2" t="s">
        <v>2390</v>
      </c>
      <c r="G1006" s="2" t="s">
        <v>2391</v>
      </c>
      <c r="H1006" s="2" t="s">
        <v>2</v>
      </c>
      <c r="I1006" s="2" t="s">
        <v>9111</v>
      </c>
      <c r="J1006" s="2">
        <v>0</v>
      </c>
      <c r="K1006" s="2">
        <v>0</v>
      </c>
      <c r="L1006" s="2">
        <v>0</v>
      </c>
      <c r="M1006" s="2" t="s">
        <v>7178</v>
      </c>
      <c r="N1006" s="2" t="s">
        <v>7179</v>
      </c>
      <c r="O1006" s="2" t="s">
        <v>7180</v>
      </c>
      <c r="P1006" s="2" t="s">
        <v>7181</v>
      </c>
      <c r="Q1006" s="2" t="s">
        <v>11110</v>
      </c>
      <c r="R1006" s="2" t="s">
        <v>11111</v>
      </c>
    </row>
    <row r="1007" spans="3:18" ht="28.5" customHeight="1" x14ac:dyDescent="0.25">
      <c r="C1007" s="9" t="e" vm="1001">
        <f>_xlfn.IMAGE(final[[#This Row],[Link]])</f>
        <v>#VALUE!</v>
      </c>
      <c r="D1007" s="17" t="str">
        <f>HYPERLINK(final[[#This Row],[Count]],final[[#This Row],[FullName]])</f>
        <v>plex.png</v>
      </c>
      <c r="E1007" s="2">
        <v>979</v>
      </c>
      <c r="F1007" s="2" t="s">
        <v>121</v>
      </c>
      <c r="G1007" s="2" t="s">
        <v>122</v>
      </c>
      <c r="H1007" s="2" t="s">
        <v>2</v>
      </c>
      <c r="I1007" s="2" t="s">
        <v>9111</v>
      </c>
      <c r="J1007" s="2">
        <v>0</v>
      </c>
      <c r="K1007" s="2">
        <v>0</v>
      </c>
      <c r="L1007" s="2">
        <v>0</v>
      </c>
      <c r="M1007" s="2" t="s">
        <v>346</v>
      </c>
      <c r="N1007" s="2" t="s">
        <v>347</v>
      </c>
      <c r="O1007" s="2" t="s">
        <v>348</v>
      </c>
      <c r="P1007" s="2" t="s">
        <v>349</v>
      </c>
      <c r="Q1007" s="2" t="s">
        <v>11112</v>
      </c>
      <c r="R1007" s="2" t="s">
        <v>11113</v>
      </c>
    </row>
    <row r="1008" spans="3:18" ht="28.5" customHeight="1" x14ac:dyDescent="0.25">
      <c r="C1008" s="9" t="e" vm="1002">
        <f>_xlfn.IMAGE(final[[#This Row],[Link]])</f>
        <v>#VALUE!</v>
      </c>
      <c r="D1008" s="17" t="str">
        <f>HYPERLINK(final[[#This Row],[Count]],final[[#This Row],[FullName]])</f>
        <v>plex_alt.png</v>
      </c>
      <c r="E1008" s="2">
        <v>978</v>
      </c>
      <c r="F1008" s="2" t="s">
        <v>2396</v>
      </c>
      <c r="G1008" s="2" t="s">
        <v>2397</v>
      </c>
      <c r="H1008" s="2" t="s">
        <v>2</v>
      </c>
      <c r="I1008" s="2" t="s">
        <v>9111</v>
      </c>
      <c r="J1008" s="2">
        <v>0</v>
      </c>
      <c r="K1008" s="2">
        <v>0</v>
      </c>
      <c r="L1008" s="2">
        <v>0</v>
      </c>
      <c r="M1008" s="2" t="s">
        <v>7182</v>
      </c>
      <c r="N1008" s="2" t="s">
        <v>7183</v>
      </c>
      <c r="O1008" s="2" t="s">
        <v>7184</v>
      </c>
      <c r="P1008" s="2" t="s">
        <v>7185</v>
      </c>
      <c r="Q1008" s="2" t="s">
        <v>11114</v>
      </c>
      <c r="R1008" s="2" t="s">
        <v>11115</v>
      </c>
    </row>
    <row r="1009" spans="3:18" ht="28.5" customHeight="1" x14ac:dyDescent="0.25">
      <c r="C1009" s="9" t="e" vm="1003">
        <f>_xlfn.IMAGE(final[[#This Row],[Link]])</f>
        <v>#VALUE!</v>
      </c>
      <c r="D1009" s="17" t="str">
        <f>HYPERLINK(final[[#This Row],[Count]],final[[#This Row],[FullName]])</f>
        <v>plex_alt_light.png</v>
      </c>
      <c r="E1009" s="2">
        <v>977</v>
      </c>
      <c r="F1009" s="2" t="s">
        <v>2394</v>
      </c>
      <c r="G1009" s="2" t="s">
        <v>2395</v>
      </c>
      <c r="H1009" s="2" t="s">
        <v>2</v>
      </c>
      <c r="I1009" s="2" t="s">
        <v>9111</v>
      </c>
      <c r="J1009" s="2">
        <v>0</v>
      </c>
      <c r="K1009" s="2">
        <v>0</v>
      </c>
      <c r="L1009" s="2">
        <v>0</v>
      </c>
      <c r="M1009" s="2" t="s">
        <v>7186</v>
      </c>
      <c r="N1009" s="2" t="s">
        <v>7187</v>
      </c>
      <c r="O1009" s="2" t="s">
        <v>7188</v>
      </c>
      <c r="P1009" s="2" t="s">
        <v>7189</v>
      </c>
      <c r="Q1009" s="2" t="s">
        <v>11116</v>
      </c>
      <c r="R1009" s="2" t="s">
        <v>11117</v>
      </c>
    </row>
    <row r="1010" spans="3:18" ht="28.5" customHeight="1" x14ac:dyDescent="0.25">
      <c r="C1010" s="9" t="e" vm="1004">
        <f>_xlfn.IMAGE(final[[#This Row],[Link]])</f>
        <v>#VALUE!</v>
      </c>
      <c r="D1010" s="17" t="str">
        <f>HYPERLINK(final[[#This Row],[Count]],final[[#This Row],[FullName]])</f>
        <v>plexdrive.png</v>
      </c>
      <c r="E1010" s="2">
        <v>980</v>
      </c>
      <c r="F1010" s="2" t="s">
        <v>2398</v>
      </c>
      <c r="G1010" s="2" t="s">
        <v>2399</v>
      </c>
      <c r="H1010" s="2" t="s">
        <v>2</v>
      </c>
      <c r="I1010" s="2" t="s">
        <v>9111</v>
      </c>
      <c r="J1010" s="2">
        <v>0</v>
      </c>
      <c r="K1010" s="2">
        <v>0</v>
      </c>
      <c r="L1010" s="2">
        <v>0</v>
      </c>
      <c r="M1010" s="2" t="s">
        <v>7190</v>
      </c>
      <c r="N1010" s="2" t="s">
        <v>7191</v>
      </c>
      <c r="O1010" s="2" t="s">
        <v>7192</v>
      </c>
      <c r="P1010" s="2" t="s">
        <v>7193</v>
      </c>
      <c r="Q1010" s="2" t="s">
        <v>11118</v>
      </c>
      <c r="R1010" s="2" t="s">
        <v>11119</v>
      </c>
    </row>
    <row r="1011" spans="3:18" ht="28.5" customHeight="1" x14ac:dyDescent="0.25">
      <c r="C1011" s="9" t="e" vm="1005">
        <f>_xlfn.IMAGE(final[[#This Row],[Link]])</f>
        <v>#VALUE!</v>
      </c>
      <c r="D1011" s="17" t="str">
        <f>HYPERLINK(final[[#This Row],[Count]],final[[#This Row],[FullName]])</f>
        <v>plexrequests.png</v>
      </c>
      <c r="E1011" s="2">
        <v>981</v>
      </c>
      <c r="F1011" s="2" t="s">
        <v>2400</v>
      </c>
      <c r="G1011" s="2" t="s">
        <v>2401</v>
      </c>
      <c r="H1011" s="2" t="s">
        <v>2</v>
      </c>
      <c r="I1011" s="2" t="s">
        <v>9111</v>
      </c>
      <c r="J1011" s="2">
        <v>0</v>
      </c>
      <c r="K1011" s="2">
        <v>0</v>
      </c>
      <c r="L1011" s="2">
        <v>0</v>
      </c>
      <c r="M1011" s="2" t="s">
        <v>7194</v>
      </c>
      <c r="N1011" s="2" t="s">
        <v>7195</v>
      </c>
      <c r="O1011" s="2" t="s">
        <v>7196</v>
      </c>
      <c r="P1011" s="2" t="s">
        <v>7197</v>
      </c>
      <c r="Q1011" s="2" t="s">
        <v>11120</v>
      </c>
      <c r="R1011" s="2" t="s">
        <v>11121</v>
      </c>
    </row>
    <row r="1012" spans="3:18" ht="28.5" customHeight="1" x14ac:dyDescent="0.25">
      <c r="C1012" s="9" t="e" vm="1006">
        <f>_xlfn.IMAGE(final[[#This Row],[Link]])</f>
        <v>#VALUE!</v>
      </c>
      <c r="D1012" s="17" t="str">
        <f>HYPERLINK(final[[#This Row],[Count]],final[[#This Row],[FullName]])</f>
        <v>plume.png</v>
      </c>
      <c r="E1012" s="2">
        <v>982</v>
      </c>
      <c r="F1012" s="2" t="s">
        <v>2402</v>
      </c>
      <c r="G1012" s="2" t="s">
        <v>2403</v>
      </c>
      <c r="H1012" s="2" t="s">
        <v>2</v>
      </c>
      <c r="I1012" s="2" t="s">
        <v>9111</v>
      </c>
      <c r="J1012" s="2">
        <v>0</v>
      </c>
      <c r="K1012" s="2">
        <v>0</v>
      </c>
      <c r="L1012" s="2">
        <v>0</v>
      </c>
      <c r="M1012" s="2" t="s">
        <v>7198</v>
      </c>
      <c r="N1012" s="2" t="s">
        <v>7199</v>
      </c>
      <c r="O1012" s="2" t="s">
        <v>7200</v>
      </c>
      <c r="P1012" s="2" t="s">
        <v>7201</v>
      </c>
      <c r="Q1012" s="2" t="s">
        <v>11122</v>
      </c>
      <c r="R1012" s="2" t="s">
        <v>11123</v>
      </c>
    </row>
    <row r="1013" spans="3:18" ht="28.5" customHeight="1" x14ac:dyDescent="0.25">
      <c r="C1013" s="9" t="e" vm="1007">
        <f>_xlfn.IMAGE(final[[#This Row],[Link]])</f>
        <v>#VALUE!</v>
      </c>
      <c r="D1013" s="17" t="str">
        <f>HYPERLINK(final[[#This Row],[Count]],final[[#This Row],[FullName]])</f>
        <v>podgrab.png</v>
      </c>
      <c r="E1013" s="2">
        <v>983</v>
      </c>
      <c r="F1013" s="2" t="s">
        <v>2404</v>
      </c>
      <c r="G1013" s="2" t="s">
        <v>2405</v>
      </c>
      <c r="H1013" s="2" t="s">
        <v>2</v>
      </c>
      <c r="I1013" s="2" t="s">
        <v>9111</v>
      </c>
      <c r="J1013" s="2">
        <v>0</v>
      </c>
      <c r="K1013" s="2">
        <v>0</v>
      </c>
      <c r="L1013" s="2">
        <v>0</v>
      </c>
      <c r="M1013" s="2" t="s">
        <v>7202</v>
      </c>
      <c r="N1013" s="2" t="s">
        <v>7203</v>
      </c>
      <c r="O1013" s="2" t="s">
        <v>7204</v>
      </c>
      <c r="P1013" s="2" t="s">
        <v>7205</v>
      </c>
      <c r="Q1013" s="2" t="s">
        <v>11124</v>
      </c>
      <c r="R1013" s="2" t="s">
        <v>11125</v>
      </c>
    </row>
    <row r="1014" spans="3:18" ht="28.5" customHeight="1" x14ac:dyDescent="0.25">
      <c r="C1014" s="9" t="e" vm="1008">
        <f>_xlfn.IMAGE(final[[#This Row],[Link]])</f>
        <v>#VALUE!</v>
      </c>
      <c r="D1014" s="17" t="str">
        <f>HYPERLINK(final[[#This Row],[Count]],final[[#This Row],[FullName]])</f>
        <v>podify.png</v>
      </c>
      <c r="E1014" s="2">
        <v>984</v>
      </c>
      <c r="F1014" s="2" t="s">
        <v>2406</v>
      </c>
      <c r="G1014" s="2" t="s">
        <v>2407</v>
      </c>
      <c r="H1014" s="2" t="s">
        <v>2</v>
      </c>
      <c r="I1014" s="2" t="s">
        <v>9111</v>
      </c>
      <c r="J1014" s="2">
        <v>0</v>
      </c>
      <c r="K1014" s="2">
        <v>0</v>
      </c>
      <c r="L1014" s="2">
        <v>0</v>
      </c>
      <c r="M1014" s="2" t="s">
        <v>7206</v>
      </c>
      <c r="N1014" s="2" t="s">
        <v>7207</v>
      </c>
      <c r="O1014" s="2" t="s">
        <v>7208</v>
      </c>
      <c r="P1014" s="2" t="s">
        <v>7209</v>
      </c>
      <c r="Q1014" s="2" t="s">
        <v>11126</v>
      </c>
      <c r="R1014" s="2" t="s">
        <v>11127</v>
      </c>
    </row>
    <row r="1015" spans="3:18" ht="28.5" customHeight="1" x14ac:dyDescent="0.25">
      <c r="C1015" s="9" t="e" vm="1009">
        <f>_xlfn.IMAGE(final[[#This Row],[Link]])</f>
        <v>#VALUE!</v>
      </c>
      <c r="D1015" s="17" t="str">
        <f>HYPERLINK(final[[#This Row],[Count]],final[[#This Row],[FullName]])</f>
        <v>podnapisi.png</v>
      </c>
      <c r="E1015" s="2">
        <v>985</v>
      </c>
      <c r="F1015" s="2" t="s">
        <v>2408</v>
      </c>
      <c r="G1015" s="2" t="s">
        <v>2409</v>
      </c>
      <c r="H1015" s="2" t="s">
        <v>2</v>
      </c>
      <c r="I1015" s="2" t="s">
        <v>9111</v>
      </c>
      <c r="J1015" s="2">
        <v>0</v>
      </c>
      <c r="K1015" s="2">
        <v>0</v>
      </c>
      <c r="L1015" s="2">
        <v>0</v>
      </c>
      <c r="M1015" s="2" t="s">
        <v>7210</v>
      </c>
      <c r="N1015" s="2" t="s">
        <v>7211</v>
      </c>
      <c r="O1015" s="2" t="s">
        <v>7212</v>
      </c>
      <c r="P1015" s="2" t="s">
        <v>7213</v>
      </c>
      <c r="Q1015" s="2" t="s">
        <v>11128</v>
      </c>
      <c r="R1015" s="2" t="s">
        <v>11129</v>
      </c>
    </row>
    <row r="1016" spans="3:18" ht="28.5" customHeight="1" x14ac:dyDescent="0.25">
      <c r="C1016" s="9" t="e" vm="1010">
        <f>_xlfn.IMAGE(final[[#This Row],[Link]])</f>
        <v>#VALUE!</v>
      </c>
      <c r="D1016" s="17" t="str">
        <f>HYPERLINK(final[[#This Row],[Count]],final[[#This Row],[FullName]])</f>
        <v>poly.png</v>
      </c>
      <c r="E1016" s="2">
        <v>986</v>
      </c>
      <c r="F1016" s="2" t="s">
        <v>2410</v>
      </c>
      <c r="G1016" s="2" t="s">
        <v>2411</v>
      </c>
      <c r="H1016" s="2" t="s">
        <v>2</v>
      </c>
      <c r="I1016" s="2" t="s">
        <v>9111</v>
      </c>
      <c r="J1016" s="2">
        <v>0</v>
      </c>
      <c r="K1016" s="2">
        <v>0</v>
      </c>
      <c r="L1016" s="2">
        <v>0</v>
      </c>
      <c r="M1016" s="2" t="s">
        <v>7214</v>
      </c>
      <c r="N1016" s="2" t="s">
        <v>7215</v>
      </c>
      <c r="O1016" s="2" t="s">
        <v>7216</v>
      </c>
      <c r="P1016" s="2" t="s">
        <v>7217</v>
      </c>
      <c r="Q1016" s="2" t="s">
        <v>11130</v>
      </c>
      <c r="R1016" s="2" t="s">
        <v>11131</v>
      </c>
    </row>
    <row r="1017" spans="3:18" ht="28.5" customHeight="1" x14ac:dyDescent="0.25">
      <c r="C1017" s="9" t="e" vm="1011">
        <f>_xlfn.IMAGE(final[[#This Row],[Link]])</f>
        <v>#VALUE!</v>
      </c>
      <c r="D1017" s="17" t="str">
        <f>HYPERLINK(final[[#This Row],[Count]],final[[#This Row],[FullName]])</f>
        <v>polywork.png</v>
      </c>
      <c r="E1017" s="2">
        <v>987</v>
      </c>
      <c r="F1017" s="2" t="s">
        <v>2412</v>
      </c>
      <c r="G1017" s="2" t="s">
        <v>2413</v>
      </c>
      <c r="H1017" s="2" t="s">
        <v>2</v>
      </c>
      <c r="I1017" s="2" t="s">
        <v>9111</v>
      </c>
      <c r="J1017" s="2">
        <v>0</v>
      </c>
      <c r="K1017" s="2">
        <v>0</v>
      </c>
      <c r="L1017" s="2">
        <v>0</v>
      </c>
      <c r="M1017" s="2" t="s">
        <v>7218</v>
      </c>
      <c r="N1017" s="2" t="s">
        <v>7219</v>
      </c>
      <c r="O1017" s="2" t="s">
        <v>7220</v>
      </c>
      <c r="P1017" s="2" t="s">
        <v>7221</v>
      </c>
      <c r="Q1017" s="2" t="s">
        <v>11132</v>
      </c>
      <c r="R1017" s="2" t="s">
        <v>11133</v>
      </c>
    </row>
    <row r="1018" spans="3:18" ht="28.5" customHeight="1" x14ac:dyDescent="0.25">
      <c r="C1018" s="9" t="e" vm="1012">
        <f>_xlfn.IMAGE(final[[#This Row],[Link]])</f>
        <v>#VALUE!</v>
      </c>
      <c r="D1018" s="17" t="str">
        <f>HYPERLINK(final[[#This Row],[Count]],final[[#This Row],[FullName]])</f>
        <v>portainer.png</v>
      </c>
      <c r="E1018" s="2">
        <v>989</v>
      </c>
      <c r="F1018" s="2" t="s">
        <v>123</v>
      </c>
      <c r="G1018" s="2" t="s">
        <v>124</v>
      </c>
      <c r="H1018" s="2" t="s">
        <v>2</v>
      </c>
      <c r="I1018" s="2" t="s">
        <v>9111</v>
      </c>
      <c r="J1018" s="2">
        <v>0</v>
      </c>
      <c r="K1018" s="2">
        <v>0</v>
      </c>
      <c r="L1018" s="2">
        <v>0</v>
      </c>
      <c r="M1018" s="2" t="s">
        <v>350</v>
      </c>
      <c r="N1018" s="2" t="s">
        <v>351</v>
      </c>
      <c r="O1018" s="2" t="s">
        <v>352</v>
      </c>
      <c r="P1018" s="2" t="s">
        <v>353</v>
      </c>
      <c r="Q1018" s="2" t="s">
        <v>11134</v>
      </c>
      <c r="R1018" s="2" t="s">
        <v>11135</v>
      </c>
    </row>
    <row r="1019" spans="3:18" ht="28.5" customHeight="1" x14ac:dyDescent="0.25">
      <c r="C1019" s="9" t="e" vm="1013">
        <f>_xlfn.IMAGE(final[[#This Row],[Link]])</f>
        <v>#VALUE!</v>
      </c>
      <c r="D1019" s="17" t="str">
        <f>HYPERLINK(final[[#This Row],[Count]],final[[#This Row],[FullName]])</f>
        <v>portainer_alt.png</v>
      </c>
      <c r="E1019" s="2">
        <v>988</v>
      </c>
      <c r="F1019" s="2" t="s">
        <v>2414</v>
      </c>
      <c r="G1019" s="2" t="s">
        <v>2415</v>
      </c>
      <c r="H1019" s="2" t="s">
        <v>2</v>
      </c>
      <c r="I1019" s="2" t="s">
        <v>9111</v>
      </c>
      <c r="J1019" s="2">
        <v>0</v>
      </c>
      <c r="K1019" s="2">
        <v>0</v>
      </c>
      <c r="L1019" s="2">
        <v>0</v>
      </c>
      <c r="M1019" s="2" t="s">
        <v>7222</v>
      </c>
      <c r="N1019" s="2" t="s">
        <v>7223</v>
      </c>
      <c r="O1019" s="2" t="s">
        <v>7224</v>
      </c>
      <c r="P1019" s="2" t="s">
        <v>7225</v>
      </c>
      <c r="Q1019" s="2" t="s">
        <v>11136</v>
      </c>
      <c r="R1019" s="2" t="s">
        <v>11137</v>
      </c>
    </row>
    <row r="1020" spans="3:18" ht="28.5" customHeight="1" x14ac:dyDescent="0.25">
      <c r="C1020" s="9" t="e" vm="1014">
        <f>_xlfn.IMAGE(final[[#This Row],[Link]])</f>
        <v>#VALUE!</v>
      </c>
      <c r="D1020" s="17" t="str">
        <f>HYPERLINK(final[[#This Row],[Count]],final[[#This Row],[FullName]])</f>
        <v>portus.png</v>
      </c>
      <c r="E1020" s="2">
        <v>990</v>
      </c>
      <c r="F1020" s="2" t="s">
        <v>2416</v>
      </c>
      <c r="G1020" s="2" t="s">
        <v>2417</v>
      </c>
      <c r="H1020" s="2" t="s">
        <v>2</v>
      </c>
      <c r="I1020" s="2" t="s">
        <v>9111</v>
      </c>
      <c r="J1020" s="2">
        <v>0</v>
      </c>
      <c r="K1020" s="2">
        <v>0</v>
      </c>
      <c r="L1020" s="2">
        <v>0</v>
      </c>
      <c r="M1020" s="2" t="s">
        <v>7226</v>
      </c>
      <c r="N1020" s="2" t="s">
        <v>7227</v>
      </c>
      <c r="O1020" s="2" t="s">
        <v>7228</v>
      </c>
      <c r="P1020" s="2" t="s">
        <v>7229</v>
      </c>
      <c r="Q1020" s="2" t="s">
        <v>11138</v>
      </c>
      <c r="R1020" s="2" t="s">
        <v>11139</v>
      </c>
    </row>
    <row r="1021" spans="3:18" ht="28.5" customHeight="1" x14ac:dyDescent="0.25">
      <c r="C1021" s="9" t="e" vm="1015">
        <f>_xlfn.IMAGE(final[[#This Row],[Link]])</f>
        <v>#VALUE!</v>
      </c>
      <c r="D1021" s="17" t="str">
        <f>HYPERLINK(final[[#This Row],[Count]],final[[#This Row],[FullName]])</f>
        <v>poste.png</v>
      </c>
      <c r="E1021" s="2">
        <v>991</v>
      </c>
      <c r="F1021" s="2" t="s">
        <v>2418</v>
      </c>
      <c r="G1021" s="2" t="s">
        <v>2419</v>
      </c>
      <c r="H1021" s="2" t="s">
        <v>2</v>
      </c>
      <c r="I1021" s="2" t="s">
        <v>9111</v>
      </c>
      <c r="J1021" s="2">
        <v>0</v>
      </c>
      <c r="K1021" s="2">
        <v>0</v>
      </c>
      <c r="L1021" s="2">
        <v>0</v>
      </c>
      <c r="M1021" s="2" t="s">
        <v>7230</v>
      </c>
      <c r="N1021" s="2" t="s">
        <v>7231</v>
      </c>
      <c r="O1021" s="2" t="s">
        <v>7232</v>
      </c>
      <c r="P1021" s="2" t="s">
        <v>7233</v>
      </c>
      <c r="Q1021" s="2" t="s">
        <v>11140</v>
      </c>
      <c r="R1021" s="2" t="s">
        <v>11141</v>
      </c>
    </row>
    <row r="1022" spans="3:18" ht="28.5" customHeight="1" x14ac:dyDescent="0.25">
      <c r="C1022" s="9" t="e" vm="1016">
        <f>_xlfn.IMAGE(final[[#This Row],[Link]])</f>
        <v>#VALUE!</v>
      </c>
      <c r="D1022" s="17" t="str">
        <f>HYPERLINK(final[[#This Row],[Count]],final[[#This Row],[FullName]])</f>
        <v>postgres.png</v>
      </c>
      <c r="E1022" s="2">
        <v>992</v>
      </c>
      <c r="F1022" s="2" t="s">
        <v>2420</v>
      </c>
      <c r="G1022" s="2" t="s">
        <v>2421</v>
      </c>
      <c r="H1022" s="2" t="s">
        <v>2</v>
      </c>
      <c r="I1022" s="2" t="s">
        <v>9111</v>
      </c>
      <c r="J1022" s="2">
        <v>0</v>
      </c>
      <c r="K1022" s="2">
        <v>0</v>
      </c>
      <c r="L1022" s="2">
        <v>0</v>
      </c>
      <c r="M1022" s="2" t="s">
        <v>7234</v>
      </c>
      <c r="N1022" s="2" t="s">
        <v>7235</v>
      </c>
      <c r="O1022" s="2" t="s">
        <v>7236</v>
      </c>
      <c r="P1022" s="2" t="s">
        <v>7237</v>
      </c>
      <c r="Q1022" s="2" t="s">
        <v>11142</v>
      </c>
      <c r="R1022" s="2" t="s">
        <v>11143</v>
      </c>
    </row>
    <row r="1023" spans="3:18" ht="28.5" customHeight="1" x14ac:dyDescent="0.25">
      <c r="C1023" s="9" t="e" vm="1017">
        <f>_xlfn.IMAGE(final[[#This Row],[Link]])</f>
        <v>#VALUE!</v>
      </c>
      <c r="D1023" s="17" t="str">
        <f>HYPERLINK(final[[#This Row],[Count]],final[[#This Row],[FullName]])</f>
        <v>power-point-365.png</v>
      </c>
      <c r="E1023" s="2">
        <v>1488</v>
      </c>
      <c r="F1023" s="2" t="s">
        <v>125</v>
      </c>
      <c r="G1023" s="2" t="s">
        <v>126</v>
      </c>
      <c r="H1023" s="2" t="s">
        <v>2</v>
      </c>
      <c r="I1023" s="2" t="s">
        <v>9111</v>
      </c>
      <c r="J1023" s="2">
        <v>0</v>
      </c>
      <c r="K1023" s="2">
        <v>0</v>
      </c>
      <c r="L1023" s="2">
        <v>0</v>
      </c>
      <c r="M1023" s="2" t="s">
        <v>354</v>
      </c>
      <c r="N1023" s="2" t="s">
        <v>355</v>
      </c>
      <c r="O1023" s="2" t="s">
        <v>356</v>
      </c>
      <c r="P1023" s="2" t="s">
        <v>357</v>
      </c>
      <c r="Q1023" s="2" t="s">
        <v>11144</v>
      </c>
      <c r="R1023" s="2" t="s">
        <v>11145</v>
      </c>
    </row>
    <row r="1024" spans="3:18" ht="28.5" customHeight="1" x14ac:dyDescent="0.25">
      <c r="C1024" s="9" t="e" vm="1018">
        <f>_xlfn.IMAGE(final[[#This Row],[Link]])</f>
        <v>#VALUE!</v>
      </c>
      <c r="D1024" s="17" t="str">
        <f>HYPERLINK(final[[#This Row],[Count]],final[[#This Row],[FullName]])</f>
        <v>powerbi.png</v>
      </c>
      <c r="E1024" s="2">
        <v>993</v>
      </c>
      <c r="F1024" s="2" t="s">
        <v>2422</v>
      </c>
      <c r="G1024" s="2" t="s">
        <v>2423</v>
      </c>
      <c r="H1024" s="2" t="s">
        <v>2</v>
      </c>
      <c r="I1024" s="2" t="s">
        <v>9111</v>
      </c>
      <c r="J1024" s="2">
        <v>0</v>
      </c>
      <c r="K1024" s="2">
        <v>0</v>
      </c>
      <c r="L1024" s="2">
        <v>0</v>
      </c>
      <c r="M1024" s="2" t="s">
        <v>7238</v>
      </c>
      <c r="N1024" s="2" t="s">
        <v>7239</v>
      </c>
      <c r="O1024" s="2" t="s">
        <v>7240</v>
      </c>
      <c r="P1024" s="2" t="s">
        <v>7241</v>
      </c>
      <c r="Q1024" s="2" t="s">
        <v>11146</v>
      </c>
      <c r="R1024" s="2" t="s">
        <v>11147</v>
      </c>
    </row>
    <row r="1025" spans="3:18" ht="28.5" customHeight="1" x14ac:dyDescent="0.25">
      <c r="C1025" s="9" t="e" vm="1019">
        <f>_xlfn.IMAGE(final[[#This Row],[Link]])</f>
        <v>#VALUE!</v>
      </c>
      <c r="D1025" s="17" t="str">
        <f>HYPERLINK(final[[#This Row],[Count]],final[[#This Row],[FullName]])</f>
        <v>powerdns.png</v>
      </c>
      <c r="E1025" s="2">
        <v>994</v>
      </c>
      <c r="F1025" s="2" t="s">
        <v>2424</v>
      </c>
      <c r="G1025" s="2" t="s">
        <v>2425</v>
      </c>
      <c r="H1025" s="2" t="s">
        <v>2</v>
      </c>
      <c r="I1025" s="2" t="s">
        <v>9111</v>
      </c>
      <c r="J1025" s="2">
        <v>0</v>
      </c>
      <c r="K1025" s="2">
        <v>0</v>
      </c>
      <c r="L1025" s="2">
        <v>0</v>
      </c>
      <c r="M1025" s="2" t="s">
        <v>7242</v>
      </c>
      <c r="N1025" s="2" t="s">
        <v>7243</v>
      </c>
      <c r="O1025" s="2" t="s">
        <v>7244</v>
      </c>
      <c r="P1025" s="2" t="s">
        <v>7245</v>
      </c>
      <c r="Q1025" s="2" t="s">
        <v>11148</v>
      </c>
      <c r="R1025" s="2" t="s">
        <v>11149</v>
      </c>
    </row>
    <row r="1026" spans="3:18" ht="28.5" customHeight="1" x14ac:dyDescent="0.25">
      <c r="C1026" s="9" t="e" vm="1020">
        <f>_xlfn.IMAGE(final[[#This Row],[Link]])</f>
        <v>#VALUE!</v>
      </c>
      <c r="D1026" s="17" t="str">
        <f>HYPERLINK(final[[#This Row],[Count]],final[[#This Row],[FullName]])</f>
        <v>powerpanel.png</v>
      </c>
      <c r="E1026" s="2">
        <v>995</v>
      </c>
      <c r="F1026" s="2" t="s">
        <v>2426</v>
      </c>
      <c r="G1026" s="2" t="s">
        <v>2427</v>
      </c>
      <c r="H1026" s="2" t="s">
        <v>2</v>
      </c>
      <c r="I1026" s="2" t="s">
        <v>9111</v>
      </c>
      <c r="J1026" s="2">
        <v>0</v>
      </c>
      <c r="K1026" s="2">
        <v>0</v>
      </c>
      <c r="L1026" s="2">
        <v>0</v>
      </c>
      <c r="M1026" s="2" t="s">
        <v>7246</v>
      </c>
      <c r="N1026" s="2" t="s">
        <v>7247</v>
      </c>
      <c r="O1026" s="2" t="s">
        <v>7248</v>
      </c>
      <c r="P1026" s="2" t="s">
        <v>7249</v>
      </c>
      <c r="Q1026" s="2" t="s">
        <v>11150</v>
      </c>
      <c r="R1026" s="2" t="s">
        <v>11151</v>
      </c>
    </row>
    <row r="1027" spans="3:18" ht="28.5" customHeight="1" x14ac:dyDescent="0.25">
      <c r="C1027" s="9" t="e" vm="1021">
        <f>_xlfn.IMAGE(final[[#This Row],[Link]])</f>
        <v>#VALUE!</v>
      </c>
      <c r="D1027" s="17" t="str">
        <f>HYPERLINK(final[[#This Row],[Count]],final[[#This Row],[FullName]])</f>
        <v>premium_mobile.png</v>
      </c>
      <c r="E1027" s="2">
        <v>996</v>
      </c>
      <c r="F1027" s="2" t="s">
        <v>2428</v>
      </c>
      <c r="G1027" s="2" t="s">
        <v>2429</v>
      </c>
      <c r="H1027" s="2" t="s">
        <v>2</v>
      </c>
      <c r="I1027" s="2" t="s">
        <v>9111</v>
      </c>
      <c r="J1027" s="2">
        <v>0</v>
      </c>
      <c r="K1027" s="2">
        <v>0</v>
      </c>
      <c r="L1027" s="2">
        <v>0</v>
      </c>
      <c r="M1027" s="2" t="s">
        <v>7250</v>
      </c>
      <c r="N1027" s="2" t="s">
        <v>7251</v>
      </c>
      <c r="O1027" s="2" t="s">
        <v>7252</v>
      </c>
      <c r="P1027" s="2" t="s">
        <v>7253</v>
      </c>
      <c r="Q1027" s="2" t="s">
        <v>11152</v>
      </c>
      <c r="R1027" s="2" t="s">
        <v>11153</v>
      </c>
    </row>
    <row r="1028" spans="3:18" ht="28.5" customHeight="1" x14ac:dyDescent="0.25">
      <c r="C1028" s="9" t="e" vm="1022">
        <f>_xlfn.IMAGE(final[[#This Row],[Link]])</f>
        <v>#VALUE!</v>
      </c>
      <c r="D1028" s="17" t="str">
        <f>HYPERLINK(final[[#This Row],[Count]],final[[#This Row],[FullName]])</f>
        <v>prime_video.png</v>
      </c>
      <c r="E1028" s="2">
        <v>998</v>
      </c>
      <c r="F1028" s="2" t="s">
        <v>2432</v>
      </c>
      <c r="G1028" s="2" t="s">
        <v>2433</v>
      </c>
      <c r="H1028" s="2" t="s">
        <v>2</v>
      </c>
      <c r="I1028" s="2" t="s">
        <v>9111</v>
      </c>
      <c r="J1028" s="2">
        <v>0</v>
      </c>
      <c r="K1028" s="2">
        <v>0</v>
      </c>
      <c r="L1028" s="2">
        <v>0</v>
      </c>
      <c r="M1028" s="2" t="s">
        <v>7254</v>
      </c>
      <c r="N1028" s="2" t="s">
        <v>7255</v>
      </c>
      <c r="O1028" s="2" t="s">
        <v>7256</v>
      </c>
      <c r="P1028" s="2" t="s">
        <v>7257</v>
      </c>
      <c r="Q1028" s="2" t="s">
        <v>11154</v>
      </c>
      <c r="R1028" s="2" t="s">
        <v>11155</v>
      </c>
    </row>
    <row r="1029" spans="3:18" ht="28.5" customHeight="1" x14ac:dyDescent="0.25">
      <c r="C1029" s="9" t="e" vm="1023">
        <f>_xlfn.IMAGE(final[[#This Row],[Link]])</f>
        <v>#VALUE!</v>
      </c>
      <c r="D1029" s="17" t="str">
        <f>HYPERLINK(final[[#This Row],[Count]],final[[#This Row],[FullName]])</f>
        <v>prime_video_light.png</v>
      </c>
      <c r="E1029" s="2">
        <v>997</v>
      </c>
      <c r="F1029" s="2" t="s">
        <v>2430</v>
      </c>
      <c r="G1029" s="2" t="s">
        <v>2431</v>
      </c>
      <c r="H1029" s="2" t="s">
        <v>2</v>
      </c>
      <c r="I1029" s="2" t="s">
        <v>9111</v>
      </c>
      <c r="J1029" s="2">
        <v>0</v>
      </c>
      <c r="K1029" s="2">
        <v>0</v>
      </c>
      <c r="L1029" s="2">
        <v>0</v>
      </c>
      <c r="M1029" s="2" t="s">
        <v>7258</v>
      </c>
      <c r="N1029" s="2" t="s">
        <v>7259</v>
      </c>
      <c r="O1029" s="2" t="s">
        <v>7260</v>
      </c>
      <c r="P1029" s="2" t="s">
        <v>7261</v>
      </c>
      <c r="Q1029" s="2" t="s">
        <v>11156</v>
      </c>
      <c r="R1029" s="2" t="s">
        <v>11157</v>
      </c>
    </row>
    <row r="1030" spans="3:18" ht="28.5" customHeight="1" x14ac:dyDescent="0.25">
      <c r="C1030" s="9" t="e" vm="1024">
        <f>_xlfn.IMAGE(final[[#This Row],[Link]])</f>
        <v>#VALUE!</v>
      </c>
      <c r="D1030" s="17" t="str">
        <f>HYPERLINK(final[[#This Row],[Count]],final[[#This Row],[FullName]])</f>
        <v>printer.png</v>
      </c>
      <c r="E1030" s="2">
        <v>999</v>
      </c>
      <c r="F1030" s="2" t="s">
        <v>2434</v>
      </c>
      <c r="G1030" s="2" t="s">
        <v>2435</v>
      </c>
      <c r="H1030" s="2" t="s">
        <v>2</v>
      </c>
      <c r="I1030" s="2" t="s">
        <v>9111</v>
      </c>
      <c r="J1030" s="2">
        <v>0</v>
      </c>
      <c r="K1030" s="2">
        <v>0</v>
      </c>
      <c r="L1030" s="2">
        <v>0</v>
      </c>
      <c r="M1030" s="2" t="s">
        <v>7262</v>
      </c>
      <c r="N1030" s="2" t="s">
        <v>7263</v>
      </c>
      <c r="O1030" s="2" t="s">
        <v>7264</v>
      </c>
      <c r="P1030" s="2" t="s">
        <v>7265</v>
      </c>
      <c r="Q1030" s="2" t="s">
        <v>11158</v>
      </c>
      <c r="R1030" s="2" t="s">
        <v>11159</v>
      </c>
    </row>
    <row r="1031" spans="3:18" ht="28.5" customHeight="1" x14ac:dyDescent="0.25">
      <c r="C1031" s="9" t="e" vm="1025">
        <f>_xlfn.IMAGE(final[[#This Row],[Link]])</f>
        <v>#VALUE!</v>
      </c>
      <c r="D1031" s="17" t="str">
        <f>HYPERLINK(final[[#This Row],[Count]],final[[#This Row],[FullName]])</f>
        <v>pritunl.png</v>
      </c>
      <c r="E1031" s="2">
        <v>1000</v>
      </c>
      <c r="F1031" s="2" t="s">
        <v>2436</v>
      </c>
      <c r="G1031" s="2" t="s">
        <v>2437</v>
      </c>
      <c r="H1031" s="2" t="s">
        <v>2</v>
      </c>
      <c r="I1031" s="2" t="s">
        <v>9111</v>
      </c>
      <c r="J1031" s="2">
        <v>0</v>
      </c>
      <c r="K1031" s="2">
        <v>0</v>
      </c>
      <c r="L1031" s="2">
        <v>0</v>
      </c>
      <c r="M1031" s="2" t="s">
        <v>7266</v>
      </c>
      <c r="N1031" s="2" t="s">
        <v>7267</v>
      </c>
      <c r="O1031" s="2" t="s">
        <v>7268</v>
      </c>
      <c r="P1031" s="2" t="s">
        <v>7269</v>
      </c>
      <c r="Q1031" s="2" t="s">
        <v>11160</v>
      </c>
      <c r="R1031" s="2" t="s">
        <v>11161</v>
      </c>
    </row>
    <row r="1032" spans="3:18" ht="28.5" customHeight="1" x14ac:dyDescent="0.25">
      <c r="C1032" s="9" t="e" vm="1026">
        <f>_xlfn.IMAGE(final[[#This Row],[Link]])</f>
        <v>#VALUE!</v>
      </c>
      <c r="D1032" s="17" t="str">
        <f>HYPERLINK(final[[#This Row],[Count]],final[[#This Row],[FullName]])</f>
        <v>privacyidea.png</v>
      </c>
      <c r="E1032" s="2">
        <v>1001</v>
      </c>
      <c r="F1032" s="2" t="s">
        <v>2438</v>
      </c>
      <c r="G1032" s="2" t="s">
        <v>2439</v>
      </c>
      <c r="H1032" s="2" t="s">
        <v>2</v>
      </c>
      <c r="I1032" s="2" t="s">
        <v>9111</v>
      </c>
      <c r="J1032" s="2">
        <v>0</v>
      </c>
      <c r="K1032" s="2">
        <v>0</v>
      </c>
      <c r="L1032" s="2">
        <v>0</v>
      </c>
      <c r="M1032" s="2" t="s">
        <v>7270</v>
      </c>
      <c r="N1032" s="2" t="s">
        <v>7271</v>
      </c>
      <c r="O1032" s="2" t="s">
        <v>7272</v>
      </c>
      <c r="P1032" s="2" t="s">
        <v>7273</v>
      </c>
      <c r="Q1032" s="2" t="s">
        <v>11162</v>
      </c>
      <c r="R1032" s="2" t="s">
        <v>11163</v>
      </c>
    </row>
    <row r="1033" spans="3:18" ht="28.5" customHeight="1" x14ac:dyDescent="0.25">
      <c r="C1033" s="9" t="e" vm="1027">
        <f>_xlfn.IMAGE(final[[#This Row],[Link]])</f>
        <v>#VALUE!</v>
      </c>
      <c r="D1033" s="17" t="str">
        <f>HYPERLINK(final[[#This Row],[Count]],final[[#This Row],[FullName]])</f>
        <v>private_internet_access.png</v>
      </c>
      <c r="E1033" s="2">
        <v>1002</v>
      </c>
      <c r="F1033" s="2" t="s">
        <v>2440</v>
      </c>
      <c r="G1033" s="2" t="s">
        <v>2441</v>
      </c>
      <c r="H1033" s="2" t="s">
        <v>2</v>
      </c>
      <c r="I1033" s="2" t="s">
        <v>9111</v>
      </c>
      <c r="J1033" s="2">
        <v>0</v>
      </c>
      <c r="K1033" s="2">
        <v>0</v>
      </c>
      <c r="L1033" s="2">
        <v>0</v>
      </c>
      <c r="M1033" s="2" t="s">
        <v>7274</v>
      </c>
      <c r="N1033" s="2" t="s">
        <v>7275</v>
      </c>
      <c r="O1033" s="2" t="s">
        <v>7276</v>
      </c>
      <c r="P1033" s="2" t="s">
        <v>7277</v>
      </c>
      <c r="Q1033" s="2" t="s">
        <v>11164</v>
      </c>
      <c r="R1033" s="2" t="s">
        <v>11165</v>
      </c>
    </row>
    <row r="1034" spans="3:18" ht="28.5" customHeight="1" x14ac:dyDescent="0.25">
      <c r="C1034" s="9" t="e" vm="1028">
        <f>_xlfn.IMAGE(final[[#This Row],[Link]])</f>
        <v>#VALUE!</v>
      </c>
      <c r="D1034" s="17" t="str">
        <f>HYPERLINK(final[[#This Row],[Count]],final[[#This Row],[FullName]])</f>
        <v>privatebin.png</v>
      </c>
      <c r="E1034" s="2">
        <v>1003</v>
      </c>
      <c r="F1034" s="2" t="s">
        <v>2442</v>
      </c>
      <c r="G1034" s="2" t="s">
        <v>2443</v>
      </c>
      <c r="H1034" s="2" t="s">
        <v>2</v>
      </c>
      <c r="I1034" s="2" t="s">
        <v>9111</v>
      </c>
      <c r="J1034" s="2">
        <v>0</v>
      </c>
      <c r="K1034" s="2">
        <v>0</v>
      </c>
      <c r="L1034" s="2">
        <v>0</v>
      </c>
      <c r="M1034" s="2" t="s">
        <v>7278</v>
      </c>
      <c r="N1034" s="2" t="s">
        <v>7279</v>
      </c>
      <c r="O1034" s="2" t="s">
        <v>7280</v>
      </c>
      <c r="P1034" s="2" t="s">
        <v>7281</v>
      </c>
      <c r="Q1034" s="2" t="s">
        <v>11166</v>
      </c>
      <c r="R1034" s="2" t="s">
        <v>11167</v>
      </c>
    </row>
    <row r="1035" spans="3:18" ht="28.5" customHeight="1" x14ac:dyDescent="0.25">
      <c r="C1035" s="9" t="e" vm="1029">
        <f>_xlfn.IMAGE(final[[#This Row],[Link]])</f>
        <v>#VALUE!</v>
      </c>
      <c r="D1035" s="17" t="str">
        <f>HYPERLINK(final[[#This Row],[Count]],final[[#This Row],[FullName]])</f>
        <v>projectsend.png</v>
      </c>
      <c r="E1035" s="2">
        <v>1004</v>
      </c>
      <c r="F1035" s="2" t="s">
        <v>2444</v>
      </c>
      <c r="G1035" s="2" t="s">
        <v>2445</v>
      </c>
      <c r="H1035" s="2" t="s">
        <v>2</v>
      </c>
      <c r="I1035" s="2" t="s">
        <v>9111</v>
      </c>
      <c r="J1035" s="2">
        <v>0</v>
      </c>
      <c r="K1035" s="2">
        <v>0</v>
      </c>
      <c r="L1035" s="2">
        <v>0</v>
      </c>
      <c r="M1035" s="2" t="s">
        <v>7282</v>
      </c>
      <c r="N1035" s="2" t="s">
        <v>7283</v>
      </c>
      <c r="O1035" s="2" t="s">
        <v>7284</v>
      </c>
      <c r="P1035" s="2" t="s">
        <v>7285</v>
      </c>
      <c r="Q1035" s="2" t="s">
        <v>11168</v>
      </c>
      <c r="R1035" s="2" t="s">
        <v>11169</v>
      </c>
    </row>
    <row r="1036" spans="3:18" ht="28.5" customHeight="1" x14ac:dyDescent="0.25">
      <c r="C1036" s="9" t="e" vm="1030">
        <f>_xlfn.IMAGE(final[[#This Row],[Link]])</f>
        <v>#VALUE!</v>
      </c>
      <c r="D1036" s="17" t="str">
        <f>HYPERLINK(final[[#This Row],[Count]],final[[#This Row],[FullName]])</f>
        <v>prometheus.png</v>
      </c>
      <c r="E1036" s="2">
        <v>1005</v>
      </c>
      <c r="F1036" s="2" t="s">
        <v>2446</v>
      </c>
      <c r="G1036" s="2" t="s">
        <v>2447</v>
      </c>
      <c r="H1036" s="2" t="s">
        <v>2</v>
      </c>
      <c r="I1036" s="2" t="s">
        <v>9111</v>
      </c>
      <c r="J1036" s="2">
        <v>0</v>
      </c>
      <c r="K1036" s="2">
        <v>0</v>
      </c>
      <c r="L1036" s="2">
        <v>0</v>
      </c>
      <c r="M1036" s="2" t="s">
        <v>7286</v>
      </c>
      <c r="N1036" s="2" t="s">
        <v>7287</v>
      </c>
      <c r="O1036" s="2" t="s">
        <v>7288</v>
      </c>
      <c r="P1036" s="2" t="s">
        <v>7289</v>
      </c>
      <c r="Q1036" s="2" t="s">
        <v>11170</v>
      </c>
      <c r="R1036" s="2" t="s">
        <v>11171</v>
      </c>
    </row>
    <row r="1037" spans="3:18" ht="28.5" customHeight="1" x14ac:dyDescent="0.25">
      <c r="C1037" s="9" t="e" vm="1031">
        <f>_xlfn.IMAGE(final[[#This Row],[Link]])</f>
        <v>#VALUE!</v>
      </c>
      <c r="D1037" s="17" t="str">
        <f>HYPERLINK(final[[#This Row],[Count]],final[[#This Row],[FullName]])</f>
        <v>proton_calendar.png</v>
      </c>
      <c r="E1037" s="2">
        <v>1006</v>
      </c>
      <c r="F1037" s="2" t="s">
        <v>2448</v>
      </c>
      <c r="G1037" s="2" t="s">
        <v>2449</v>
      </c>
      <c r="H1037" s="2" t="s">
        <v>2</v>
      </c>
      <c r="I1037" s="2" t="s">
        <v>9111</v>
      </c>
      <c r="J1037" s="2">
        <v>0</v>
      </c>
      <c r="K1037" s="2">
        <v>0</v>
      </c>
      <c r="L1037" s="2">
        <v>0</v>
      </c>
      <c r="M1037" s="2" t="s">
        <v>7290</v>
      </c>
      <c r="N1037" s="2" t="s">
        <v>7291</v>
      </c>
      <c r="O1037" s="2" t="s">
        <v>7292</v>
      </c>
      <c r="P1037" s="2" t="s">
        <v>7293</v>
      </c>
      <c r="Q1037" s="2" t="s">
        <v>11172</v>
      </c>
      <c r="R1037" s="2" t="s">
        <v>11173</v>
      </c>
    </row>
    <row r="1038" spans="3:18" ht="28.5" customHeight="1" x14ac:dyDescent="0.25">
      <c r="C1038" s="9" t="e" vm="1032">
        <f>_xlfn.IMAGE(final[[#This Row],[Link]])</f>
        <v>#VALUE!</v>
      </c>
      <c r="D1038" s="17" t="str">
        <f>HYPERLINK(final[[#This Row],[Count]],final[[#This Row],[FullName]])</f>
        <v>proton_drive.png</v>
      </c>
      <c r="E1038" s="2">
        <v>1007</v>
      </c>
      <c r="F1038" s="2" t="s">
        <v>2450</v>
      </c>
      <c r="G1038" s="2" t="s">
        <v>2451</v>
      </c>
      <c r="H1038" s="2" t="s">
        <v>2</v>
      </c>
      <c r="I1038" s="2" t="s">
        <v>9111</v>
      </c>
      <c r="J1038" s="2">
        <v>0</v>
      </c>
      <c r="K1038" s="2">
        <v>0</v>
      </c>
      <c r="L1038" s="2">
        <v>0</v>
      </c>
      <c r="M1038" s="2" t="s">
        <v>7294</v>
      </c>
      <c r="N1038" s="2" t="s">
        <v>7295</v>
      </c>
      <c r="O1038" s="2" t="s">
        <v>7296</v>
      </c>
      <c r="P1038" s="2" t="s">
        <v>7297</v>
      </c>
      <c r="Q1038" s="2" t="s">
        <v>11174</v>
      </c>
      <c r="R1038" s="2" t="s">
        <v>11175</v>
      </c>
    </row>
    <row r="1039" spans="3:18" ht="28.5" customHeight="1" x14ac:dyDescent="0.25">
      <c r="C1039" s="9" t="e" vm="1033">
        <f>_xlfn.IMAGE(final[[#This Row],[Link]])</f>
        <v>#VALUE!</v>
      </c>
      <c r="D1039" s="17" t="str">
        <f>HYPERLINK(final[[#This Row],[Count]],final[[#This Row],[FullName]])</f>
        <v>proton_mail.png</v>
      </c>
      <c r="E1039" s="2">
        <v>1008</v>
      </c>
      <c r="F1039" s="2" t="s">
        <v>2452</v>
      </c>
      <c r="G1039" s="2" t="s">
        <v>2453</v>
      </c>
      <c r="H1039" s="2" t="s">
        <v>2</v>
      </c>
      <c r="I1039" s="2" t="s">
        <v>9111</v>
      </c>
      <c r="J1039" s="2">
        <v>0</v>
      </c>
      <c r="K1039" s="2">
        <v>0</v>
      </c>
      <c r="L1039" s="2">
        <v>0</v>
      </c>
      <c r="M1039" s="2" t="s">
        <v>7298</v>
      </c>
      <c r="N1039" s="2" t="s">
        <v>7299</v>
      </c>
      <c r="O1039" s="2" t="s">
        <v>7300</v>
      </c>
      <c r="P1039" s="2" t="s">
        <v>7301</v>
      </c>
      <c r="Q1039" s="2" t="s">
        <v>11176</v>
      </c>
      <c r="R1039" s="2" t="s">
        <v>11177</v>
      </c>
    </row>
    <row r="1040" spans="3:18" ht="28.5" customHeight="1" x14ac:dyDescent="0.25">
      <c r="C1040" s="9" t="e" vm="1034">
        <f>_xlfn.IMAGE(final[[#This Row],[Link]])</f>
        <v>#VALUE!</v>
      </c>
      <c r="D1040" s="17" t="str">
        <f>HYPERLINK(final[[#This Row],[Count]],final[[#This Row],[FullName]])</f>
        <v>proton_vpn.png</v>
      </c>
      <c r="E1040" s="2">
        <v>1009</v>
      </c>
      <c r="F1040" s="2" t="s">
        <v>2454</v>
      </c>
      <c r="G1040" s="2" t="s">
        <v>2455</v>
      </c>
      <c r="H1040" s="2" t="s">
        <v>2</v>
      </c>
      <c r="I1040" s="2" t="s">
        <v>9111</v>
      </c>
      <c r="J1040" s="2">
        <v>0</v>
      </c>
      <c r="K1040" s="2">
        <v>0</v>
      </c>
      <c r="L1040" s="2">
        <v>0</v>
      </c>
      <c r="M1040" s="2" t="s">
        <v>7302</v>
      </c>
      <c r="N1040" s="2" t="s">
        <v>7303</v>
      </c>
      <c r="O1040" s="2" t="s">
        <v>7304</v>
      </c>
      <c r="P1040" s="2" t="s">
        <v>7305</v>
      </c>
      <c r="Q1040" s="2" t="s">
        <v>11178</v>
      </c>
      <c r="R1040" s="2" t="s">
        <v>11179</v>
      </c>
    </row>
    <row r="1041" spans="3:18" ht="28.5" customHeight="1" x14ac:dyDescent="0.25">
      <c r="C1041" s="9" t="e" vm="1035">
        <f>_xlfn.IMAGE(final[[#This Row],[Link]])</f>
        <v>#VALUE!</v>
      </c>
      <c r="D1041" s="17" t="str">
        <f>HYPERLINK(final[[#This Row],[Count]],final[[#This Row],[FullName]])</f>
        <v>prowlarr.png</v>
      </c>
      <c r="E1041" s="2">
        <v>1010</v>
      </c>
      <c r="F1041" s="2" t="s">
        <v>2456</v>
      </c>
      <c r="G1041" s="2" t="s">
        <v>2457</v>
      </c>
      <c r="H1041" s="2" t="s">
        <v>2</v>
      </c>
      <c r="I1041" s="2" t="s">
        <v>9111</v>
      </c>
      <c r="J1041" s="2">
        <v>0</v>
      </c>
      <c r="K1041" s="2">
        <v>0</v>
      </c>
      <c r="L1041" s="2">
        <v>0</v>
      </c>
      <c r="M1041" s="2" t="s">
        <v>7306</v>
      </c>
      <c r="N1041" s="2" t="s">
        <v>7307</v>
      </c>
      <c r="O1041" s="2" t="s">
        <v>7308</v>
      </c>
      <c r="P1041" s="2" t="s">
        <v>7309</v>
      </c>
      <c r="Q1041" s="2" t="s">
        <v>11180</v>
      </c>
      <c r="R1041" s="2" t="s">
        <v>11181</v>
      </c>
    </row>
    <row r="1042" spans="3:18" ht="28.5" customHeight="1" x14ac:dyDescent="0.25">
      <c r="C1042" s="9" t="e" vm="1036">
        <f>_xlfn.IMAGE(final[[#This Row],[Link]])</f>
        <v>#VALUE!</v>
      </c>
      <c r="D1042" s="17" t="str">
        <f>HYPERLINK(final[[#This Row],[Count]],final[[#This Row],[FullName]])</f>
        <v>proxmox.png</v>
      </c>
      <c r="E1042" s="2">
        <v>1012</v>
      </c>
      <c r="F1042" s="2" t="s">
        <v>2460</v>
      </c>
      <c r="G1042" s="2" t="s">
        <v>2461</v>
      </c>
      <c r="H1042" s="2" t="s">
        <v>2</v>
      </c>
      <c r="I1042" s="2" t="s">
        <v>9111</v>
      </c>
      <c r="J1042" s="2">
        <v>0</v>
      </c>
      <c r="K1042" s="2">
        <v>0</v>
      </c>
      <c r="L1042" s="2">
        <v>0</v>
      </c>
      <c r="M1042" s="2" t="s">
        <v>7310</v>
      </c>
      <c r="N1042" s="2" t="s">
        <v>7311</v>
      </c>
      <c r="O1042" s="2" t="s">
        <v>7312</v>
      </c>
      <c r="P1042" s="2" t="s">
        <v>7313</v>
      </c>
      <c r="Q1042" s="2" t="s">
        <v>11182</v>
      </c>
      <c r="R1042" s="2" t="s">
        <v>11183</v>
      </c>
    </row>
    <row r="1043" spans="3:18" ht="28.5" customHeight="1" x14ac:dyDescent="0.25">
      <c r="C1043" s="9" t="e" vm="1037">
        <f>_xlfn.IMAGE(final[[#This Row],[Link]])</f>
        <v>#VALUE!</v>
      </c>
      <c r="D1043" s="17" t="str">
        <f>HYPERLINK(final[[#This Row],[Count]],final[[#This Row],[FullName]])</f>
        <v>proxmox_light.png</v>
      </c>
      <c r="E1043" s="2">
        <v>1011</v>
      </c>
      <c r="F1043" s="2" t="s">
        <v>2458</v>
      </c>
      <c r="G1043" s="2" t="s">
        <v>2459</v>
      </c>
      <c r="H1043" s="2" t="s">
        <v>2</v>
      </c>
      <c r="I1043" s="2" t="s">
        <v>9111</v>
      </c>
      <c r="J1043" s="2">
        <v>0</v>
      </c>
      <c r="K1043" s="2">
        <v>0</v>
      </c>
      <c r="L1043" s="2">
        <v>0</v>
      </c>
      <c r="M1043" s="2" t="s">
        <v>7314</v>
      </c>
      <c r="N1043" s="2" t="s">
        <v>7315</v>
      </c>
      <c r="O1043" s="2" t="s">
        <v>7316</v>
      </c>
      <c r="P1043" s="2" t="s">
        <v>7317</v>
      </c>
      <c r="Q1043" s="2" t="s">
        <v>11184</v>
      </c>
      <c r="R1043" s="2" t="s">
        <v>11185</v>
      </c>
    </row>
    <row r="1044" spans="3:18" ht="28.5" customHeight="1" x14ac:dyDescent="0.25">
      <c r="C1044" s="9" t="e" vm="1038">
        <f>_xlfn.IMAGE(final[[#This Row],[Link]])</f>
        <v>#VALUE!</v>
      </c>
      <c r="D1044" s="17" t="str">
        <f>HYPERLINK(final[[#This Row],[Count]],final[[#This Row],[FullName]])</f>
        <v>prtg.png</v>
      </c>
      <c r="E1044" s="2">
        <v>1013</v>
      </c>
      <c r="F1044" s="2" t="s">
        <v>2462</v>
      </c>
      <c r="G1044" s="2" t="s">
        <v>2463</v>
      </c>
      <c r="H1044" s="2" t="s">
        <v>2</v>
      </c>
      <c r="I1044" s="2" t="s">
        <v>9111</v>
      </c>
      <c r="J1044" s="2">
        <v>0</v>
      </c>
      <c r="K1044" s="2">
        <v>0</v>
      </c>
      <c r="L1044" s="2">
        <v>0</v>
      </c>
      <c r="M1044" s="2" t="s">
        <v>7318</v>
      </c>
      <c r="N1044" s="2" t="s">
        <v>7319</v>
      </c>
      <c r="O1044" s="2" t="s">
        <v>7320</v>
      </c>
      <c r="P1044" s="2" t="s">
        <v>7321</v>
      </c>
      <c r="Q1044" s="2" t="s">
        <v>11186</v>
      </c>
      <c r="R1044" s="2" t="s">
        <v>11187</v>
      </c>
    </row>
    <row r="1045" spans="3:18" ht="28.5" customHeight="1" x14ac:dyDescent="0.25">
      <c r="C1045" s="9" t="e" vm="1039">
        <f>_xlfn.IMAGE(final[[#This Row],[Link]])</f>
        <v>#VALUE!</v>
      </c>
      <c r="D1045" s="17" t="str">
        <f>HYPERLINK(final[[#This Row],[Count]],final[[#This Row],[FullName]])</f>
        <v>psitransfer.png</v>
      </c>
      <c r="E1045" s="2">
        <v>1014</v>
      </c>
      <c r="F1045" s="2" t="s">
        <v>2464</v>
      </c>
      <c r="G1045" s="2" t="s">
        <v>2465</v>
      </c>
      <c r="H1045" s="2" t="s">
        <v>2</v>
      </c>
      <c r="I1045" s="2" t="s">
        <v>9111</v>
      </c>
      <c r="J1045" s="2">
        <v>0</v>
      </c>
      <c r="K1045" s="2">
        <v>0</v>
      </c>
      <c r="L1045" s="2">
        <v>0</v>
      </c>
      <c r="M1045" s="2" t="s">
        <v>7322</v>
      </c>
      <c r="N1045" s="2" t="s">
        <v>7323</v>
      </c>
      <c r="O1045" s="2" t="s">
        <v>7324</v>
      </c>
      <c r="P1045" s="2" t="s">
        <v>7325</v>
      </c>
      <c r="Q1045" s="2" t="s">
        <v>11188</v>
      </c>
      <c r="R1045" s="2" t="s">
        <v>11189</v>
      </c>
    </row>
    <row r="1046" spans="3:18" ht="28.5" customHeight="1" x14ac:dyDescent="0.25">
      <c r="C1046" s="9" t="e" vm="1040">
        <f>_xlfn.IMAGE(final[[#This Row],[Link]])</f>
        <v>#VALUE!</v>
      </c>
      <c r="D1046" s="17" t="str">
        <f>HYPERLINK(final[[#This Row],[Count]],final[[#This Row],[FullName]])</f>
        <v>pterodactyl.png</v>
      </c>
      <c r="E1046" s="2">
        <v>1015</v>
      </c>
      <c r="F1046" s="2" t="s">
        <v>2466</v>
      </c>
      <c r="G1046" s="2" t="s">
        <v>2467</v>
      </c>
      <c r="H1046" s="2" t="s">
        <v>2</v>
      </c>
      <c r="I1046" s="2" t="s">
        <v>9111</v>
      </c>
      <c r="J1046" s="2">
        <v>0</v>
      </c>
      <c r="K1046" s="2">
        <v>0</v>
      </c>
      <c r="L1046" s="2">
        <v>0</v>
      </c>
      <c r="M1046" s="2" t="s">
        <v>7326</v>
      </c>
      <c r="N1046" s="2" t="s">
        <v>7327</v>
      </c>
      <c r="O1046" s="2" t="s">
        <v>7328</v>
      </c>
      <c r="P1046" s="2" t="s">
        <v>7329</v>
      </c>
      <c r="Q1046" s="2" t="s">
        <v>11190</v>
      </c>
      <c r="R1046" s="2" t="s">
        <v>11191</v>
      </c>
    </row>
    <row r="1047" spans="3:18" ht="28.5" customHeight="1" x14ac:dyDescent="0.25">
      <c r="C1047" s="9" t="e" vm="1041">
        <f>_xlfn.IMAGE(final[[#This Row],[Link]])</f>
        <v>#VALUE!</v>
      </c>
      <c r="D1047" s="17" t="str">
        <f>HYPERLINK(final[[#This Row],[Count]],final[[#This Row],[FullName]])</f>
        <v>pufferpanel.png</v>
      </c>
      <c r="E1047" s="2">
        <v>1016</v>
      </c>
      <c r="F1047" s="2" t="s">
        <v>2468</v>
      </c>
      <c r="G1047" s="2" t="s">
        <v>2469</v>
      </c>
      <c r="H1047" s="2" t="s">
        <v>2</v>
      </c>
      <c r="I1047" s="2" t="s">
        <v>9111</v>
      </c>
      <c r="J1047" s="2">
        <v>0</v>
      </c>
      <c r="K1047" s="2">
        <v>0</v>
      </c>
      <c r="L1047" s="2">
        <v>0</v>
      </c>
      <c r="M1047" s="2" t="s">
        <v>7330</v>
      </c>
      <c r="N1047" s="2" t="s">
        <v>7331</v>
      </c>
      <c r="O1047" s="2" t="s">
        <v>7332</v>
      </c>
      <c r="P1047" s="2" t="s">
        <v>7333</v>
      </c>
      <c r="Q1047" s="2" t="s">
        <v>11192</v>
      </c>
      <c r="R1047" s="2" t="s">
        <v>11193</v>
      </c>
    </row>
    <row r="1048" spans="3:18" ht="28.5" customHeight="1" x14ac:dyDescent="0.25">
      <c r="C1048" s="9" t="e" vm="1042">
        <f>_xlfn.IMAGE(final[[#This Row],[Link]])</f>
        <v>#VALUE!</v>
      </c>
      <c r="D1048" s="17" t="str">
        <f>HYPERLINK(final[[#This Row],[Count]],final[[#This Row],[FullName]])</f>
        <v>pushfish.png</v>
      </c>
      <c r="E1048" s="2">
        <v>1017</v>
      </c>
      <c r="F1048" s="2" t="s">
        <v>2470</v>
      </c>
      <c r="G1048" s="2" t="s">
        <v>2471</v>
      </c>
      <c r="H1048" s="2" t="s">
        <v>2</v>
      </c>
      <c r="I1048" s="2" t="s">
        <v>9111</v>
      </c>
      <c r="J1048" s="2">
        <v>0</v>
      </c>
      <c r="K1048" s="2">
        <v>0</v>
      </c>
      <c r="L1048" s="2">
        <v>0</v>
      </c>
      <c r="M1048" s="2" t="s">
        <v>7334</v>
      </c>
      <c r="N1048" s="2" t="s">
        <v>7335</v>
      </c>
      <c r="O1048" s="2" t="s">
        <v>7336</v>
      </c>
      <c r="P1048" s="2" t="s">
        <v>7337</v>
      </c>
      <c r="Q1048" s="2" t="s">
        <v>11194</v>
      </c>
      <c r="R1048" s="2" t="s">
        <v>11195</v>
      </c>
    </row>
    <row r="1049" spans="3:18" ht="28.5" customHeight="1" x14ac:dyDescent="0.25">
      <c r="C1049" s="9" t="e" vm="1043">
        <f>_xlfn.IMAGE(final[[#This Row],[Link]])</f>
        <v>#VALUE!</v>
      </c>
      <c r="D1049" s="17" t="str">
        <f>HYPERLINK(final[[#This Row],[Count]],final[[#This Row],[FullName]])</f>
        <v>pushover.png</v>
      </c>
      <c r="E1049" s="2">
        <v>1018</v>
      </c>
      <c r="F1049" s="2" t="s">
        <v>2472</v>
      </c>
      <c r="G1049" s="2" t="s">
        <v>2473</v>
      </c>
      <c r="H1049" s="2" t="s">
        <v>2</v>
      </c>
      <c r="I1049" s="2" t="s">
        <v>9111</v>
      </c>
      <c r="J1049" s="2">
        <v>0</v>
      </c>
      <c r="K1049" s="2">
        <v>0</v>
      </c>
      <c r="L1049" s="2">
        <v>0</v>
      </c>
      <c r="M1049" s="2" t="s">
        <v>7338</v>
      </c>
      <c r="N1049" s="2" t="s">
        <v>7339</v>
      </c>
      <c r="O1049" s="2" t="s">
        <v>7340</v>
      </c>
      <c r="P1049" s="2" t="s">
        <v>7341</v>
      </c>
      <c r="Q1049" s="2" t="s">
        <v>11196</v>
      </c>
      <c r="R1049" s="2" t="s">
        <v>11197</v>
      </c>
    </row>
    <row r="1050" spans="3:18" ht="28.5" customHeight="1" x14ac:dyDescent="0.25">
      <c r="C1050" s="9" t="e" vm="1044">
        <f>_xlfn.IMAGE(final[[#This Row],[Link]])</f>
        <v>#VALUE!</v>
      </c>
      <c r="D1050" s="17" t="str">
        <f>HYPERLINK(final[[#This Row],[Count]],final[[#This Row],[FullName]])</f>
        <v>putty.png</v>
      </c>
      <c r="E1050" s="2">
        <v>1019</v>
      </c>
      <c r="F1050" s="2" t="s">
        <v>2474</v>
      </c>
      <c r="G1050" s="2" t="s">
        <v>2475</v>
      </c>
      <c r="H1050" s="2" t="s">
        <v>2</v>
      </c>
      <c r="I1050" s="2" t="s">
        <v>9111</v>
      </c>
      <c r="J1050" s="2">
        <v>0</v>
      </c>
      <c r="K1050" s="2">
        <v>0</v>
      </c>
      <c r="L1050" s="2">
        <v>0</v>
      </c>
      <c r="M1050" s="2" t="s">
        <v>7342</v>
      </c>
      <c r="N1050" s="2" t="s">
        <v>7343</v>
      </c>
      <c r="O1050" s="2" t="s">
        <v>7344</v>
      </c>
      <c r="P1050" s="2" t="s">
        <v>7345</v>
      </c>
      <c r="Q1050" s="2" t="s">
        <v>11198</v>
      </c>
      <c r="R1050" s="2" t="s">
        <v>11199</v>
      </c>
    </row>
    <row r="1051" spans="3:18" ht="28.5" customHeight="1" x14ac:dyDescent="0.25">
      <c r="C1051" s="9" t="e" vm="1045">
        <f>_xlfn.IMAGE(final[[#This Row],[Link]])</f>
        <v>#VALUE!</v>
      </c>
      <c r="D1051" s="17" t="str">
        <f>HYPERLINK(final[[#This Row],[Count]],final[[#This Row],[FullName]])</f>
        <v>pwndrop.png</v>
      </c>
      <c r="E1051" s="2">
        <v>1021</v>
      </c>
      <c r="F1051" s="2" t="s">
        <v>2478</v>
      </c>
      <c r="G1051" s="2" t="s">
        <v>2479</v>
      </c>
      <c r="H1051" s="2" t="s">
        <v>2</v>
      </c>
      <c r="I1051" s="2" t="s">
        <v>9111</v>
      </c>
      <c r="J1051" s="2">
        <v>0</v>
      </c>
      <c r="K1051" s="2">
        <v>0</v>
      </c>
      <c r="L1051" s="2">
        <v>0</v>
      </c>
      <c r="M1051" s="2" t="s">
        <v>7346</v>
      </c>
      <c r="N1051" s="2" t="s">
        <v>7347</v>
      </c>
      <c r="O1051" s="2" t="s">
        <v>7348</v>
      </c>
      <c r="P1051" s="2" t="s">
        <v>7349</v>
      </c>
      <c r="Q1051" s="2" t="s">
        <v>11200</v>
      </c>
      <c r="R1051" s="2" t="s">
        <v>11201</v>
      </c>
    </row>
    <row r="1052" spans="3:18" ht="28.5" customHeight="1" x14ac:dyDescent="0.25">
      <c r="C1052" s="9" t="e" vm="1046">
        <f>_xlfn.IMAGE(final[[#This Row],[Link]])</f>
        <v>#VALUE!</v>
      </c>
      <c r="D1052" s="17" t="str">
        <f>HYPERLINK(final[[#This Row],[Count]],final[[#This Row],[FullName]])</f>
        <v>pwndrop_light.png</v>
      </c>
      <c r="E1052" s="2">
        <v>1020</v>
      </c>
      <c r="F1052" s="2" t="s">
        <v>2476</v>
      </c>
      <c r="G1052" s="2" t="s">
        <v>2477</v>
      </c>
      <c r="H1052" s="2" t="s">
        <v>2</v>
      </c>
      <c r="I1052" s="2" t="s">
        <v>9111</v>
      </c>
      <c r="J1052" s="2">
        <v>0</v>
      </c>
      <c r="K1052" s="2">
        <v>0</v>
      </c>
      <c r="L1052" s="2">
        <v>0</v>
      </c>
      <c r="M1052" s="2" t="s">
        <v>7350</v>
      </c>
      <c r="N1052" s="2" t="s">
        <v>7351</v>
      </c>
      <c r="O1052" s="2" t="s">
        <v>7352</v>
      </c>
      <c r="P1052" s="2" t="s">
        <v>7353</v>
      </c>
      <c r="Q1052" s="2" t="s">
        <v>11202</v>
      </c>
      <c r="R1052" s="2" t="s">
        <v>11203</v>
      </c>
    </row>
    <row r="1053" spans="3:18" ht="28.5" customHeight="1" x14ac:dyDescent="0.25">
      <c r="C1053" s="9" t="e" vm="1047">
        <f>_xlfn.IMAGE(final[[#This Row],[Link]])</f>
        <v>#VALUE!</v>
      </c>
      <c r="D1053" s="17" t="str">
        <f>HYPERLINK(final[[#This Row],[Count]],final[[#This Row],[FullName]])</f>
        <v>pwpush.png</v>
      </c>
      <c r="E1053" s="2">
        <v>1023</v>
      </c>
      <c r="F1053" s="2" t="s">
        <v>2482</v>
      </c>
      <c r="G1053" s="2" t="s">
        <v>2483</v>
      </c>
      <c r="H1053" s="2" t="s">
        <v>2</v>
      </c>
      <c r="I1053" s="2" t="s">
        <v>9111</v>
      </c>
      <c r="J1053" s="2">
        <v>0</v>
      </c>
      <c r="K1053" s="2">
        <v>0</v>
      </c>
      <c r="L1053" s="2">
        <v>0</v>
      </c>
      <c r="M1053" s="2" t="s">
        <v>7354</v>
      </c>
      <c r="N1053" s="2" t="s">
        <v>7355</v>
      </c>
      <c r="O1053" s="2" t="s">
        <v>7356</v>
      </c>
      <c r="P1053" s="2" t="s">
        <v>7357</v>
      </c>
      <c r="Q1053" s="2" t="s">
        <v>11204</v>
      </c>
      <c r="R1053" s="2" t="s">
        <v>11205</v>
      </c>
    </row>
    <row r="1054" spans="3:18" ht="28.5" customHeight="1" x14ac:dyDescent="0.25">
      <c r="C1054" s="9" t="e" vm="1048">
        <f>_xlfn.IMAGE(final[[#This Row],[Link]])</f>
        <v>#VALUE!</v>
      </c>
      <c r="D1054" s="17" t="str">
        <f>HYPERLINK(final[[#This Row],[Count]],final[[#This Row],[FullName]])</f>
        <v>pwpush_light.png</v>
      </c>
      <c r="E1054" s="2">
        <v>1022</v>
      </c>
      <c r="F1054" s="2" t="s">
        <v>2480</v>
      </c>
      <c r="G1054" s="2" t="s">
        <v>2481</v>
      </c>
      <c r="H1054" s="2" t="s">
        <v>2</v>
      </c>
      <c r="I1054" s="2" t="s">
        <v>9111</v>
      </c>
      <c r="J1054" s="2">
        <v>0</v>
      </c>
      <c r="K1054" s="2">
        <v>0</v>
      </c>
      <c r="L1054" s="2">
        <v>0</v>
      </c>
      <c r="M1054" s="2" t="s">
        <v>7358</v>
      </c>
      <c r="N1054" s="2" t="s">
        <v>7359</v>
      </c>
      <c r="O1054" s="2" t="s">
        <v>7360</v>
      </c>
      <c r="P1054" s="2" t="s">
        <v>7361</v>
      </c>
      <c r="Q1054" s="2" t="s">
        <v>11206</v>
      </c>
      <c r="R1054" s="2" t="s">
        <v>11207</v>
      </c>
    </row>
    <row r="1055" spans="3:18" ht="28.5" customHeight="1" x14ac:dyDescent="0.25">
      <c r="C1055" s="9" t="e" vm="1049">
        <f>_xlfn.IMAGE(final[[#This Row],[Link]])</f>
        <v>#VALUE!</v>
      </c>
      <c r="D1055" s="17" t="str">
        <f>HYPERLINK(final[[#This Row],[Count]],final[[#This Row],[FullName]])</f>
        <v>pydio.png</v>
      </c>
      <c r="E1055" s="2">
        <v>1024</v>
      </c>
      <c r="F1055" s="2" t="s">
        <v>2484</v>
      </c>
      <c r="G1055" s="2" t="s">
        <v>2485</v>
      </c>
      <c r="H1055" s="2" t="s">
        <v>2</v>
      </c>
      <c r="I1055" s="2" t="s">
        <v>9111</v>
      </c>
      <c r="J1055" s="2">
        <v>0</v>
      </c>
      <c r="K1055" s="2">
        <v>0</v>
      </c>
      <c r="L1055" s="2">
        <v>0</v>
      </c>
      <c r="M1055" s="2" t="s">
        <v>7362</v>
      </c>
      <c r="N1055" s="2" t="s">
        <v>7363</v>
      </c>
      <c r="O1055" s="2" t="s">
        <v>7364</v>
      </c>
      <c r="P1055" s="2" t="s">
        <v>7365</v>
      </c>
      <c r="Q1055" s="2" t="s">
        <v>11208</v>
      </c>
      <c r="R1055" s="2" t="s">
        <v>11209</v>
      </c>
    </row>
    <row r="1056" spans="3:18" ht="28.5" customHeight="1" x14ac:dyDescent="0.25">
      <c r="C1056" s="9" t="e" vm="1050">
        <f>_xlfn.IMAGE(final[[#This Row],[Link]])</f>
        <v>#VALUE!</v>
      </c>
      <c r="D1056" s="17" t="str">
        <f>HYPERLINK(final[[#This Row],[Count]],final[[#This Row],[FullName]])</f>
        <v>pyload.png</v>
      </c>
      <c r="E1056" s="2">
        <v>1025</v>
      </c>
      <c r="F1056" s="2" t="s">
        <v>2486</v>
      </c>
      <c r="G1056" s="2" t="s">
        <v>2487</v>
      </c>
      <c r="H1056" s="2" t="s">
        <v>2</v>
      </c>
      <c r="I1056" s="2" t="s">
        <v>9111</v>
      </c>
      <c r="J1056" s="2">
        <v>0</v>
      </c>
      <c r="K1056" s="2">
        <v>0</v>
      </c>
      <c r="L1056" s="2">
        <v>0</v>
      </c>
      <c r="M1056" s="2" t="s">
        <v>7366</v>
      </c>
      <c r="N1056" s="2" t="s">
        <v>7367</v>
      </c>
      <c r="O1056" s="2" t="s">
        <v>7368</v>
      </c>
      <c r="P1056" s="2" t="s">
        <v>7369</v>
      </c>
      <c r="Q1056" s="2" t="s">
        <v>11210</v>
      </c>
      <c r="R1056" s="2" t="s">
        <v>11211</v>
      </c>
    </row>
    <row r="1057" spans="3:18" ht="28.5" customHeight="1" x14ac:dyDescent="0.25">
      <c r="C1057" s="9" t="e" vm="1051">
        <f>_xlfn.IMAGE(final[[#This Row],[Link]])</f>
        <v>#VALUE!</v>
      </c>
      <c r="D1057" s="17" t="str">
        <f>HYPERLINK(final[[#This Row],[Count]],final[[#This Row],[FullName]])</f>
        <v>python.png</v>
      </c>
      <c r="E1057" s="2">
        <v>1026</v>
      </c>
      <c r="F1057" s="2" t="s">
        <v>2488</v>
      </c>
      <c r="G1057" s="2" t="s">
        <v>2489</v>
      </c>
      <c r="H1057" s="2" t="s">
        <v>2</v>
      </c>
      <c r="I1057" s="2" t="s">
        <v>9111</v>
      </c>
      <c r="J1057" s="2">
        <v>0</v>
      </c>
      <c r="K1057" s="2">
        <v>0</v>
      </c>
      <c r="L1057" s="2">
        <v>0</v>
      </c>
      <c r="M1057" s="2" t="s">
        <v>7370</v>
      </c>
      <c r="N1057" s="2" t="s">
        <v>7371</v>
      </c>
      <c r="O1057" s="2" t="s">
        <v>7372</v>
      </c>
      <c r="P1057" s="2" t="s">
        <v>7373</v>
      </c>
      <c r="Q1057" s="2" t="s">
        <v>11212</v>
      </c>
      <c r="R1057" s="2" t="s">
        <v>11213</v>
      </c>
    </row>
    <row r="1058" spans="3:18" ht="28.5" customHeight="1" x14ac:dyDescent="0.25">
      <c r="C1058" s="9" t="e" vm="1052">
        <f>_xlfn.IMAGE(final[[#This Row],[Link]])</f>
        <v>#VALUE!</v>
      </c>
      <c r="D1058" s="17" t="str">
        <f>HYPERLINK(final[[#This Row],[Count]],final[[#This Row],[FullName]])</f>
        <v>qbittorrent.png</v>
      </c>
      <c r="E1058" s="2">
        <v>1027</v>
      </c>
      <c r="F1058" s="2" t="s">
        <v>2490</v>
      </c>
      <c r="G1058" s="2" t="s">
        <v>2491</v>
      </c>
      <c r="H1058" s="2" t="s">
        <v>2</v>
      </c>
      <c r="I1058" s="2" t="s">
        <v>9111</v>
      </c>
      <c r="J1058" s="2">
        <v>0</v>
      </c>
      <c r="K1058" s="2">
        <v>0</v>
      </c>
      <c r="L1058" s="2">
        <v>0</v>
      </c>
      <c r="M1058" s="2" t="s">
        <v>7374</v>
      </c>
      <c r="N1058" s="2" t="s">
        <v>7375</v>
      </c>
      <c r="O1058" s="2" t="s">
        <v>7376</v>
      </c>
      <c r="P1058" s="2" t="s">
        <v>7377</v>
      </c>
      <c r="Q1058" s="2" t="s">
        <v>11214</v>
      </c>
      <c r="R1058" s="2" t="s">
        <v>11215</v>
      </c>
    </row>
    <row r="1059" spans="3:18" ht="28.5" customHeight="1" x14ac:dyDescent="0.25">
      <c r="C1059" s="9" t="e" vm="1053">
        <f>_xlfn.IMAGE(final[[#This Row],[Link]])</f>
        <v>#VALUE!</v>
      </c>
      <c r="D1059" s="17" t="str">
        <f>HYPERLINK(final[[#This Row],[Count]],final[[#This Row],[FullName]])</f>
        <v>qdirstat.png</v>
      </c>
      <c r="E1059" s="2">
        <v>1028</v>
      </c>
      <c r="F1059" s="2" t="s">
        <v>2492</v>
      </c>
      <c r="G1059" s="2" t="s">
        <v>2493</v>
      </c>
      <c r="H1059" s="2" t="s">
        <v>2</v>
      </c>
      <c r="I1059" s="2" t="s">
        <v>9111</v>
      </c>
      <c r="J1059" s="2">
        <v>0</v>
      </c>
      <c r="K1059" s="2">
        <v>0</v>
      </c>
      <c r="L1059" s="2">
        <v>0</v>
      </c>
      <c r="M1059" s="2" t="s">
        <v>7378</v>
      </c>
      <c r="N1059" s="2" t="s">
        <v>7379</v>
      </c>
      <c r="O1059" s="2" t="s">
        <v>7380</v>
      </c>
      <c r="P1059" s="2" t="s">
        <v>7381</v>
      </c>
      <c r="Q1059" s="2" t="s">
        <v>11216</v>
      </c>
      <c r="R1059" s="2" t="s">
        <v>11217</v>
      </c>
    </row>
    <row r="1060" spans="3:18" ht="28.5" customHeight="1" x14ac:dyDescent="0.25">
      <c r="C1060" s="9" t="e" vm="1054">
        <f>_xlfn.IMAGE(final[[#This Row],[Link]])</f>
        <v>#VALUE!</v>
      </c>
      <c r="D1060" s="17" t="str">
        <f>HYPERLINK(final[[#This Row],[Count]],final[[#This Row],[FullName]])</f>
        <v>qinglong.png</v>
      </c>
      <c r="E1060" s="2">
        <v>1029</v>
      </c>
      <c r="F1060" s="2" t="s">
        <v>2494</v>
      </c>
      <c r="G1060" s="2" t="s">
        <v>2495</v>
      </c>
      <c r="H1060" s="2" t="s">
        <v>2</v>
      </c>
      <c r="I1060" s="2" t="s">
        <v>9111</v>
      </c>
      <c r="J1060" s="2">
        <v>0</v>
      </c>
      <c r="K1060" s="2">
        <v>0</v>
      </c>
      <c r="L1060" s="2">
        <v>0</v>
      </c>
      <c r="M1060" s="2" t="s">
        <v>7382</v>
      </c>
      <c r="N1060" s="2" t="s">
        <v>7383</v>
      </c>
      <c r="O1060" s="2" t="s">
        <v>7384</v>
      </c>
      <c r="P1060" s="2" t="s">
        <v>7385</v>
      </c>
      <c r="Q1060" s="2" t="s">
        <v>11218</v>
      </c>
      <c r="R1060" s="2" t="s">
        <v>11219</v>
      </c>
    </row>
    <row r="1061" spans="3:18" ht="28.5" customHeight="1" x14ac:dyDescent="0.25">
      <c r="C1061" s="9" t="e" vm="1055">
        <f>_xlfn.IMAGE(final[[#This Row],[Link]])</f>
        <v>#VALUE!</v>
      </c>
      <c r="D1061" s="17" t="str">
        <f>HYPERLINK(final[[#This Row],[Count]],final[[#This Row],[FullName]])</f>
        <v>qnap.png</v>
      </c>
      <c r="E1061" s="2">
        <v>1031</v>
      </c>
      <c r="F1061" s="2" t="s">
        <v>2498</v>
      </c>
      <c r="G1061" s="2" t="s">
        <v>2499</v>
      </c>
      <c r="H1061" s="2" t="s">
        <v>2</v>
      </c>
      <c r="I1061" s="2" t="s">
        <v>9111</v>
      </c>
      <c r="J1061" s="2">
        <v>0</v>
      </c>
      <c r="K1061" s="2">
        <v>0</v>
      </c>
      <c r="L1061" s="2">
        <v>0</v>
      </c>
      <c r="M1061" s="2" t="s">
        <v>7386</v>
      </c>
      <c r="N1061" s="2" t="s">
        <v>7387</v>
      </c>
      <c r="O1061" s="2" t="s">
        <v>7388</v>
      </c>
      <c r="P1061" s="2" t="s">
        <v>7389</v>
      </c>
      <c r="Q1061" s="2" t="s">
        <v>11220</v>
      </c>
      <c r="R1061" s="2" t="s">
        <v>11221</v>
      </c>
    </row>
    <row r="1062" spans="3:18" ht="28.5" customHeight="1" x14ac:dyDescent="0.25">
      <c r="C1062" s="9" t="e" vm="1056">
        <f>_xlfn.IMAGE(final[[#This Row],[Link]])</f>
        <v>#VALUE!</v>
      </c>
      <c r="D1062" s="17" t="str">
        <f>HYPERLINK(final[[#This Row],[Count]],final[[#This Row],[FullName]])</f>
        <v>qnap_alt.png</v>
      </c>
      <c r="E1062" s="2">
        <v>1030</v>
      </c>
      <c r="F1062" s="2" t="s">
        <v>2496</v>
      </c>
      <c r="G1062" s="2" t="s">
        <v>2497</v>
      </c>
      <c r="H1062" s="2" t="s">
        <v>2</v>
      </c>
      <c r="I1062" s="2" t="s">
        <v>9111</v>
      </c>
      <c r="J1062" s="2">
        <v>0</v>
      </c>
      <c r="K1062" s="2">
        <v>0</v>
      </c>
      <c r="L1062" s="2">
        <v>0</v>
      </c>
      <c r="M1062" s="2" t="s">
        <v>7390</v>
      </c>
      <c r="N1062" s="2" t="s">
        <v>7391</v>
      </c>
      <c r="O1062" s="2" t="s">
        <v>7392</v>
      </c>
      <c r="P1062" s="2" t="s">
        <v>7393</v>
      </c>
      <c r="Q1062" s="2" t="s">
        <v>11222</v>
      </c>
      <c r="R1062" s="2" t="s">
        <v>11223</v>
      </c>
    </row>
    <row r="1063" spans="3:18" ht="28.5" customHeight="1" x14ac:dyDescent="0.25">
      <c r="C1063" s="9" t="e" vm="1057">
        <f>_xlfn.IMAGE(final[[#This Row],[Link]])</f>
        <v>#VALUE!</v>
      </c>
      <c r="D1063" s="17" t="str">
        <f>HYPERLINK(final[[#This Row],[Count]],final[[#This Row],[FullName]])</f>
        <v>quant_ux.png</v>
      </c>
      <c r="E1063" s="2">
        <v>1032</v>
      </c>
      <c r="F1063" s="2" t="s">
        <v>2500</v>
      </c>
      <c r="G1063" s="2" t="s">
        <v>2501</v>
      </c>
      <c r="H1063" s="2" t="s">
        <v>2</v>
      </c>
      <c r="I1063" s="2" t="s">
        <v>9111</v>
      </c>
      <c r="J1063" s="2">
        <v>0</v>
      </c>
      <c r="K1063" s="2">
        <v>0</v>
      </c>
      <c r="L1063" s="2">
        <v>0</v>
      </c>
      <c r="M1063" s="2" t="s">
        <v>7394</v>
      </c>
      <c r="N1063" s="2" t="s">
        <v>7395</v>
      </c>
      <c r="O1063" s="2" t="s">
        <v>7396</v>
      </c>
      <c r="P1063" s="2" t="s">
        <v>7397</v>
      </c>
      <c r="Q1063" s="2" t="s">
        <v>11224</v>
      </c>
      <c r="R1063" s="2" t="s">
        <v>11225</v>
      </c>
    </row>
    <row r="1064" spans="3:18" ht="28.5" customHeight="1" x14ac:dyDescent="0.25">
      <c r="C1064" s="9" t="e" vm="1058">
        <f>_xlfn.IMAGE(final[[#This Row],[Link]])</f>
        <v>#VALUE!</v>
      </c>
      <c r="D1064" s="17" t="str">
        <f>HYPERLINK(final[[#This Row],[Count]],final[[#This Row],[FullName]])</f>
        <v>questdb.png</v>
      </c>
      <c r="E1064" s="2">
        <v>1033</v>
      </c>
      <c r="F1064" s="2" t="s">
        <v>2502</v>
      </c>
      <c r="G1064" s="2" t="s">
        <v>2503</v>
      </c>
      <c r="H1064" s="2" t="s">
        <v>2</v>
      </c>
      <c r="I1064" s="2" t="s">
        <v>9111</v>
      </c>
      <c r="J1064" s="2">
        <v>0</v>
      </c>
      <c r="K1064" s="2">
        <v>0</v>
      </c>
      <c r="L1064" s="2">
        <v>0</v>
      </c>
      <c r="M1064" s="2" t="s">
        <v>7398</v>
      </c>
      <c r="N1064" s="2" t="s">
        <v>7399</v>
      </c>
      <c r="O1064" s="2" t="s">
        <v>7400</v>
      </c>
      <c r="P1064" s="2" t="s">
        <v>7401</v>
      </c>
      <c r="Q1064" s="2" t="s">
        <v>11226</v>
      </c>
      <c r="R1064" s="2" t="s">
        <v>11227</v>
      </c>
    </row>
    <row r="1065" spans="3:18" ht="28.5" customHeight="1" x14ac:dyDescent="0.25">
      <c r="C1065" s="9" t="e" vm="1059">
        <f>_xlfn.IMAGE(final[[#This Row],[Link]])</f>
        <v>#VALUE!</v>
      </c>
      <c r="D1065" s="17" t="str">
        <f>HYPERLINK(final[[#This Row],[Count]],final[[#This Row],[FullName]])</f>
        <v>quetre.png</v>
      </c>
      <c r="E1065" s="2">
        <v>1034</v>
      </c>
      <c r="F1065" s="2" t="s">
        <v>2504</v>
      </c>
      <c r="G1065" s="2" t="s">
        <v>2505</v>
      </c>
      <c r="H1065" s="2" t="s">
        <v>2</v>
      </c>
      <c r="I1065" s="2" t="s">
        <v>9111</v>
      </c>
      <c r="J1065" s="2">
        <v>0</v>
      </c>
      <c r="K1065" s="2">
        <v>0</v>
      </c>
      <c r="L1065" s="2">
        <v>0</v>
      </c>
      <c r="M1065" s="2" t="s">
        <v>7402</v>
      </c>
      <c r="N1065" s="2" t="s">
        <v>7403</v>
      </c>
      <c r="O1065" s="2" t="s">
        <v>7404</v>
      </c>
      <c r="P1065" s="2" t="s">
        <v>7405</v>
      </c>
      <c r="Q1065" s="2" t="s">
        <v>11228</v>
      </c>
      <c r="R1065" s="2" t="s">
        <v>11229</v>
      </c>
    </row>
    <row r="1066" spans="3:18" ht="28.5" customHeight="1" x14ac:dyDescent="0.25">
      <c r="C1066" s="9" t="e" vm="1060">
        <f>_xlfn.IMAGE(final[[#This Row],[Link]])</f>
        <v>#VALUE!</v>
      </c>
      <c r="D1066" s="17" t="str">
        <f>HYPERLINK(final[[#This Row],[Count]],final[[#This Row],[FullName]])</f>
        <v>qutebrowser.png</v>
      </c>
      <c r="E1066" s="2">
        <v>1035</v>
      </c>
      <c r="F1066" s="2" t="s">
        <v>2506</v>
      </c>
      <c r="G1066" s="2" t="s">
        <v>2507</v>
      </c>
      <c r="H1066" s="2" t="s">
        <v>2</v>
      </c>
      <c r="I1066" s="2" t="s">
        <v>9111</v>
      </c>
      <c r="J1066" s="2">
        <v>0</v>
      </c>
      <c r="K1066" s="2">
        <v>0</v>
      </c>
      <c r="L1066" s="2">
        <v>0</v>
      </c>
      <c r="M1066" s="2" t="s">
        <v>7406</v>
      </c>
      <c r="N1066" s="2" t="s">
        <v>7407</v>
      </c>
      <c r="O1066" s="2" t="s">
        <v>7408</v>
      </c>
      <c r="P1066" s="2" t="s">
        <v>7409</v>
      </c>
      <c r="Q1066" s="2" t="s">
        <v>11230</v>
      </c>
      <c r="R1066" s="2" t="s">
        <v>11231</v>
      </c>
    </row>
    <row r="1067" spans="3:18" ht="28.5" customHeight="1" x14ac:dyDescent="0.25">
      <c r="C1067" s="9" t="e" vm="1061">
        <f>_xlfn.IMAGE(final[[#This Row],[Link]])</f>
        <v>#VALUE!</v>
      </c>
      <c r="D1067" s="17" t="str">
        <f>HYPERLINK(final[[#This Row],[Count]],final[[#This Row],[FullName]])</f>
        <v>r.png</v>
      </c>
      <c r="E1067" s="2">
        <v>1036</v>
      </c>
      <c r="F1067" s="2" t="s">
        <v>2508</v>
      </c>
      <c r="G1067" s="2" t="s">
        <v>2509</v>
      </c>
      <c r="H1067" s="2" t="s">
        <v>2</v>
      </c>
      <c r="I1067" s="2" t="s">
        <v>9111</v>
      </c>
      <c r="J1067" s="2">
        <v>0</v>
      </c>
      <c r="K1067" s="2">
        <v>0</v>
      </c>
      <c r="L1067" s="2">
        <v>0</v>
      </c>
      <c r="M1067" s="2" t="s">
        <v>7410</v>
      </c>
      <c r="N1067" s="2" t="s">
        <v>7411</v>
      </c>
      <c r="O1067" s="2" t="s">
        <v>7412</v>
      </c>
      <c r="P1067" s="2" t="s">
        <v>7413</v>
      </c>
      <c r="Q1067" s="2" t="s">
        <v>11232</v>
      </c>
      <c r="R1067" s="2" t="s">
        <v>11233</v>
      </c>
    </row>
    <row r="1068" spans="3:18" ht="28.5" customHeight="1" x14ac:dyDescent="0.25">
      <c r="C1068" s="9" t="e" vm="1062">
        <f>_xlfn.IMAGE(final[[#This Row],[Link]])</f>
        <v>#VALUE!</v>
      </c>
      <c r="D1068" s="17" t="str">
        <f>HYPERLINK(final[[#This Row],[Count]],final[[#This Row],[FullName]])</f>
        <v>rabbitmq.png</v>
      </c>
      <c r="E1068" s="2">
        <v>1037</v>
      </c>
      <c r="F1068" s="2" t="s">
        <v>2510</v>
      </c>
      <c r="G1068" s="2" t="s">
        <v>2511</v>
      </c>
      <c r="H1068" s="2" t="s">
        <v>2</v>
      </c>
      <c r="I1068" s="2" t="s">
        <v>9111</v>
      </c>
      <c r="J1068" s="2">
        <v>0</v>
      </c>
      <c r="K1068" s="2">
        <v>0</v>
      </c>
      <c r="L1068" s="2">
        <v>0</v>
      </c>
      <c r="M1068" s="2" t="s">
        <v>7414</v>
      </c>
      <c r="N1068" s="2" t="s">
        <v>7415</v>
      </c>
      <c r="O1068" s="2" t="s">
        <v>7416</v>
      </c>
      <c r="P1068" s="2" t="s">
        <v>7417</v>
      </c>
      <c r="Q1068" s="2" t="s">
        <v>11234</v>
      </c>
      <c r="R1068" s="2" t="s">
        <v>11235</v>
      </c>
    </row>
    <row r="1069" spans="3:18" ht="28.5" customHeight="1" x14ac:dyDescent="0.25">
      <c r="C1069" s="9" t="e" vm="1063">
        <f>_xlfn.IMAGE(final[[#This Row],[Link]])</f>
        <v>#VALUE!</v>
      </c>
      <c r="D1069" s="17" t="str">
        <f>HYPERLINK(final[[#This Row],[Count]],final[[#This Row],[FullName]])</f>
        <v>radarr.png</v>
      </c>
      <c r="E1069" s="2">
        <v>1039</v>
      </c>
      <c r="F1069" s="2" t="s">
        <v>2514</v>
      </c>
      <c r="G1069" s="2" t="s">
        <v>2515</v>
      </c>
      <c r="H1069" s="2" t="s">
        <v>2</v>
      </c>
      <c r="I1069" s="2" t="s">
        <v>9111</v>
      </c>
      <c r="J1069" s="2">
        <v>0</v>
      </c>
      <c r="K1069" s="2">
        <v>0</v>
      </c>
      <c r="L1069" s="2">
        <v>0</v>
      </c>
      <c r="M1069" s="2" t="s">
        <v>7418</v>
      </c>
      <c r="N1069" s="2" t="s">
        <v>7419</v>
      </c>
      <c r="O1069" s="2" t="s">
        <v>7420</v>
      </c>
      <c r="P1069" s="2" t="s">
        <v>7421</v>
      </c>
      <c r="Q1069" s="2" t="s">
        <v>11236</v>
      </c>
      <c r="R1069" s="2" t="s">
        <v>11237</v>
      </c>
    </row>
    <row r="1070" spans="3:18" ht="28.5" customHeight="1" x14ac:dyDescent="0.25">
      <c r="C1070" s="9" t="e" vm="1064">
        <f>_xlfn.IMAGE(final[[#This Row],[Link]])</f>
        <v>#VALUE!</v>
      </c>
      <c r="D1070" s="17" t="str">
        <f>HYPERLINK(final[[#This Row],[Count]],final[[#This Row],[FullName]])</f>
        <v>radarr_light.png</v>
      </c>
      <c r="E1070" s="2">
        <v>1038</v>
      </c>
      <c r="F1070" s="2" t="s">
        <v>2512</v>
      </c>
      <c r="G1070" s="2" t="s">
        <v>2513</v>
      </c>
      <c r="H1070" s="2" t="s">
        <v>2</v>
      </c>
      <c r="I1070" s="2" t="s">
        <v>9111</v>
      </c>
      <c r="J1070" s="2">
        <v>0</v>
      </c>
      <c r="K1070" s="2">
        <v>0</v>
      </c>
      <c r="L1070" s="2">
        <v>0</v>
      </c>
      <c r="M1070" s="2" t="s">
        <v>7422</v>
      </c>
      <c r="N1070" s="2" t="s">
        <v>7423</v>
      </c>
      <c r="O1070" s="2" t="s">
        <v>7424</v>
      </c>
      <c r="P1070" s="2" t="s">
        <v>7425</v>
      </c>
      <c r="Q1070" s="2" t="s">
        <v>11238</v>
      </c>
      <c r="R1070" s="2" t="s">
        <v>11239</v>
      </c>
    </row>
    <row r="1071" spans="3:18" ht="28.5" customHeight="1" x14ac:dyDescent="0.25">
      <c r="C1071" s="9" t="e" vm="1065">
        <f>_xlfn.IMAGE(final[[#This Row],[Link]])</f>
        <v>#VALUE!</v>
      </c>
      <c r="D1071" s="17" t="str">
        <f>HYPERLINK(final[[#This Row],[Count]],final[[#This Row],[FullName]])</f>
        <v>radicale.png</v>
      </c>
      <c r="E1071" s="2">
        <v>1040</v>
      </c>
      <c r="F1071" s="2" t="s">
        <v>2516</v>
      </c>
      <c r="G1071" s="2" t="s">
        <v>2517</v>
      </c>
      <c r="H1071" s="2" t="s">
        <v>2</v>
      </c>
      <c r="I1071" s="2" t="s">
        <v>9111</v>
      </c>
      <c r="J1071" s="2">
        <v>0</v>
      </c>
      <c r="K1071" s="2">
        <v>0</v>
      </c>
      <c r="L1071" s="2">
        <v>0</v>
      </c>
      <c r="M1071" s="2" t="s">
        <v>7426</v>
      </c>
      <c r="N1071" s="2" t="s">
        <v>7427</v>
      </c>
      <c r="O1071" s="2" t="s">
        <v>7428</v>
      </c>
      <c r="P1071" s="2" t="s">
        <v>7429</v>
      </c>
      <c r="Q1071" s="2" t="s">
        <v>11240</v>
      </c>
      <c r="R1071" s="2" t="s">
        <v>11241</v>
      </c>
    </row>
    <row r="1072" spans="3:18" ht="28.5" customHeight="1" x14ac:dyDescent="0.25">
      <c r="C1072" s="9" t="e" vm="1066">
        <f>_xlfn.IMAGE(final[[#This Row],[Link]])</f>
        <v>#VALUE!</v>
      </c>
      <c r="D1072" s="17" t="str">
        <f>HYPERLINK(final[[#This Row],[Count]],final[[#This Row],[FullName]])</f>
        <v>rainloop.png</v>
      </c>
      <c r="E1072" s="2">
        <v>1042</v>
      </c>
      <c r="F1072" s="2" t="s">
        <v>2520</v>
      </c>
      <c r="G1072" s="2" t="s">
        <v>2521</v>
      </c>
      <c r="H1072" s="2" t="s">
        <v>2</v>
      </c>
      <c r="I1072" s="2" t="s">
        <v>9111</v>
      </c>
      <c r="J1072" s="2">
        <v>0</v>
      </c>
      <c r="K1072" s="2">
        <v>0</v>
      </c>
      <c r="L1072" s="2">
        <v>0</v>
      </c>
      <c r="M1072" s="2" t="s">
        <v>7430</v>
      </c>
      <c r="N1072" s="2" t="s">
        <v>7431</v>
      </c>
      <c r="O1072" s="2" t="s">
        <v>7432</v>
      </c>
      <c r="P1072" s="2" t="s">
        <v>7433</v>
      </c>
      <c r="Q1072" s="2" t="s">
        <v>11242</v>
      </c>
      <c r="R1072" s="2" t="s">
        <v>11243</v>
      </c>
    </row>
    <row r="1073" spans="3:18" ht="28.5" customHeight="1" x14ac:dyDescent="0.25">
      <c r="C1073" s="9" t="e" vm="1067">
        <f>_xlfn.IMAGE(final[[#This Row],[Link]])</f>
        <v>#VALUE!</v>
      </c>
      <c r="D1073" s="17" t="str">
        <f>HYPERLINK(final[[#This Row],[Count]],final[[#This Row],[FullName]])</f>
        <v>rainloop_light.png</v>
      </c>
      <c r="E1073" s="2">
        <v>1041</v>
      </c>
      <c r="F1073" s="2" t="s">
        <v>2518</v>
      </c>
      <c r="G1073" s="2" t="s">
        <v>2519</v>
      </c>
      <c r="H1073" s="2" t="s">
        <v>2</v>
      </c>
      <c r="I1073" s="2" t="s">
        <v>9111</v>
      </c>
      <c r="J1073" s="2">
        <v>0</v>
      </c>
      <c r="K1073" s="2">
        <v>0</v>
      </c>
      <c r="L1073" s="2">
        <v>0</v>
      </c>
      <c r="M1073" s="2" t="s">
        <v>7434</v>
      </c>
      <c r="N1073" s="2" t="s">
        <v>7435</v>
      </c>
      <c r="O1073" s="2" t="s">
        <v>7436</v>
      </c>
      <c r="P1073" s="2" t="s">
        <v>7437</v>
      </c>
      <c r="Q1073" s="2" t="s">
        <v>11244</v>
      </c>
      <c r="R1073" s="2" t="s">
        <v>11245</v>
      </c>
    </row>
    <row r="1074" spans="3:18" ht="28.5" customHeight="1" x14ac:dyDescent="0.25">
      <c r="C1074" s="9" t="e" vm="1068">
        <f>_xlfn.IMAGE(final[[#This Row],[Link]])</f>
        <v>#VALUE!</v>
      </c>
      <c r="D1074" s="17" t="str">
        <f>HYPERLINK(final[[#This Row],[Count]],final[[#This Row],[FullName]])</f>
        <v>rancher.png</v>
      </c>
      <c r="E1074" s="2">
        <v>1043</v>
      </c>
      <c r="F1074" s="2" t="s">
        <v>2522</v>
      </c>
      <c r="G1074" s="2" t="s">
        <v>2523</v>
      </c>
      <c r="H1074" s="2" t="s">
        <v>2</v>
      </c>
      <c r="I1074" s="2" t="s">
        <v>9111</v>
      </c>
      <c r="J1074" s="2">
        <v>0</v>
      </c>
      <c r="K1074" s="2">
        <v>0</v>
      </c>
      <c r="L1074" s="2">
        <v>0</v>
      </c>
      <c r="M1074" s="2" t="s">
        <v>7438</v>
      </c>
      <c r="N1074" s="2" t="s">
        <v>7439</v>
      </c>
      <c r="O1074" s="2" t="s">
        <v>7440</v>
      </c>
      <c r="P1074" s="2" t="s">
        <v>7441</v>
      </c>
      <c r="Q1074" s="2" t="s">
        <v>11246</v>
      </c>
      <c r="R1074" s="2" t="s">
        <v>11247</v>
      </c>
    </row>
    <row r="1075" spans="3:18" ht="28.5" customHeight="1" x14ac:dyDescent="0.25">
      <c r="C1075" s="9" t="e" vm="1069">
        <f>_xlfn.IMAGE(final[[#This Row],[Link]])</f>
        <v>#VALUE!</v>
      </c>
      <c r="D1075" s="17" t="str">
        <f>HYPERLINK(final[[#This Row],[Count]],final[[#This Row],[FullName]])</f>
        <v>raneto.png</v>
      </c>
      <c r="E1075" s="2">
        <v>1044</v>
      </c>
      <c r="F1075" s="2" t="s">
        <v>2524</v>
      </c>
      <c r="G1075" s="2" t="s">
        <v>2525</v>
      </c>
      <c r="H1075" s="2" t="s">
        <v>2</v>
      </c>
      <c r="I1075" s="2" t="s">
        <v>9111</v>
      </c>
      <c r="J1075" s="2">
        <v>0</v>
      </c>
      <c r="K1075" s="2">
        <v>0</v>
      </c>
      <c r="L1075" s="2">
        <v>0</v>
      </c>
      <c r="M1075" s="2" t="s">
        <v>7442</v>
      </c>
      <c r="N1075" s="2" t="s">
        <v>7443</v>
      </c>
      <c r="O1075" s="2" t="s">
        <v>7444</v>
      </c>
      <c r="P1075" s="2" t="s">
        <v>7445</v>
      </c>
      <c r="Q1075" s="2" t="s">
        <v>11248</v>
      </c>
      <c r="R1075" s="2" t="s">
        <v>11249</v>
      </c>
    </row>
    <row r="1076" spans="3:18" ht="28.5" customHeight="1" x14ac:dyDescent="0.25">
      <c r="C1076" s="9" t="e" vm="1070">
        <f>_xlfn.IMAGE(final[[#This Row],[Link]])</f>
        <v>#VALUE!</v>
      </c>
      <c r="D1076" s="17" t="str">
        <f>HYPERLINK(final[[#This Row],[Count]],final[[#This Row],[FullName]])</f>
        <v>raritan.png</v>
      </c>
      <c r="E1076" s="2">
        <v>1046</v>
      </c>
      <c r="F1076" s="2" t="s">
        <v>2528</v>
      </c>
      <c r="G1076" s="2" t="s">
        <v>2529</v>
      </c>
      <c r="H1076" s="2" t="s">
        <v>2</v>
      </c>
      <c r="I1076" s="2" t="s">
        <v>9111</v>
      </c>
      <c r="J1076" s="2">
        <v>0</v>
      </c>
      <c r="K1076" s="2">
        <v>0</v>
      </c>
      <c r="L1076" s="2">
        <v>0</v>
      </c>
      <c r="M1076" s="2" t="s">
        <v>7446</v>
      </c>
      <c r="N1076" s="2" t="s">
        <v>7447</v>
      </c>
      <c r="O1076" s="2" t="s">
        <v>7448</v>
      </c>
      <c r="P1076" s="2" t="s">
        <v>7449</v>
      </c>
      <c r="Q1076" s="2" t="s">
        <v>11250</v>
      </c>
      <c r="R1076" s="2" t="s">
        <v>11251</v>
      </c>
    </row>
    <row r="1077" spans="3:18" ht="28.5" customHeight="1" x14ac:dyDescent="0.25">
      <c r="C1077" s="9" t="e" vm="1071">
        <f>_xlfn.IMAGE(final[[#This Row],[Link]])</f>
        <v>#VALUE!</v>
      </c>
      <c r="D1077" s="17" t="str">
        <f>HYPERLINK(final[[#This Row],[Count]],final[[#This Row],[FullName]])</f>
        <v>raritan_light.png</v>
      </c>
      <c r="E1077" s="2">
        <v>1045</v>
      </c>
      <c r="F1077" s="2" t="s">
        <v>2526</v>
      </c>
      <c r="G1077" s="2" t="s">
        <v>2527</v>
      </c>
      <c r="H1077" s="2" t="s">
        <v>2</v>
      </c>
      <c r="I1077" s="2" t="s">
        <v>9111</v>
      </c>
      <c r="J1077" s="2">
        <v>0</v>
      </c>
      <c r="K1077" s="2">
        <v>0</v>
      </c>
      <c r="L1077" s="2">
        <v>0</v>
      </c>
      <c r="M1077" s="2" t="s">
        <v>7450</v>
      </c>
      <c r="N1077" s="2" t="s">
        <v>7451</v>
      </c>
      <c r="O1077" s="2" t="s">
        <v>7452</v>
      </c>
      <c r="P1077" s="2" t="s">
        <v>7453</v>
      </c>
      <c r="Q1077" s="2" t="s">
        <v>11252</v>
      </c>
      <c r="R1077" s="2" t="s">
        <v>11253</v>
      </c>
    </row>
    <row r="1078" spans="3:18" ht="28.5" customHeight="1" x14ac:dyDescent="0.25">
      <c r="C1078" s="9" t="e" vm="1072">
        <f>_xlfn.IMAGE(final[[#This Row],[Link]])</f>
        <v>#VALUE!</v>
      </c>
      <c r="D1078" s="17" t="str">
        <f>HYPERLINK(final[[#This Row],[Count]],final[[#This Row],[FullName]])</f>
        <v>raspberrymatic.png</v>
      </c>
      <c r="E1078" s="2">
        <v>1047</v>
      </c>
      <c r="F1078" s="2" t="s">
        <v>2530</v>
      </c>
      <c r="G1078" s="2" t="s">
        <v>2531</v>
      </c>
      <c r="H1078" s="2" t="s">
        <v>2</v>
      </c>
      <c r="I1078" s="2" t="s">
        <v>9111</v>
      </c>
      <c r="J1078" s="2">
        <v>0</v>
      </c>
      <c r="K1078" s="2">
        <v>0</v>
      </c>
      <c r="L1078" s="2">
        <v>0</v>
      </c>
      <c r="M1078" s="2" t="s">
        <v>7454</v>
      </c>
      <c r="N1078" s="2" t="s">
        <v>7455</v>
      </c>
      <c r="O1078" s="2" t="s">
        <v>7456</v>
      </c>
      <c r="P1078" s="2" t="s">
        <v>7457</v>
      </c>
      <c r="Q1078" s="2" t="s">
        <v>11254</v>
      </c>
      <c r="R1078" s="2" t="s">
        <v>11255</v>
      </c>
    </row>
    <row r="1079" spans="3:18" ht="28.5" customHeight="1" x14ac:dyDescent="0.25">
      <c r="C1079" s="9" t="e" vm="1073">
        <f>_xlfn.IMAGE(final[[#This Row],[Link]])</f>
        <v>#VALUE!</v>
      </c>
      <c r="D1079" s="17" t="str">
        <f>HYPERLINK(final[[#This Row],[Count]],final[[#This Row],[FullName]])</f>
        <v>raspberrypi.png</v>
      </c>
      <c r="E1079" s="2">
        <v>1048</v>
      </c>
      <c r="F1079" s="2" t="s">
        <v>2532</v>
      </c>
      <c r="G1079" s="2" t="s">
        <v>2533</v>
      </c>
      <c r="H1079" s="2" t="s">
        <v>2</v>
      </c>
      <c r="I1079" s="2" t="s">
        <v>9111</v>
      </c>
      <c r="J1079" s="2">
        <v>0</v>
      </c>
      <c r="K1079" s="2">
        <v>0</v>
      </c>
      <c r="L1079" s="2">
        <v>0</v>
      </c>
      <c r="M1079" s="2" t="s">
        <v>7458</v>
      </c>
      <c r="N1079" s="2" t="s">
        <v>7459</v>
      </c>
      <c r="O1079" s="2" t="s">
        <v>7460</v>
      </c>
      <c r="P1079" s="2" t="s">
        <v>7461</v>
      </c>
      <c r="Q1079" s="2" t="s">
        <v>11256</v>
      </c>
      <c r="R1079" s="2" t="s">
        <v>11257</v>
      </c>
    </row>
    <row r="1080" spans="3:18" ht="28.5" customHeight="1" x14ac:dyDescent="0.25">
      <c r="C1080" s="9" t="e" vm="1074">
        <f>_xlfn.IMAGE(final[[#This Row],[Link]])</f>
        <v>#VALUE!</v>
      </c>
      <c r="D1080" s="17" t="str">
        <f>HYPERLINK(final[[#This Row],[Count]],final[[#This Row],[FullName]])</f>
        <v>rathole.png</v>
      </c>
      <c r="E1080" s="2">
        <v>1049</v>
      </c>
      <c r="F1080" s="2" t="s">
        <v>2534</v>
      </c>
      <c r="G1080" s="2" t="s">
        <v>2535</v>
      </c>
      <c r="H1080" s="2" t="s">
        <v>2</v>
      </c>
      <c r="I1080" s="2" t="s">
        <v>9111</v>
      </c>
      <c r="J1080" s="2">
        <v>0</v>
      </c>
      <c r="K1080" s="2">
        <v>0</v>
      </c>
      <c r="L1080" s="2">
        <v>0</v>
      </c>
      <c r="M1080" s="2" t="s">
        <v>7462</v>
      </c>
      <c r="N1080" s="2" t="s">
        <v>7463</v>
      </c>
      <c r="O1080" s="2" t="s">
        <v>7464</v>
      </c>
      <c r="P1080" s="2" t="s">
        <v>7465</v>
      </c>
      <c r="Q1080" s="2" t="s">
        <v>11258</v>
      </c>
      <c r="R1080" s="2" t="s">
        <v>11259</v>
      </c>
    </row>
    <row r="1081" spans="3:18" ht="28.5" customHeight="1" x14ac:dyDescent="0.25">
      <c r="C1081" s="9" t="e" vm="1075">
        <f>_xlfn.IMAGE(final[[#This Row],[Link]])</f>
        <v>#VALUE!</v>
      </c>
      <c r="D1081" s="17" t="str">
        <f>HYPERLINK(final[[#This Row],[Count]],final[[#This Row],[FullName]])</f>
        <v>rclone.png</v>
      </c>
      <c r="E1081" s="2">
        <v>1050</v>
      </c>
      <c r="F1081" s="2" t="s">
        <v>2536</v>
      </c>
      <c r="G1081" s="2" t="s">
        <v>2537</v>
      </c>
      <c r="H1081" s="2" t="s">
        <v>2</v>
      </c>
      <c r="I1081" s="2" t="s">
        <v>9111</v>
      </c>
      <c r="J1081" s="2">
        <v>0</v>
      </c>
      <c r="K1081" s="2">
        <v>0</v>
      </c>
      <c r="L1081" s="2">
        <v>0</v>
      </c>
      <c r="M1081" s="2" t="s">
        <v>7466</v>
      </c>
      <c r="N1081" s="2" t="s">
        <v>7467</v>
      </c>
      <c r="O1081" s="2" t="s">
        <v>7468</v>
      </c>
      <c r="P1081" s="2" t="s">
        <v>7469</v>
      </c>
      <c r="Q1081" s="2" t="s">
        <v>11260</v>
      </c>
      <c r="R1081" s="2" t="s">
        <v>11261</v>
      </c>
    </row>
    <row r="1082" spans="3:18" ht="28.5" customHeight="1" x14ac:dyDescent="0.25">
      <c r="C1082" s="9" t="e" vm="1076">
        <f>_xlfn.IMAGE(final[[#This Row],[Link]])</f>
        <v>#VALUE!</v>
      </c>
      <c r="D1082" s="17" t="str">
        <f>HYPERLINK(final[[#This Row],[Count]],final[[#This Row],[FullName]])</f>
        <v>rdt_client.png</v>
      </c>
      <c r="E1082" s="2">
        <v>1051</v>
      </c>
      <c r="F1082" s="2" t="s">
        <v>2538</v>
      </c>
      <c r="G1082" s="2" t="s">
        <v>2539</v>
      </c>
      <c r="H1082" s="2" t="s">
        <v>2</v>
      </c>
      <c r="I1082" s="2" t="s">
        <v>9111</v>
      </c>
      <c r="J1082" s="2">
        <v>0</v>
      </c>
      <c r="K1082" s="2">
        <v>0</v>
      </c>
      <c r="L1082" s="2">
        <v>0</v>
      </c>
      <c r="M1082" s="2" t="s">
        <v>7470</v>
      </c>
      <c r="N1082" s="2" t="s">
        <v>7471</v>
      </c>
      <c r="O1082" s="2" t="s">
        <v>7472</v>
      </c>
      <c r="P1082" s="2" t="s">
        <v>7473</v>
      </c>
      <c r="Q1082" s="2" t="s">
        <v>11262</v>
      </c>
      <c r="R1082" s="2" t="s">
        <v>11263</v>
      </c>
    </row>
    <row r="1083" spans="3:18" ht="28.5" customHeight="1" x14ac:dyDescent="0.25">
      <c r="C1083" s="9" t="e" vm="1077">
        <f>_xlfn.IMAGE(final[[#This Row],[Link]])</f>
        <v>#VALUE!</v>
      </c>
      <c r="D1083" s="17" t="str">
        <f>HYPERLINK(final[[#This Row],[Count]],final[[#This Row],[FullName]])</f>
        <v>readarr.png</v>
      </c>
      <c r="E1083" s="2">
        <v>1052</v>
      </c>
      <c r="F1083" s="2" t="s">
        <v>2540</v>
      </c>
      <c r="G1083" s="2" t="s">
        <v>2541</v>
      </c>
      <c r="H1083" s="2" t="s">
        <v>2</v>
      </c>
      <c r="I1083" s="2" t="s">
        <v>9111</v>
      </c>
      <c r="J1083" s="2">
        <v>0</v>
      </c>
      <c r="K1083" s="2">
        <v>0</v>
      </c>
      <c r="L1083" s="2">
        <v>0</v>
      </c>
      <c r="M1083" s="2" t="s">
        <v>7474</v>
      </c>
      <c r="N1083" s="2" t="s">
        <v>7475</v>
      </c>
      <c r="O1083" s="2" t="s">
        <v>7476</v>
      </c>
      <c r="P1083" s="2" t="s">
        <v>7477</v>
      </c>
      <c r="Q1083" s="2" t="s">
        <v>11264</v>
      </c>
      <c r="R1083" s="2" t="s">
        <v>11265</v>
      </c>
    </row>
    <row r="1084" spans="3:18" ht="28.5" customHeight="1" x14ac:dyDescent="0.25">
      <c r="C1084" s="9" t="e" vm="1078">
        <f>_xlfn.IMAGE(final[[#This Row],[Link]])</f>
        <v>#VALUE!</v>
      </c>
      <c r="D1084" s="17" t="str">
        <f>HYPERLINK(final[[#This Row],[Count]],final[[#This Row],[FullName]])</f>
        <v>readeck.png</v>
      </c>
      <c r="E1084" s="2">
        <v>1053</v>
      </c>
      <c r="F1084" s="2" t="s">
        <v>2542</v>
      </c>
      <c r="G1084" s="2" t="s">
        <v>2543</v>
      </c>
      <c r="H1084" s="2" t="s">
        <v>2</v>
      </c>
      <c r="I1084" s="2" t="s">
        <v>9111</v>
      </c>
      <c r="J1084" s="2">
        <v>0</v>
      </c>
      <c r="K1084" s="2">
        <v>0</v>
      </c>
      <c r="L1084" s="2">
        <v>0</v>
      </c>
      <c r="M1084" s="2" t="s">
        <v>7478</v>
      </c>
      <c r="N1084" s="2" t="s">
        <v>7479</v>
      </c>
      <c r="O1084" s="2" t="s">
        <v>7480</v>
      </c>
      <c r="P1084" s="2" t="s">
        <v>7481</v>
      </c>
      <c r="Q1084" s="2" t="s">
        <v>11266</v>
      </c>
      <c r="R1084" s="2" t="s">
        <v>11267</v>
      </c>
    </row>
    <row r="1085" spans="3:18" ht="28.5" customHeight="1" x14ac:dyDescent="0.25">
      <c r="C1085" s="9" t="e" vm="1079">
        <f>_xlfn.IMAGE(final[[#This Row],[Link]])</f>
        <v>#VALUE!</v>
      </c>
      <c r="D1085" s="17" t="str">
        <f>HYPERLINK(final[[#This Row],[Count]],final[[#This Row],[FullName]])</f>
        <v>readthedocs.png</v>
      </c>
      <c r="E1085" s="2">
        <v>1055</v>
      </c>
      <c r="F1085" s="2" t="s">
        <v>2546</v>
      </c>
      <c r="G1085" s="2" t="s">
        <v>2547</v>
      </c>
      <c r="H1085" s="2" t="s">
        <v>2</v>
      </c>
      <c r="I1085" s="2" t="s">
        <v>9111</v>
      </c>
      <c r="J1085" s="2">
        <v>0</v>
      </c>
      <c r="K1085" s="2">
        <v>0</v>
      </c>
      <c r="L1085" s="2">
        <v>0</v>
      </c>
      <c r="M1085" s="2" t="s">
        <v>7482</v>
      </c>
      <c r="N1085" s="2" t="s">
        <v>7483</v>
      </c>
      <c r="O1085" s="2" t="s">
        <v>7484</v>
      </c>
      <c r="P1085" s="2" t="s">
        <v>7485</v>
      </c>
      <c r="Q1085" s="2" t="s">
        <v>11268</v>
      </c>
      <c r="R1085" s="2" t="s">
        <v>11269</v>
      </c>
    </row>
    <row r="1086" spans="3:18" ht="28.5" customHeight="1" x14ac:dyDescent="0.25">
      <c r="C1086" s="9" t="e" vm="1080">
        <f>_xlfn.IMAGE(final[[#This Row],[Link]])</f>
        <v>#VALUE!</v>
      </c>
      <c r="D1086" s="17" t="str">
        <f>HYPERLINK(final[[#This Row],[Count]],final[[#This Row],[FullName]])</f>
        <v>readthedocs_light.png</v>
      </c>
      <c r="E1086" s="2">
        <v>1054</v>
      </c>
      <c r="F1086" s="2" t="s">
        <v>2544</v>
      </c>
      <c r="G1086" s="2" t="s">
        <v>2545</v>
      </c>
      <c r="H1086" s="2" t="s">
        <v>2</v>
      </c>
      <c r="I1086" s="2" t="s">
        <v>9111</v>
      </c>
      <c r="J1086" s="2">
        <v>0</v>
      </c>
      <c r="K1086" s="2">
        <v>0</v>
      </c>
      <c r="L1086" s="2">
        <v>0</v>
      </c>
      <c r="M1086" s="2" t="s">
        <v>7486</v>
      </c>
      <c r="N1086" s="2" t="s">
        <v>7487</v>
      </c>
      <c r="O1086" s="2" t="s">
        <v>7488</v>
      </c>
      <c r="P1086" s="2" t="s">
        <v>7489</v>
      </c>
      <c r="Q1086" s="2" t="s">
        <v>11270</v>
      </c>
      <c r="R1086" s="2" t="s">
        <v>11271</v>
      </c>
    </row>
    <row r="1087" spans="3:18" ht="28.5" customHeight="1" x14ac:dyDescent="0.25">
      <c r="C1087" s="9" t="e" vm="1081">
        <f>_xlfn.IMAGE(final[[#This Row],[Link]])</f>
        <v>#VALUE!</v>
      </c>
      <c r="D1087" s="17" t="str">
        <f>HYPERLINK(final[[#This Row],[Count]],final[[#This Row],[FullName]])</f>
        <v>real_debrid.png</v>
      </c>
      <c r="E1087" s="2">
        <v>1056</v>
      </c>
      <c r="F1087" s="2" t="s">
        <v>2548</v>
      </c>
      <c r="G1087" s="2" t="s">
        <v>2549</v>
      </c>
      <c r="H1087" s="2" t="s">
        <v>2</v>
      </c>
      <c r="I1087" s="2" t="s">
        <v>9111</v>
      </c>
      <c r="J1087" s="2">
        <v>0</v>
      </c>
      <c r="K1087" s="2">
        <v>0</v>
      </c>
      <c r="L1087" s="2">
        <v>0</v>
      </c>
      <c r="M1087" s="2" t="s">
        <v>7490</v>
      </c>
      <c r="N1087" s="2" t="s">
        <v>7491</v>
      </c>
      <c r="O1087" s="2" t="s">
        <v>7492</v>
      </c>
      <c r="P1087" s="2" t="s">
        <v>7493</v>
      </c>
      <c r="Q1087" s="2" t="s">
        <v>11272</v>
      </c>
      <c r="R1087" s="2" t="s">
        <v>11273</v>
      </c>
    </row>
    <row r="1088" spans="3:18" ht="28.5" customHeight="1" x14ac:dyDescent="0.25">
      <c r="C1088" s="9" t="e" vm="1082">
        <f>_xlfn.IMAGE(final[[#This Row],[Link]])</f>
        <v>#VALUE!</v>
      </c>
      <c r="D1088" s="17" t="str">
        <f>HYPERLINK(final[[#This Row],[Count]],final[[#This Row],[FullName]])</f>
        <v>realhosting.png</v>
      </c>
      <c r="E1088" s="2">
        <v>1057</v>
      </c>
      <c r="F1088" s="2" t="s">
        <v>2550</v>
      </c>
      <c r="G1088" s="2" t="s">
        <v>2551</v>
      </c>
      <c r="H1088" s="2" t="s">
        <v>2</v>
      </c>
      <c r="I1088" s="2" t="s">
        <v>9111</v>
      </c>
      <c r="J1088" s="2">
        <v>0</v>
      </c>
      <c r="K1088" s="2">
        <v>0</v>
      </c>
      <c r="L1088" s="2">
        <v>0</v>
      </c>
      <c r="M1088" s="2" t="s">
        <v>7494</v>
      </c>
      <c r="N1088" s="2" t="s">
        <v>7495</v>
      </c>
      <c r="O1088" s="2" t="s">
        <v>7496</v>
      </c>
      <c r="P1088" s="2" t="s">
        <v>7497</v>
      </c>
      <c r="Q1088" s="2" t="s">
        <v>11274</v>
      </c>
      <c r="R1088" s="2" t="s">
        <v>11275</v>
      </c>
    </row>
    <row r="1089" spans="3:18" ht="28.5" customHeight="1" x14ac:dyDescent="0.25">
      <c r="C1089" s="9" t="e" vm="1083">
        <f>_xlfn.IMAGE(final[[#This Row],[Link]])</f>
        <v>#VALUE!</v>
      </c>
      <c r="D1089" s="17" t="str">
        <f>HYPERLINK(final[[#This Row],[Count]],final[[#This Row],[FullName]])</f>
        <v>recalbox.png</v>
      </c>
      <c r="E1089" s="2">
        <v>1058</v>
      </c>
      <c r="F1089" s="2" t="s">
        <v>2552</v>
      </c>
      <c r="G1089" s="2" t="s">
        <v>2553</v>
      </c>
      <c r="H1089" s="2" t="s">
        <v>2</v>
      </c>
      <c r="I1089" s="2" t="s">
        <v>9111</v>
      </c>
      <c r="J1089" s="2">
        <v>0</v>
      </c>
      <c r="K1089" s="2">
        <v>0</v>
      </c>
      <c r="L1089" s="2">
        <v>0</v>
      </c>
      <c r="M1089" s="2" t="s">
        <v>7498</v>
      </c>
      <c r="N1089" s="2" t="s">
        <v>7499</v>
      </c>
      <c r="O1089" s="2" t="s">
        <v>7500</v>
      </c>
      <c r="P1089" s="2" t="s">
        <v>7501</v>
      </c>
      <c r="Q1089" s="2" t="s">
        <v>11276</v>
      </c>
      <c r="R1089" s="2" t="s">
        <v>11277</v>
      </c>
    </row>
    <row r="1090" spans="3:18" ht="28.5" customHeight="1" x14ac:dyDescent="0.25">
      <c r="C1090" s="9" t="e" vm="1084">
        <f>_xlfn.IMAGE(final[[#This Row],[Link]])</f>
        <v>#VALUE!</v>
      </c>
      <c r="D1090" s="17" t="str">
        <f>HYPERLINK(final[[#This Row],[Count]],final[[#This Row],[FullName]])</f>
        <v>recipesage.png</v>
      </c>
      <c r="E1090" s="2">
        <v>1059</v>
      </c>
      <c r="F1090" s="2" t="s">
        <v>2554</v>
      </c>
      <c r="G1090" s="2" t="s">
        <v>2555</v>
      </c>
      <c r="H1090" s="2" t="s">
        <v>2</v>
      </c>
      <c r="I1090" s="2" t="s">
        <v>9111</v>
      </c>
      <c r="J1090" s="2">
        <v>0</v>
      </c>
      <c r="K1090" s="2">
        <v>0</v>
      </c>
      <c r="L1090" s="2">
        <v>0</v>
      </c>
      <c r="M1090" s="2" t="s">
        <v>7502</v>
      </c>
      <c r="N1090" s="2" t="s">
        <v>7503</v>
      </c>
      <c r="O1090" s="2" t="s">
        <v>7504</v>
      </c>
      <c r="P1090" s="2" t="s">
        <v>7505</v>
      </c>
      <c r="Q1090" s="2" t="s">
        <v>11278</v>
      </c>
      <c r="R1090" s="2" t="s">
        <v>11279</v>
      </c>
    </row>
    <row r="1091" spans="3:18" ht="28.5" customHeight="1" x14ac:dyDescent="0.25">
      <c r="C1091" s="9" t="e" vm="1085">
        <f>_xlfn.IMAGE(final[[#This Row],[Link]])</f>
        <v>#VALUE!</v>
      </c>
      <c r="D1091" s="17" t="str">
        <f>HYPERLINK(final[[#This Row],[Count]],final[[#This Row],[FullName]])</f>
        <v>reddit.png</v>
      </c>
      <c r="E1091" s="2">
        <v>1060</v>
      </c>
      <c r="F1091" s="2" t="s">
        <v>2556</v>
      </c>
      <c r="G1091" s="2" t="s">
        <v>2557</v>
      </c>
      <c r="H1091" s="2" t="s">
        <v>2</v>
      </c>
      <c r="I1091" s="2" t="s">
        <v>9111</v>
      </c>
      <c r="J1091" s="2">
        <v>0</v>
      </c>
      <c r="K1091" s="2">
        <v>0</v>
      </c>
      <c r="L1091" s="2">
        <v>0</v>
      </c>
      <c r="M1091" s="2" t="s">
        <v>7506</v>
      </c>
      <c r="N1091" s="2" t="s">
        <v>7507</v>
      </c>
      <c r="O1091" s="2" t="s">
        <v>7508</v>
      </c>
      <c r="P1091" s="2" t="s">
        <v>7509</v>
      </c>
      <c r="Q1091" s="2" t="s">
        <v>11280</v>
      </c>
      <c r="R1091" s="2" t="s">
        <v>11281</v>
      </c>
    </row>
    <row r="1092" spans="3:18" ht="28.5" customHeight="1" x14ac:dyDescent="0.25">
      <c r="C1092" s="9" t="e" vm="1086">
        <f>_xlfn.IMAGE(final[[#This Row],[Link]])</f>
        <v>#VALUE!</v>
      </c>
      <c r="D1092" s="17" t="str">
        <f>HYPERLINK(final[[#This Row],[Count]],final[[#This Row],[FullName]])</f>
        <v>redis.png</v>
      </c>
      <c r="E1092" s="2">
        <v>1061</v>
      </c>
      <c r="F1092" s="2" t="s">
        <v>2558</v>
      </c>
      <c r="G1092" s="2" t="s">
        <v>2559</v>
      </c>
      <c r="H1092" s="2" t="s">
        <v>2</v>
      </c>
      <c r="I1092" s="2" t="s">
        <v>9111</v>
      </c>
      <c r="J1092" s="2">
        <v>0</v>
      </c>
      <c r="K1092" s="2">
        <v>0</v>
      </c>
      <c r="L1092" s="2">
        <v>0</v>
      </c>
      <c r="M1092" s="2" t="s">
        <v>7510</v>
      </c>
      <c r="N1092" s="2" t="s">
        <v>7511</v>
      </c>
      <c r="O1092" s="2" t="s">
        <v>7512</v>
      </c>
      <c r="P1092" s="2" t="s">
        <v>7513</v>
      </c>
      <c r="Q1092" s="2" t="s">
        <v>11282</v>
      </c>
      <c r="R1092" s="2" t="s">
        <v>11283</v>
      </c>
    </row>
    <row r="1093" spans="3:18" ht="28.5" customHeight="1" x14ac:dyDescent="0.25">
      <c r="C1093" s="9" t="e" vm="1087">
        <f>_xlfn.IMAGE(final[[#This Row],[Link]])</f>
        <v>#VALUE!</v>
      </c>
      <c r="D1093" s="17" t="str">
        <f>HYPERLINK(final[[#This Row],[Count]],final[[#This Row],[FullName]])</f>
        <v>remotely.png</v>
      </c>
      <c r="E1093" s="2">
        <v>1062</v>
      </c>
      <c r="F1093" s="2" t="s">
        <v>2560</v>
      </c>
      <c r="G1093" s="2" t="s">
        <v>2561</v>
      </c>
      <c r="H1093" s="2" t="s">
        <v>2</v>
      </c>
      <c r="I1093" s="2" t="s">
        <v>9111</v>
      </c>
      <c r="J1093" s="2">
        <v>0</v>
      </c>
      <c r="K1093" s="2">
        <v>0</v>
      </c>
      <c r="L1093" s="2">
        <v>0</v>
      </c>
      <c r="M1093" s="2" t="s">
        <v>7514</v>
      </c>
      <c r="N1093" s="2" t="s">
        <v>7515</v>
      </c>
      <c r="O1093" s="2" t="s">
        <v>7516</v>
      </c>
      <c r="P1093" s="2" t="s">
        <v>7517</v>
      </c>
      <c r="Q1093" s="2" t="s">
        <v>11284</v>
      </c>
      <c r="R1093" s="2" t="s">
        <v>11285</v>
      </c>
    </row>
    <row r="1094" spans="3:18" ht="28.5" customHeight="1" x14ac:dyDescent="0.25">
      <c r="C1094" s="9" t="e" vm="1088">
        <f>_xlfn.IMAGE(final[[#This Row],[Link]])</f>
        <v>#VALUE!</v>
      </c>
      <c r="D1094" s="17" t="str">
        <f>HYPERLINK(final[[#This Row],[Count]],final[[#This Row],[FullName]])</f>
        <v>requestrr.png</v>
      </c>
      <c r="E1094" s="2">
        <v>1063</v>
      </c>
      <c r="F1094" s="2" t="s">
        <v>2562</v>
      </c>
      <c r="G1094" s="2" t="s">
        <v>2563</v>
      </c>
      <c r="H1094" s="2" t="s">
        <v>2</v>
      </c>
      <c r="I1094" s="2" t="s">
        <v>9111</v>
      </c>
      <c r="J1094" s="2">
        <v>0</v>
      </c>
      <c r="K1094" s="2">
        <v>0</v>
      </c>
      <c r="L1094" s="2">
        <v>0</v>
      </c>
      <c r="M1094" s="2" t="s">
        <v>7518</v>
      </c>
      <c r="N1094" s="2" t="s">
        <v>7519</v>
      </c>
      <c r="O1094" s="2" t="s">
        <v>7520</v>
      </c>
      <c r="P1094" s="2" t="s">
        <v>7521</v>
      </c>
      <c r="Q1094" s="2" t="s">
        <v>11286</v>
      </c>
      <c r="R1094" s="2" t="s">
        <v>11287</v>
      </c>
    </row>
    <row r="1095" spans="3:18" ht="28.5" customHeight="1" x14ac:dyDescent="0.25">
      <c r="C1095" s="9" t="e" vm="1089">
        <f>_xlfn.IMAGE(final[[#This Row],[Link]])</f>
        <v>#VALUE!</v>
      </c>
      <c r="D1095" s="17" t="str">
        <f>HYPERLINK(final[[#This Row],[Count]],final[[#This Row],[FullName]])</f>
        <v>resiliosync.png</v>
      </c>
      <c r="E1095" s="2">
        <v>1064</v>
      </c>
      <c r="F1095" s="2" t="s">
        <v>2564</v>
      </c>
      <c r="G1095" s="2" t="s">
        <v>2565</v>
      </c>
      <c r="H1095" s="2" t="s">
        <v>2</v>
      </c>
      <c r="I1095" s="2" t="s">
        <v>9111</v>
      </c>
      <c r="J1095" s="2">
        <v>0</v>
      </c>
      <c r="K1095" s="2">
        <v>0</v>
      </c>
      <c r="L1095" s="2">
        <v>0</v>
      </c>
      <c r="M1095" s="2" t="s">
        <v>7522</v>
      </c>
      <c r="N1095" s="2" t="s">
        <v>7523</v>
      </c>
      <c r="O1095" s="2" t="s">
        <v>7524</v>
      </c>
      <c r="P1095" s="2" t="s">
        <v>7525</v>
      </c>
      <c r="Q1095" s="2" t="s">
        <v>11288</v>
      </c>
      <c r="R1095" s="2" t="s">
        <v>11289</v>
      </c>
    </row>
    <row r="1096" spans="3:18" ht="28.5" customHeight="1" x14ac:dyDescent="0.25">
      <c r="C1096" s="9" t="e" vm="1090">
        <f>_xlfn.IMAGE(final[[#This Row],[Link]])</f>
        <v>#VALUE!</v>
      </c>
      <c r="D1096" s="17" t="str">
        <f>HYPERLINK(final[[#This Row],[Count]],final[[#This Row],[FullName]])</f>
        <v>rhasspy.png</v>
      </c>
      <c r="E1096" s="2">
        <v>1066</v>
      </c>
      <c r="F1096" s="2" t="s">
        <v>2568</v>
      </c>
      <c r="G1096" s="2" t="s">
        <v>2569</v>
      </c>
      <c r="H1096" s="2" t="s">
        <v>2</v>
      </c>
      <c r="I1096" s="2" t="s">
        <v>9111</v>
      </c>
      <c r="J1096" s="2">
        <v>0</v>
      </c>
      <c r="K1096" s="2">
        <v>0</v>
      </c>
      <c r="L1096" s="2">
        <v>0</v>
      </c>
      <c r="M1096" s="2" t="s">
        <v>7526</v>
      </c>
      <c r="N1096" s="2" t="s">
        <v>7527</v>
      </c>
      <c r="O1096" s="2" t="s">
        <v>7528</v>
      </c>
      <c r="P1096" s="2" t="s">
        <v>7529</v>
      </c>
      <c r="Q1096" s="2" t="s">
        <v>11290</v>
      </c>
      <c r="R1096" s="2" t="s">
        <v>11291</v>
      </c>
    </row>
    <row r="1097" spans="3:18" ht="28.5" customHeight="1" x14ac:dyDescent="0.25">
      <c r="C1097" s="9" t="e" vm="1091">
        <f>_xlfn.IMAGE(final[[#This Row],[Link]])</f>
        <v>#VALUE!</v>
      </c>
      <c r="D1097" s="17" t="str">
        <f>HYPERLINK(final[[#This Row],[Count]],final[[#This Row],[FullName]])</f>
        <v>rhasspy_light.png</v>
      </c>
      <c r="E1097" s="2">
        <v>1065</v>
      </c>
      <c r="F1097" s="2" t="s">
        <v>2566</v>
      </c>
      <c r="G1097" s="2" t="s">
        <v>2567</v>
      </c>
      <c r="H1097" s="2" t="s">
        <v>2</v>
      </c>
      <c r="I1097" s="2" t="s">
        <v>9111</v>
      </c>
      <c r="J1097" s="2">
        <v>0</v>
      </c>
      <c r="K1097" s="2">
        <v>0</v>
      </c>
      <c r="L1097" s="2">
        <v>0</v>
      </c>
      <c r="M1097" s="2" t="s">
        <v>7530</v>
      </c>
      <c r="N1097" s="2" t="s">
        <v>7531</v>
      </c>
      <c r="O1097" s="2" t="s">
        <v>7532</v>
      </c>
      <c r="P1097" s="2" t="s">
        <v>7533</v>
      </c>
      <c r="Q1097" s="2" t="s">
        <v>11292</v>
      </c>
      <c r="R1097" s="2" t="s">
        <v>11293</v>
      </c>
    </row>
    <row r="1098" spans="3:18" ht="28.5" customHeight="1" x14ac:dyDescent="0.25">
      <c r="C1098" s="9" t="e" vm="1092">
        <f>_xlfn.IMAGE(final[[#This Row],[Link]])</f>
        <v>#VALUE!</v>
      </c>
      <c r="D1098" s="17" t="str">
        <f>HYPERLINK(final[[#This Row],[Count]],final[[#This Row],[FullName]])</f>
        <v>rhodecode.png</v>
      </c>
      <c r="E1098" s="2">
        <v>1067</v>
      </c>
      <c r="F1098" s="2" t="s">
        <v>2570</v>
      </c>
      <c r="G1098" s="2" t="s">
        <v>2571</v>
      </c>
      <c r="H1098" s="2" t="s">
        <v>2</v>
      </c>
      <c r="I1098" s="2" t="s">
        <v>9111</v>
      </c>
      <c r="J1098" s="2">
        <v>0</v>
      </c>
      <c r="K1098" s="2">
        <v>0</v>
      </c>
      <c r="L1098" s="2">
        <v>0</v>
      </c>
      <c r="M1098" s="2" t="s">
        <v>7534</v>
      </c>
      <c r="N1098" s="2" t="s">
        <v>7535</v>
      </c>
      <c r="O1098" s="2" t="s">
        <v>7536</v>
      </c>
      <c r="P1098" s="2" t="s">
        <v>7537</v>
      </c>
      <c r="Q1098" s="2" t="s">
        <v>11294</v>
      </c>
      <c r="R1098" s="2" t="s">
        <v>11295</v>
      </c>
    </row>
    <row r="1099" spans="3:18" ht="28.5" customHeight="1" x14ac:dyDescent="0.25">
      <c r="C1099" s="9" t="e" vm="1093">
        <f>_xlfn.IMAGE(final[[#This Row],[Link]])</f>
        <v>#VALUE!</v>
      </c>
      <c r="D1099" s="17" t="str">
        <f>HYPERLINK(final[[#This Row],[Count]],final[[#This Row],[FullName]])</f>
        <v>rimgo.png</v>
      </c>
      <c r="E1099" s="2">
        <v>1069</v>
      </c>
      <c r="F1099" s="2" t="s">
        <v>2574</v>
      </c>
      <c r="G1099" s="2" t="s">
        <v>2575</v>
      </c>
      <c r="H1099" s="2" t="s">
        <v>2</v>
      </c>
      <c r="I1099" s="2" t="s">
        <v>9111</v>
      </c>
      <c r="J1099" s="2">
        <v>0</v>
      </c>
      <c r="K1099" s="2">
        <v>0</v>
      </c>
      <c r="L1099" s="2">
        <v>0</v>
      </c>
      <c r="M1099" s="2" t="s">
        <v>7538</v>
      </c>
      <c r="N1099" s="2" t="s">
        <v>7539</v>
      </c>
      <c r="O1099" s="2" t="s">
        <v>7540</v>
      </c>
      <c r="P1099" s="2" t="s">
        <v>7541</v>
      </c>
      <c r="Q1099" s="2" t="s">
        <v>11296</v>
      </c>
      <c r="R1099" s="2" t="s">
        <v>11297</v>
      </c>
    </row>
    <row r="1100" spans="3:18" ht="28.5" customHeight="1" x14ac:dyDescent="0.25">
      <c r="C1100" s="9" t="e" vm="1094">
        <f>_xlfn.IMAGE(final[[#This Row],[Link]])</f>
        <v>#VALUE!</v>
      </c>
      <c r="D1100" s="17" t="str">
        <f>HYPERLINK(final[[#This Row],[Count]],final[[#This Row],[FullName]])</f>
        <v>rimgo_light.png</v>
      </c>
      <c r="E1100" s="2">
        <v>1068</v>
      </c>
      <c r="F1100" s="2" t="s">
        <v>2572</v>
      </c>
      <c r="G1100" s="2" t="s">
        <v>2573</v>
      </c>
      <c r="H1100" s="2" t="s">
        <v>2</v>
      </c>
      <c r="I1100" s="2" t="s">
        <v>9111</v>
      </c>
      <c r="J1100" s="2">
        <v>0</v>
      </c>
      <c r="K1100" s="2">
        <v>0</v>
      </c>
      <c r="L1100" s="2">
        <v>0</v>
      </c>
      <c r="M1100" s="2" t="s">
        <v>7542</v>
      </c>
      <c r="N1100" s="2" t="s">
        <v>7543</v>
      </c>
      <c r="O1100" s="2" t="s">
        <v>7544</v>
      </c>
      <c r="P1100" s="2" t="s">
        <v>7545</v>
      </c>
      <c r="Q1100" s="2" t="s">
        <v>11298</v>
      </c>
      <c r="R1100" s="2" t="s">
        <v>11299</v>
      </c>
    </row>
    <row r="1101" spans="3:18" ht="28.5" customHeight="1" x14ac:dyDescent="0.25">
      <c r="C1101" s="9" t="e" vm="1095">
        <f>_xlfn.IMAGE(final[[#This Row],[Link]])</f>
        <v>#VALUE!</v>
      </c>
      <c r="D1101" s="17" t="str">
        <f>HYPERLINK(final[[#This Row],[Count]],final[[#This Row],[FullName]])</f>
        <v>riot.png</v>
      </c>
      <c r="E1101" s="2">
        <v>1070</v>
      </c>
      <c r="F1101" s="2" t="s">
        <v>2576</v>
      </c>
      <c r="G1101" s="2" t="s">
        <v>2577</v>
      </c>
      <c r="H1101" s="2" t="s">
        <v>2</v>
      </c>
      <c r="I1101" s="2" t="s">
        <v>9111</v>
      </c>
      <c r="J1101" s="2">
        <v>0</v>
      </c>
      <c r="K1101" s="2">
        <v>0</v>
      </c>
      <c r="L1101" s="2">
        <v>0</v>
      </c>
      <c r="M1101" s="2" t="s">
        <v>7546</v>
      </c>
      <c r="N1101" s="2" t="s">
        <v>7547</v>
      </c>
      <c r="O1101" s="2" t="s">
        <v>7548</v>
      </c>
      <c r="P1101" s="2" t="s">
        <v>7549</v>
      </c>
      <c r="Q1101" s="2" t="s">
        <v>11300</v>
      </c>
      <c r="R1101" s="2" t="s">
        <v>11301</v>
      </c>
    </row>
    <row r="1102" spans="3:18" ht="28.5" customHeight="1" x14ac:dyDescent="0.25">
      <c r="C1102" s="9" t="e" vm="1096">
        <f>_xlfn.IMAGE(final[[#This Row],[Link]])</f>
        <v>#VALUE!</v>
      </c>
      <c r="D1102" s="17" t="str">
        <f>HYPERLINK(final[[#This Row],[Count]],final[[#This Row],[FullName]])</f>
        <v>rocketchat.png</v>
      </c>
      <c r="E1102" s="2">
        <v>1071</v>
      </c>
      <c r="F1102" s="2" t="s">
        <v>2578</v>
      </c>
      <c r="G1102" s="2" t="s">
        <v>2579</v>
      </c>
      <c r="H1102" s="2" t="s">
        <v>2</v>
      </c>
      <c r="I1102" s="2" t="s">
        <v>9111</v>
      </c>
      <c r="J1102" s="2">
        <v>0</v>
      </c>
      <c r="K1102" s="2">
        <v>0</v>
      </c>
      <c r="L1102" s="2">
        <v>0</v>
      </c>
      <c r="M1102" s="2" t="s">
        <v>7550</v>
      </c>
      <c r="N1102" s="2" t="s">
        <v>7551</v>
      </c>
      <c r="O1102" s="2" t="s">
        <v>7552</v>
      </c>
      <c r="P1102" s="2" t="s">
        <v>7553</v>
      </c>
      <c r="Q1102" s="2" t="s">
        <v>11302</v>
      </c>
      <c r="R1102" s="2" t="s">
        <v>11303</v>
      </c>
    </row>
    <row r="1103" spans="3:18" ht="28.5" customHeight="1" x14ac:dyDescent="0.25">
      <c r="C1103" s="9" t="e" vm="1097">
        <f>_xlfn.IMAGE(final[[#This Row],[Link]])</f>
        <v>#VALUE!</v>
      </c>
      <c r="D1103" s="17" t="str">
        <f>HYPERLINK(final[[#This Row],[Count]],final[[#This Row],[FullName]])</f>
        <v>rocky_linux.png</v>
      </c>
      <c r="E1103" s="2">
        <v>1072</v>
      </c>
      <c r="F1103" s="2" t="s">
        <v>2580</v>
      </c>
      <c r="G1103" s="2" t="s">
        <v>2581</v>
      </c>
      <c r="H1103" s="2" t="s">
        <v>2</v>
      </c>
      <c r="I1103" s="2" t="s">
        <v>9111</v>
      </c>
      <c r="J1103" s="2">
        <v>0</v>
      </c>
      <c r="K1103" s="2">
        <v>0</v>
      </c>
      <c r="L1103" s="2">
        <v>0</v>
      </c>
      <c r="M1103" s="2" t="s">
        <v>7554</v>
      </c>
      <c r="N1103" s="2" t="s">
        <v>7555</v>
      </c>
      <c r="O1103" s="2" t="s">
        <v>7556</v>
      </c>
      <c r="P1103" s="2" t="s">
        <v>7557</v>
      </c>
      <c r="Q1103" s="2" t="s">
        <v>11304</v>
      </c>
      <c r="R1103" s="2" t="s">
        <v>11305</v>
      </c>
    </row>
    <row r="1104" spans="3:18" ht="28.5" customHeight="1" x14ac:dyDescent="0.25">
      <c r="C1104" s="9" t="e" vm="1098">
        <f>_xlfn.IMAGE(final[[#This Row],[Link]])</f>
        <v>#VALUE!</v>
      </c>
      <c r="D1104" s="17" t="str">
        <f>HYPERLINK(final[[#This Row],[Count]],final[[#This Row],[FullName]])</f>
        <v>romm.png</v>
      </c>
      <c r="E1104" s="2">
        <v>1073</v>
      </c>
      <c r="F1104" s="2" t="s">
        <v>2582</v>
      </c>
      <c r="G1104" s="2" t="s">
        <v>2583</v>
      </c>
      <c r="H1104" s="2" t="s">
        <v>2</v>
      </c>
      <c r="I1104" s="2" t="s">
        <v>9111</v>
      </c>
      <c r="J1104" s="2">
        <v>0</v>
      </c>
      <c r="K1104" s="2">
        <v>0</v>
      </c>
      <c r="L1104" s="2">
        <v>0</v>
      </c>
      <c r="M1104" s="2" t="s">
        <v>7558</v>
      </c>
      <c r="N1104" s="2" t="s">
        <v>7559</v>
      </c>
      <c r="O1104" s="2" t="s">
        <v>7560</v>
      </c>
      <c r="P1104" s="2" t="s">
        <v>7561</v>
      </c>
      <c r="Q1104" s="2" t="s">
        <v>11306</v>
      </c>
      <c r="R1104" s="2" t="s">
        <v>11307</v>
      </c>
    </row>
    <row r="1105" spans="3:18" ht="28.5" customHeight="1" x14ac:dyDescent="0.25">
      <c r="C1105" s="9" t="e" vm="1099">
        <f>_xlfn.IMAGE(final[[#This Row],[Link]])</f>
        <v>#VALUE!</v>
      </c>
      <c r="D1105" s="17" t="str">
        <f>HYPERLINK(final[[#This Row],[Count]],final[[#This Row],[FullName]])</f>
        <v>rompya.png</v>
      </c>
      <c r="E1105" s="2">
        <v>1074</v>
      </c>
      <c r="F1105" s="2" t="s">
        <v>2584</v>
      </c>
      <c r="G1105" s="2" t="s">
        <v>2585</v>
      </c>
      <c r="H1105" s="2" t="s">
        <v>2</v>
      </c>
      <c r="I1105" s="2" t="s">
        <v>9111</v>
      </c>
      <c r="J1105" s="2">
        <v>0</v>
      </c>
      <c r="K1105" s="2">
        <v>0</v>
      </c>
      <c r="L1105" s="2">
        <v>0</v>
      </c>
      <c r="M1105" s="2" t="s">
        <v>7562</v>
      </c>
      <c r="N1105" s="2" t="s">
        <v>7563</v>
      </c>
      <c r="O1105" s="2" t="s">
        <v>7564</v>
      </c>
      <c r="P1105" s="2" t="s">
        <v>7565</v>
      </c>
      <c r="Q1105" s="2" t="s">
        <v>11308</v>
      </c>
      <c r="R1105" s="2" t="s">
        <v>11309</v>
      </c>
    </row>
    <row r="1106" spans="3:18" ht="28.5" customHeight="1" x14ac:dyDescent="0.25">
      <c r="C1106" s="9" t="e" vm="1100">
        <f>_xlfn.IMAGE(final[[#This Row],[Link]])</f>
        <v>#VALUE!</v>
      </c>
      <c r="D1106" s="17" t="str">
        <f>HYPERLINK(final[[#This Row],[Count]],final[[#This Row],[FullName]])</f>
        <v>rook.png</v>
      </c>
      <c r="E1106" s="2">
        <v>1075</v>
      </c>
      <c r="F1106" s="2" t="s">
        <v>2586</v>
      </c>
      <c r="G1106" s="2" t="s">
        <v>2587</v>
      </c>
      <c r="H1106" s="2" t="s">
        <v>2</v>
      </c>
      <c r="I1106" s="2" t="s">
        <v>9111</v>
      </c>
      <c r="J1106" s="2">
        <v>0</v>
      </c>
      <c r="K1106" s="2">
        <v>0</v>
      </c>
      <c r="L1106" s="2">
        <v>0</v>
      </c>
      <c r="M1106" s="2" t="s">
        <v>7566</v>
      </c>
      <c r="N1106" s="2" t="s">
        <v>7567</v>
      </c>
      <c r="O1106" s="2" t="s">
        <v>7568</v>
      </c>
      <c r="P1106" s="2" t="s">
        <v>7569</v>
      </c>
      <c r="Q1106" s="2" t="s">
        <v>11310</v>
      </c>
      <c r="R1106" s="2" t="s">
        <v>11311</v>
      </c>
    </row>
    <row r="1107" spans="3:18" ht="28.5" customHeight="1" x14ac:dyDescent="0.25">
      <c r="C1107" s="9" t="e" vm="1101">
        <f>_xlfn.IMAGE(final[[#This Row],[Link]])</f>
        <v>#VALUE!</v>
      </c>
      <c r="D1107" s="17" t="str">
        <f>HYPERLINK(final[[#This Row],[Count]],final[[#This Row],[FullName]])</f>
        <v>roundcube.png</v>
      </c>
      <c r="E1107" s="2">
        <v>1076</v>
      </c>
      <c r="F1107" s="2" t="s">
        <v>2588</v>
      </c>
      <c r="G1107" s="2" t="s">
        <v>2589</v>
      </c>
      <c r="H1107" s="2" t="s">
        <v>2</v>
      </c>
      <c r="I1107" s="2" t="s">
        <v>9111</v>
      </c>
      <c r="J1107" s="2">
        <v>0</v>
      </c>
      <c r="K1107" s="2">
        <v>0</v>
      </c>
      <c r="L1107" s="2">
        <v>0</v>
      </c>
      <c r="M1107" s="2" t="s">
        <v>7570</v>
      </c>
      <c r="N1107" s="2" t="s">
        <v>7571</v>
      </c>
      <c r="O1107" s="2" t="s">
        <v>7572</v>
      </c>
      <c r="P1107" s="2" t="s">
        <v>7573</v>
      </c>
      <c r="Q1107" s="2" t="s">
        <v>11312</v>
      </c>
      <c r="R1107" s="2" t="s">
        <v>11313</v>
      </c>
    </row>
    <row r="1108" spans="3:18" ht="28.5" customHeight="1" x14ac:dyDescent="0.25">
      <c r="C1108" s="9" t="e" vm="1102">
        <f>_xlfn.IMAGE(final[[#This Row],[Link]])</f>
        <v>#VALUE!</v>
      </c>
      <c r="D1108" s="17" t="str">
        <f>HYPERLINK(final[[#This Row],[Count]],final[[#This Row],[FullName]])</f>
        <v>router.png</v>
      </c>
      <c r="E1108" s="2">
        <v>1077</v>
      </c>
      <c r="F1108" s="2" t="s">
        <v>2590</v>
      </c>
      <c r="G1108" s="2" t="s">
        <v>2591</v>
      </c>
      <c r="H1108" s="2" t="s">
        <v>2</v>
      </c>
      <c r="I1108" s="2" t="s">
        <v>9111</v>
      </c>
      <c r="J1108" s="2">
        <v>0</v>
      </c>
      <c r="K1108" s="2">
        <v>0</v>
      </c>
      <c r="L1108" s="2">
        <v>0</v>
      </c>
      <c r="M1108" s="2" t="s">
        <v>7574</v>
      </c>
      <c r="N1108" s="2" t="s">
        <v>7575</v>
      </c>
      <c r="O1108" s="2" t="s">
        <v>7576</v>
      </c>
      <c r="P1108" s="2" t="s">
        <v>7577</v>
      </c>
      <c r="Q1108" s="2" t="s">
        <v>11314</v>
      </c>
      <c r="R1108" s="2" t="s">
        <v>11315</v>
      </c>
    </row>
    <row r="1109" spans="3:18" ht="28.5" customHeight="1" x14ac:dyDescent="0.25">
      <c r="C1109" s="9" t="e" vm="1103">
        <f>_xlfn.IMAGE(final[[#This Row],[Link]])</f>
        <v>#VALUE!</v>
      </c>
      <c r="D1109" s="17" t="str">
        <f>HYPERLINK(final[[#This Row],[Count]],final[[#This Row],[FullName]])</f>
        <v>rpi_monitor.png</v>
      </c>
      <c r="E1109" s="2">
        <v>1078</v>
      </c>
      <c r="F1109" s="2" t="s">
        <v>2592</v>
      </c>
      <c r="G1109" s="2" t="s">
        <v>2593</v>
      </c>
      <c r="H1109" s="2" t="s">
        <v>2</v>
      </c>
      <c r="I1109" s="2" t="s">
        <v>9111</v>
      </c>
      <c r="J1109" s="2">
        <v>0</v>
      </c>
      <c r="K1109" s="2">
        <v>0</v>
      </c>
      <c r="L1109" s="2">
        <v>0</v>
      </c>
      <c r="M1109" s="2" t="s">
        <v>7578</v>
      </c>
      <c r="N1109" s="2" t="s">
        <v>7579</v>
      </c>
      <c r="O1109" s="2" t="s">
        <v>7580</v>
      </c>
      <c r="P1109" s="2" t="s">
        <v>7581</v>
      </c>
      <c r="Q1109" s="2" t="s">
        <v>11316</v>
      </c>
      <c r="R1109" s="2" t="s">
        <v>11317</v>
      </c>
    </row>
    <row r="1110" spans="3:18" ht="28.5" customHeight="1" x14ac:dyDescent="0.25">
      <c r="C1110" s="9" t="e" vm="1104">
        <f>_xlfn.IMAGE(final[[#This Row],[Link]])</f>
        <v>#VALUE!</v>
      </c>
      <c r="D1110" s="17" t="str">
        <f>HYPERLINK(final[[#This Row],[Count]],final[[#This Row],[FullName]])</f>
        <v>rport.png</v>
      </c>
      <c r="E1110" s="2">
        <v>1079</v>
      </c>
      <c r="F1110" s="2" t="s">
        <v>2594</v>
      </c>
      <c r="G1110" s="2" t="s">
        <v>2595</v>
      </c>
      <c r="H1110" s="2" t="s">
        <v>2</v>
      </c>
      <c r="I1110" s="2" t="s">
        <v>9111</v>
      </c>
      <c r="J1110" s="2">
        <v>0</v>
      </c>
      <c r="K1110" s="2">
        <v>0</v>
      </c>
      <c r="L1110" s="2">
        <v>0</v>
      </c>
      <c r="M1110" s="2" t="s">
        <v>7582</v>
      </c>
      <c r="N1110" s="2" t="s">
        <v>7583</v>
      </c>
      <c r="O1110" s="2" t="s">
        <v>7584</v>
      </c>
      <c r="P1110" s="2" t="s">
        <v>7585</v>
      </c>
      <c r="Q1110" s="2" t="s">
        <v>11318</v>
      </c>
      <c r="R1110" s="2" t="s">
        <v>11319</v>
      </c>
    </row>
    <row r="1111" spans="3:18" ht="28.5" customHeight="1" x14ac:dyDescent="0.25">
      <c r="C1111" s="9" t="e" vm="1105">
        <f>_xlfn.IMAGE(final[[#This Row],[Link]])</f>
        <v>#VALUE!</v>
      </c>
      <c r="D1111" s="17" t="str">
        <f>HYPERLINK(final[[#This Row],[Count]],final[[#This Row],[FullName]])</f>
        <v>rspamd.png</v>
      </c>
      <c r="E1111" s="2">
        <v>1080</v>
      </c>
      <c r="F1111" s="2" t="s">
        <v>2596</v>
      </c>
      <c r="G1111" s="2" t="s">
        <v>2597</v>
      </c>
      <c r="H1111" s="2" t="s">
        <v>2</v>
      </c>
      <c r="I1111" s="2" t="s">
        <v>9111</v>
      </c>
      <c r="J1111" s="2">
        <v>0</v>
      </c>
      <c r="K1111" s="2">
        <v>0</v>
      </c>
      <c r="L1111" s="2">
        <v>0</v>
      </c>
      <c r="M1111" s="2" t="s">
        <v>7586</v>
      </c>
      <c r="N1111" s="2" t="s">
        <v>7587</v>
      </c>
      <c r="O1111" s="2" t="s">
        <v>7588</v>
      </c>
      <c r="P1111" s="2" t="s">
        <v>7589</v>
      </c>
      <c r="Q1111" s="2" t="s">
        <v>11320</v>
      </c>
      <c r="R1111" s="2" t="s">
        <v>11321</v>
      </c>
    </row>
    <row r="1112" spans="3:18" ht="28.5" customHeight="1" x14ac:dyDescent="0.25">
      <c r="C1112" s="9" t="e" vm="1106">
        <f>_xlfn.IMAGE(final[[#This Row],[Link]])</f>
        <v>#VALUE!</v>
      </c>
      <c r="D1112" s="17" t="str">
        <f>HYPERLINK(final[[#This Row],[Count]],final[[#This Row],[FullName]])</f>
        <v>rss_bridge.png</v>
      </c>
      <c r="E1112" s="2">
        <v>1081</v>
      </c>
      <c r="F1112" s="2" t="s">
        <v>2598</v>
      </c>
      <c r="G1112" s="2" t="s">
        <v>2599</v>
      </c>
      <c r="H1112" s="2" t="s">
        <v>2</v>
      </c>
      <c r="I1112" s="2" t="s">
        <v>9111</v>
      </c>
      <c r="J1112" s="2">
        <v>0</v>
      </c>
      <c r="K1112" s="2">
        <v>0</v>
      </c>
      <c r="L1112" s="2">
        <v>0</v>
      </c>
      <c r="M1112" s="2" t="s">
        <v>7590</v>
      </c>
      <c r="N1112" s="2" t="s">
        <v>7591</v>
      </c>
      <c r="O1112" s="2" t="s">
        <v>7592</v>
      </c>
      <c r="P1112" s="2" t="s">
        <v>7593</v>
      </c>
      <c r="Q1112" s="2" t="s">
        <v>11322</v>
      </c>
      <c r="R1112" s="2" t="s">
        <v>11323</v>
      </c>
    </row>
    <row r="1113" spans="3:18" ht="28.5" customHeight="1" x14ac:dyDescent="0.25">
      <c r="C1113" s="9" t="e" vm="1107">
        <f>_xlfn.IMAGE(final[[#This Row],[Link]])</f>
        <v>#VALUE!</v>
      </c>
      <c r="D1113" s="17" t="str">
        <f>HYPERLINK(final[[#This Row],[Count]],final[[#This Row],[FullName]])</f>
        <v>rsshub.png</v>
      </c>
      <c r="E1113" s="2">
        <v>1082</v>
      </c>
      <c r="F1113" s="2" t="s">
        <v>2600</v>
      </c>
      <c r="G1113" s="2" t="s">
        <v>2601</v>
      </c>
      <c r="H1113" s="2" t="s">
        <v>2</v>
      </c>
      <c r="I1113" s="2" t="s">
        <v>9111</v>
      </c>
      <c r="J1113" s="2">
        <v>0</v>
      </c>
      <c r="K1113" s="2">
        <v>0</v>
      </c>
      <c r="L1113" s="2">
        <v>0</v>
      </c>
      <c r="M1113" s="2" t="s">
        <v>7594</v>
      </c>
      <c r="N1113" s="2" t="s">
        <v>7595</v>
      </c>
      <c r="O1113" s="2" t="s">
        <v>7596</v>
      </c>
      <c r="P1113" s="2" t="s">
        <v>7597</v>
      </c>
      <c r="Q1113" s="2" t="s">
        <v>11324</v>
      </c>
      <c r="R1113" s="2" t="s">
        <v>11325</v>
      </c>
    </row>
    <row r="1114" spans="3:18" ht="28.5" customHeight="1" x14ac:dyDescent="0.25">
      <c r="C1114" s="9" t="e" vm="1108">
        <f>_xlfn.IMAGE(final[[#This Row],[Link]])</f>
        <v>#VALUE!</v>
      </c>
      <c r="D1114" s="17" t="str">
        <f>HYPERLINK(final[[#This Row],[Count]],final[[#This Row],[FullName]])</f>
        <v>rstudio.png</v>
      </c>
      <c r="E1114" s="2">
        <v>1083</v>
      </c>
      <c r="F1114" s="2" t="s">
        <v>2602</v>
      </c>
      <c r="G1114" s="2" t="s">
        <v>2603</v>
      </c>
      <c r="H1114" s="2" t="s">
        <v>2</v>
      </c>
      <c r="I1114" s="2" t="s">
        <v>9111</v>
      </c>
      <c r="J1114" s="2">
        <v>0</v>
      </c>
      <c r="K1114" s="2">
        <v>0</v>
      </c>
      <c r="L1114" s="2">
        <v>0</v>
      </c>
      <c r="M1114" s="2" t="s">
        <v>7598</v>
      </c>
      <c r="N1114" s="2" t="s">
        <v>7599</v>
      </c>
      <c r="O1114" s="2" t="s">
        <v>7600</v>
      </c>
      <c r="P1114" s="2" t="s">
        <v>7601</v>
      </c>
      <c r="Q1114" s="2" t="s">
        <v>11326</v>
      </c>
      <c r="R1114" s="2" t="s">
        <v>11327</v>
      </c>
    </row>
    <row r="1115" spans="3:18" ht="28.5" customHeight="1" x14ac:dyDescent="0.25">
      <c r="C1115" s="9" t="e" vm="1109">
        <f>_xlfn.IMAGE(final[[#This Row],[Link]])</f>
        <v>#VALUE!</v>
      </c>
      <c r="D1115" s="17" t="str">
        <f>HYPERLINK(final[[#This Row],[Count]],final[[#This Row],[FullName]])</f>
        <v>rstudioserver.png</v>
      </c>
      <c r="E1115" s="2">
        <v>1084</v>
      </c>
      <c r="F1115" s="2" t="s">
        <v>2604</v>
      </c>
      <c r="G1115" s="2" t="s">
        <v>2605</v>
      </c>
      <c r="H1115" s="2" t="s">
        <v>2</v>
      </c>
      <c r="I1115" s="2" t="s">
        <v>9111</v>
      </c>
      <c r="J1115" s="2">
        <v>0</v>
      </c>
      <c r="K1115" s="2">
        <v>0</v>
      </c>
      <c r="L1115" s="2">
        <v>0</v>
      </c>
      <c r="M1115" s="2" t="s">
        <v>7602</v>
      </c>
      <c r="N1115" s="2" t="s">
        <v>7603</v>
      </c>
      <c r="O1115" s="2" t="s">
        <v>7604</v>
      </c>
      <c r="P1115" s="2" t="s">
        <v>7605</v>
      </c>
      <c r="Q1115" s="2" t="s">
        <v>11328</v>
      </c>
      <c r="R1115" s="2" t="s">
        <v>11329</v>
      </c>
    </row>
    <row r="1116" spans="3:18" ht="28.5" customHeight="1" x14ac:dyDescent="0.25">
      <c r="C1116" s="9" t="e" vm="1110">
        <f>_xlfn.IMAGE(final[[#This Row],[Link]])</f>
        <v>#VALUE!</v>
      </c>
      <c r="D1116" s="17" t="str">
        <f>HYPERLINK(final[[#This Row],[Count]],final[[#This Row],[FullName]])</f>
        <v>ruby.png</v>
      </c>
      <c r="E1116" s="2">
        <v>1085</v>
      </c>
      <c r="F1116" s="2" t="s">
        <v>2606</v>
      </c>
      <c r="G1116" s="2" t="s">
        <v>2607</v>
      </c>
      <c r="H1116" s="2" t="s">
        <v>2</v>
      </c>
      <c r="I1116" s="2" t="s">
        <v>9111</v>
      </c>
      <c r="J1116" s="2">
        <v>0</v>
      </c>
      <c r="K1116" s="2">
        <v>0</v>
      </c>
      <c r="L1116" s="2">
        <v>0</v>
      </c>
      <c r="M1116" s="2" t="s">
        <v>7606</v>
      </c>
      <c r="N1116" s="2" t="s">
        <v>7607</v>
      </c>
      <c r="O1116" s="2" t="s">
        <v>7608</v>
      </c>
      <c r="P1116" s="2" t="s">
        <v>7609</v>
      </c>
      <c r="Q1116" s="2" t="s">
        <v>11330</v>
      </c>
      <c r="R1116" s="2" t="s">
        <v>11331</v>
      </c>
    </row>
    <row r="1117" spans="3:18" ht="28.5" customHeight="1" x14ac:dyDescent="0.25">
      <c r="C1117" s="9" t="e" vm="1111">
        <f>_xlfn.IMAGE(final[[#This Row],[Link]])</f>
        <v>#VALUE!</v>
      </c>
      <c r="D1117" s="17" t="str">
        <f>HYPERLINK(final[[#This Row],[Count]],final[[#This Row],[FullName]])</f>
        <v>rumble.png</v>
      </c>
      <c r="E1117" s="2">
        <v>1086</v>
      </c>
      <c r="F1117" s="2" t="s">
        <v>2608</v>
      </c>
      <c r="G1117" s="2" t="s">
        <v>2609</v>
      </c>
      <c r="H1117" s="2" t="s">
        <v>2</v>
      </c>
      <c r="I1117" s="2" t="s">
        <v>9111</v>
      </c>
      <c r="J1117" s="2">
        <v>0</v>
      </c>
      <c r="K1117" s="2">
        <v>0</v>
      </c>
      <c r="L1117" s="2">
        <v>0</v>
      </c>
      <c r="M1117" s="2" t="s">
        <v>7610</v>
      </c>
      <c r="N1117" s="2" t="s">
        <v>7611</v>
      </c>
      <c r="O1117" s="2" t="s">
        <v>7612</v>
      </c>
      <c r="P1117" s="2" t="s">
        <v>7613</v>
      </c>
      <c r="Q1117" s="2" t="s">
        <v>11332</v>
      </c>
      <c r="R1117" s="2" t="s">
        <v>11333</v>
      </c>
    </row>
    <row r="1118" spans="3:18" ht="28.5" customHeight="1" x14ac:dyDescent="0.25">
      <c r="C1118" s="9" t="e" vm="1112">
        <f>_xlfn.IMAGE(final[[#This Row],[Link]])</f>
        <v>#VALUE!</v>
      </c>
      <c r="D1118" s="17" t="str">
        <f>HYPERLINK(final[[#This Row],[Count]],final[[#This Row],[FullName]])</f>
        <v>rundeck.png</v>
      </c>
      <c r="E1118" s="2">
        <v>1087</v>
      </c>
      <c r="F1118" s="2" t="s">
        <v>2610</v>
      </c>
      <c r="G1118" s="2" t="s">
        <v>2611</v>
      </c>
      <c r="H1118" s="2" t="s">
        <v>2</v>
      </c>
      <c r="I1118" s="2" t="s">
        <v>9111</v>
      </c>
      <c r="J1118" s="2">
        <v>0</v>
      </c>
      <c r="K1118" s="2">
        <v>0</v>
      </c>
      <c r="L1118" s="2">
        <v>0</v>
      </c>
      <c r="M1118" s="2" t="s">
        <v>7614</v>
      </c>
      <c r="N1118" s="2" t="s">
        <v>7615</v>
      </c>
      <c r="O1118" s="2" t="s">
        <v>7616</v>
      </c>
      <c r="P1118" s="2" t="s">
        <v>7617</v>
      </c>
      <c r="Q1118" s="2" t="s">
        <v>11334</v>
      </c>
      <c r="R1118" s="2" t="s">
        <v>11335</v>
      </c>
    </row>
    <row r="1119" spans="3:18" ht="28.5" customHeight="1" x14ac:dyDescent="0.25">
      <c r="C1119" s="9" t="e" vm="1113">
        <f>_xlfn.IMAGE(final[[#This Row],[Link]])</f>
        <v>#VALUE!</v>
      </c>
      <c r="D1119" s="17" t="str">
        <f>HYPERLINK(final[[#This Row],[Count]],final[[#This Row],[FullName]])</f>
        <v>runeaudio.png</v>
      </c>
      <c r="E1119" s="2">
        <v>1088</v>
      </c>
      <c r="F1119" s="2" t="s">
        <v>2612</v>
      </c>
      <c r="G1119" s="2" t="s">
        <v>2613</v>
      </c>
      <c r="H1119" s="2" t="s">
        <v>2</v>
      </c>
      <c r="I1119" s="2" t="s">
        <v>9111</v>
      </c>
      <c r="J1119" s="2">
        <v>0</v>
      </c>
      <c r="K1119" s="2">
        <v>0</v>
      </c>
      <c r="L1119" s="2">
        <v>0</v>
      </c>
      <c r="M1119" s="2" t="s">
        <v>7618</v>
      </c>
      <c r="N1119" s="2" t="s">
        <v>7619</v>
      </c>
      <c r="O1119" s="2" t="s">
        <v>7620</v>
      </c>
      <c r="P1119" s="2" t="s">
        <v>7621</v>
      </c>
      <c r="Q1119" s="2" t="s">
        <v>11336</v>
      </c>
      <c r="R1119" s="2" t="s">
        <v>11337</v>
      </c>
    </row>
    <row r="1120" spans="3:18" ht="28.5" customHeight="1" x14ac:dyDescent="0.25">
      <c r="C1120" s="9" t="e" vm="1114">
        <f>_xlfn.IMAGE(final[[#This Row],[Link]])</f>
        <v>#VALUE!</v>
      </c>
      <c r="D1120" s="17" t="str">
        <f>HYPERLINK(final[[#This Row],[Count]],final[[#This Row],[FullName]])</f>
        <v>runonflux.png</v>
      </c>
      <c r="E1120" s="2">
        <v>1089</v>
      </c>
      <c r="F1120" s="2" t="s">
        <v>2614</v>
      </c>
      <c r="G1120" s="2" t="s">
        <v>2615</v>
      </c>
      <c r="H1120" s="2" t="s">
        <v>2</v>
      </c>
      <c r="I1120" s="2" t="s">
        <v>9111</v>
      </c>
      <c r="J1120" s="2">
        <v>0</v>
      </c>
      <c r="K1120" s="2">
        <v>0</v>
      </c>
      <c r="L1120" s="2">
        <v>0</v>
      </c>
      <c r="M1120" s="2" t="s">
        <v>7622</v>
      </c>
      <c r="N1120" s="2" t="s">
        <v>7623</v>
      </c>
      <c r="O1120" s="2" t="s">
        <v>7624</v>
      </c>
      <c r="P1120" s="2" t="s">
        <v>7625</v>
      </c>
      <c r="Q1120" s="2" t="s">
        <v>11338</v>
      </c>
      <c r="R1120" s="2" t="s">
        <v>11339</v>
      </c>
    </row>
    <row r="1121" spans="3:18" ht="28.5" customHeight="1" x14ac:dyDescent="0.25">
      <c r="C1121" s="9" t="e" vm="1115">
        <f>_xlfn.IMAGE(final[[#This Row],[Link]])</f>
        <v>#VALUE!</v>
      </c>
      <c r="D1121" s="17" t="str">
        <f>HYPERLINK(final[[#This Row],[Count]],final[[#This Row],[FullName]])</f>
        <v>rust.png</v>
      </c>
      <c r="E1121" s="2">
        <v>1090</v>
      </c>
      <c r="F1121" s="2" t="s">
        <v>2616</v>
      </c>
      <c r="G1121" s="2" t="s">
        <v>2617</v>
      </c>
      <c r="H1121" s="2" t="s">
        <v>2</v>
      </c>
      <c r="I1121" s="2" t="s">
        <v>9111</v>
      </c>
      <c r="J1121" s="2">
        <v>0</v>
      </c>
      <c r="K1121" s="2">
        <v>0</v>
      </c>
      <c r="L1121" s="2">
        <v>0</v>
      </c>
      <c r="M1121" s="2" t="s">
        <v>7626</v>
      </c>
      <c r="N1121" s="2" t="s">
        <v>7627</v>
      </c>
      <c r="O1121" s="2" t="s">
        <v>7628</v>
      </c>
      <c r="P1121" s="2" t="s">
        <v>7629</v>
      </c>
      <c r="Q1121" s="2" t="s">
        <v>11340</v>
      </c>
      <c r="R1121" s="2" t="s">
        <v>11341</v>
      </c>
    </row>
    <row r="1122" spans="3:18" ht="28.5" customHeight="1" x14ac:dyDescent="0.25">
      <c r="C1122" s="9" t="e" vm="1116">
        <f>_xlfn.IMAGE(final[[#This Row],[Link]])</f>
        <v>#VALUE!</v>
      </c>
      <c r="D1122" s="17" t="str">
        <f>HYPERLINK(final[[#This Row],[Count]],final[[#This Row],[FullName]])</f>
        <v>rustdesk.png</v>
      </c>
      <c r="E1122" s="2">
        <v>1091</v>
      </c>
      <c r="F1122" s="2" t="s">
        <v>2618</v>
      </c>
      <c r="G1122" s="2" t="s">
        <v>2619</v>
      </c>
      <c r="H1122" s="2" t="s">
        <v>2</v>
      </c>
      <c r="I1122" s="2" t="s">
        <v>9111</v>
      </c>
      <c r="J1122" s="2">
        <v>0</v>
      </c>
      <c r="K1122" s="2">
        <v>0</v>
      </c>
      <c r="L1122" s="2">
        <v>0</v>
      </c>
      <c r="M1122" s="2" t="s">
        <v>7630</v>
      </c>
      <c r="N1122" s="2" t="s">
        <v>7631</v>
      </c>
      <c r="O1122" s="2" t="s">
        <v>7632</v>
      </c>
      <c r="P1122" s="2" t="s">
        <v>7633</v>
      </c>
      <c r="Q1122" s="2" t="s">
        <v>11342</v>
      </c>
      <c r="R1122" s="2" t="s">
        <v>11343</v>
      </c>
    </row>
    <row r="1123" spans="3:18" ht="28.5" customHeight="1" x14ac:dyDescent="0.25">
      <c r="C1123" s="9" t="e" vm="1117">
        <f>_xlfn.IMAGE(final[[#This Row],[Link]])</f>
        <v>#VALUE!</v>
      </c>
      <c r="D1123" s="17" t="str">
        <f>HYPERLINK(final[[#This Row],[Count]],final[[#This Row],[FullName]])</f>
        <v>rutorrent.png</v>
      </c>
      <c r="E1123" s="2">
        <v>1092</v>
      </c>
      <c r="F1123" s="2" t="s">
        <v>2620</v>
      </c>
      <c r="G1123" s="2" t="s">
        <v>2621</v>
      </c>
      <c r="H1123" s="2" t="s">
        <v>2</v>
      </c>
      <c r="I1123" s="2" t="s">
        <v>9111</v>
      </c>
      <c r="J1123" s="2">
        <v>0</v>
      </c>
      <c r="K1123" s="2">
        <v>0</v>
      </c>
      <c r="L1123" s="2">
        <v>0</v>
      </c>
      <c r="M1123" s="2" t="s">
        <v>7634</v>
      </c>
      <c r="N1123" s="2" t="s">
        <v>7635</v>
      </c>
      <c r="O1123" s="2" t="s">
        <v>7636</v>
      </c>
      <c r="P1123" s="2" t="s">
        <v>7637</v>
      </c>
      <c r="Q1123" s="2" t="s">
        <v>11344</v>
      </c>
      <c r="R1123" s="2" t="s">
        <v>11345</v>
      </c>
    </row>
    <row r="1124" spans="3:18" ht="28.5" customHeight="1" x14ac:dyDescent="0.25">
      <c r="C1124" s="9" t="e" vm="1118">
        <f>_xlfn.IMAGE(final[[#This Row],[Link]])</f>
        <v>#VALUE!</v>
      </c>
      <c r="D1124" s="17" t="str">
        <f>HYPERLINK(final[[#This Row],[Count]],final[[#This Row],[FullName]])</f>
        <v>ryot.png</v>
      </c>
      <c r="E1124" s="2">
        <v>1094</v>
      </c>
      <c r="F1124" s="2" t="s">
        <v>2624</v>
      </c>
      <c r="G1124" s="2" t="s">
        <v>2625</v>
      </c>
      <c r="H1124" s="2" t="s">
        <v>2</v>
      </c>
      <c r="I1124" s="2" t="s">
        <v>9111</v>
      </c>
      <c r="J1124" s="2">
        <v>0</v>
      </c>
      <c r="K1124" s="2">
        <v>0</v>
      </c>
      <c r="L1124" s="2">
        <v>0</v>
      </c>
      <c r="M1124" s="2" t="s">
        <v>7638</v>
      </c>
      <c r="N1124" s="2" t="s">
        <v>7639</v>
      </c>
      <c r="O1124" s="2" t="s">
        <v>7640</v>
      </c>
      <c r="P1124" s="2" t="s">
        <v>7641</v>
      </c>
      <c r="Q1124" s="2" t="s">
        <v>11346</v>
      </c>
      <c r="R1124" s="2" t="s">
        <v>11347</v>
      </c>
    </row>
    <row r="1125" spans="3:18" ht="28.5" customHeight="1" x14ac:dyDescent="0.25">
      <c r="C1125" s="9" t="e" vm="1119">
        <f>_xlfn.IMAGE(final[[#This Row],[Link]])</f>
        <v>#VALUE!</v>
      </c>
      <c r="D1125" s="17" t="str">
        <f>HYPERLINK(final[[#This Row],[Count]],final[[#This Row],[FullName]])</f>
        <v>ryot_light.png</v>
      </c>
      <c r="E1125" s="2">
        <v>1093</v>
      </c>
      <c r="F1125" s="2" t="s">
        <v>2622</v>
      </c>
      <c r="G1125" s="2" t="s">
        <v>2623</v>
      </c>
      <c r="H1125" s="2" t="s">
        <v>2</v>
      </c>
      <c r="I1125" s="2" t="s">
        <v>9111</v>
      </c>
      <c r="J1125" s="2">
        <v>0</v>
      </c>
      <c r="K1125" s="2">
        <v>0</v>
      </c>
      <c r="L1125" s="2">
        <v>0</v>
      </c>
      <c r="M1125" s="2" t="s">
        <v>7642</v>
      </c>
      <c r="N1125" s="2" t="s">
        <v>7643</v>
      </c>
      <c r="O1125" s="2" t="s">
        <v>7644</v>
      </c>
      <c r="P1125" s="2" t="s">
        <v>7645</v>
      </c>
      <c r="Q1125" s="2" t="s">
        <v>11348</v>
      </c>
      <c r="R1125" s="2" t="s">
        <v>11349</v>
      </c>
    </row>
    <row r="1126" spans="3:18" ht="28.5" customHeight="1" x14ac:dyDescent="0.25">
      <c r="C1126" s="9" t="e" vm="1120">
        <f>_xlfn.IMAGE(final[[#This Row],[Link]])</f>
        <v>#VALUE!</v>
      </c>
      <c r="D1126" s="17" t="str">
        <f>HYPERLINK(final[[#This Row],[Count]],final[[#This Row],[FullName]])</f>
        <v>sabnzbd.png</v>
      </c>
      <c r="E1126" s="2">
        <v>1096</v>
      </c>
      <c r="F1126" s="2" t="s">
        <v>2628</v>
      </c>
      <c r="G1126" s="2" t="s">
        <v>2629</v>
      </c>
      <c r="H1126" s="2" t="s">
        <v>2</v>
      </c>
      <c r="I1126" s="2" t="s">
        <v>9111</v>
      </c>
      <c r="J1126" s="2">
        <v>0</v>
      </c>
      <c r="K1126" s="2">
        <v>0</v>
      </c>
      <c r="L1126" s="2">
        <v>0</v>
      </c>
      <c r="M1126" s="2" t="s">
        <v>7646</v>
      </c>
      <c r="N1126" s="2" t="s">
        <v>7647</v>
      </c>
      <c r="O1126" s="2" t="s">
        <v>7648</v>
      </c>
      <c r="P1126" s="2" t="s">
        <v>7649</v>
      </c>
      <c r="Q1126" s="2" t="s">
        <v>11350</v>
      </c>
      <c r="R1126" s="2" t="s">
        <v>11351</v>
      </c>
    </row>
    <row r="1127" spans="3:18" ht="28.5" customHeight="1" x14ac:dyDescent="0.25">
      <c r="C1127" s="9" t="e" vm="1121">
        <f>_xlfn.IMAGE(final[[#This Row],[Link]])</f>
        <v>#VALUE!</v>
      </c>
      <c r="D1127" s="17" t="str">
        <f>HYPERLINK(final[[#This Row],[Count]],final[[#This Row],[FullName]])</f>
        <v>sabnzbd_alt.png</v>
      </c>
      <c r="E1127" s="2">
        <v>1095</v>
      </c>
      <c r="F1127" s="2" t="s">
        <v>2626</v>
      </c>
      <c r="G1127" s="2" t="s">
        <v>2627</v>
      </c>
      <c r="H1127" s="2" t="s">
        <v>2</v>
      </c>
      <c r="I1127" s="2" t="s">
        <v>9111</v>
      </c>
      <c r="J1127" s="2">
        <v>0</v>
      </c>
      <c r="K1127" s="2">
        <v>0</v>
      </c>
      <c r="L1127" s="2">
        <v>0</v>
      </c>
      <c r="M1127" s="2" t="s">
        <v>7650</v>
      </c>
      <c r="N1127" s="2" t="s">
        <v>7651</v>
      </c>
      <c r="O1127" s="2" t="s">
        <v>7652</v>
      </c>
      <c r="P1127" s="2" t="s">
        <v>7653</v>
      </c>
      <c r="Q1127" s="2" t="s">
        <v>11352</v>
      </c>
      <c r="R1127" s="2" t="s">
        <v>11353</v>
      </c>
    </row>
    <row r="1128" spans="3:18" ht="28.5" customHeight="1" x14ac:dyDescent="0.25">
      <c r="C1128" s="9" t="e" vm="1122">
        <f>_xlfn.IMAGE(final[[#This Row],[Link]])</f>
        <v>#VALUE!</v>
      </c>
      <c r="D1128" s="17" t="str">
        <f>HYPERLINK(final[[#This Row],[Count]],final[[#This Row],[FullName]])</f>
        <v>safari.png</v>
      </c>
      <c r="E1128" s="2">
        <v>1098</v>
      </c>
      <c r="F1128" s="2" t="s">
        <v>2632</v>
      </c>
      <c r="G1128" s="2" t="s">
        <v>2633</v>
      </c>
      <c r="H1128" s="2" t="s">
        <v>2</v>
      </c>
      <c r="I1128" s="2" t="s">
        <v>9111</v>
      </c>
      <c r="J1128" s="2">
        <v>0</v>
      </c>
      <c r="K1128" s="2">
        <v>0</v>
      </c>
      <c r="L1128" s="2">
        <v>0</v>
      </c>
      <c r="M1128" s="2" t="s">
        <v>7654</v>
      </c>
      <c r="N1128" s="2" t="s">
        <v>7655</v>
      </c>
      <c r="O1128" s="2" t="s">
        <v>7656</v>
      </c>
      <c r="P1128" s="2" t="s">
        <v>7657</v>
      </c>
      <c r="Q1128" s="2" t="s">
        <v>11354</v>
      </c>
      <c r="R1128" s="2" t="s">
        <v>11355</v>
      </c>
    </row>
    <row r="1129" spans="3:18" ht="28.5" customHeight="1" x14ac:dyDescent="0.25">
      <c r="C1129" s="9" t="e" vm="1123">
        <f>_xlfn.IMAGE(final[[#This Row],[Link]])</f>
        <v>#VALUE!</v>
      </c>
      <c r="D1129" s="17" t="str">
        <f>HYPERLINK(final[[#This Row],[Count]],final[[#This Row],[FullName]])</f>
        <v>safari_ios.png</v>
      </c>
      <c r="E1129" s="2">
        <v>1097</v>
      </c>
      <c r="F1129" s="2" t="s">
        <v>2630</v>
      </c>
      <c r="G1129" s="2" t="s">
        <v>2631</v>
      </c>
      <c r="H1129" s="2" t="s">
        <v>2</v>
      </c>
      <c r="I1129" s="2" t="s">
        <v>9111</v>
      </c>
      <c r="J1129" s="2">
        <v>0</v>
      </c>
      <c r="K1129" s="2">
        <v>0</v>
      </c>
      <c r="L1129" s="2">
        <v>0</v>
      </c>
      <c r="M1129" s="2" t="s">
        <v>7658</v>
      </c>
      <c r="N1129" s="2" t="s">
        <v>7659</v>
      </c>
      <c r="O1129" s="2" t="s">
        <v>7660</v>
      </c>
      <c r="P1129" s="2" t="s">
        <v>7661</v>
      </c>
      <c r="Q1129" s="2" t="s">
        <v>11356</v>
      </c>
      <c r="R1129" s="2" t="s">
        <v>11357</v>
      </c>
    </row>
    <row r="1130" spans="3:18" ht="28.5" customHeight="1" x14ac:dyDescent="0.25">
      <c r="C1130" s="9" t="e" vm="1124">
        <f>_xlfn.IMAGE(final[[#This Row],[Link]])</f>
        <v>#VALUE!</v>
      </c>
      <c r="D1130" s="17" t="str">
        <f>HYPERLINK(final[[#This Row],[Count]],final[[#This Row],[FullName]])</f>
        <v>safwa.png</v>
      </c>
      <c r="E1130" s="2">
        <v>1471</v>
      </c>
      <c r="F1130" s="2" t="s">
        <v>127</v>
      </c>
      <c r="G1130" s="2" t="s">
        <v>128</v>
      </c>
      <c r="H1130" s="2" t="s">
        <v>2</v>
      </c>
      <c r="I1130" s="2" t="s">
        <v>9111</v>
      </c>
      <c r="J1130" s="2">
        <v>0</v>
      </c>
      <c r="K1130" s="2">
        <v>0</v>
      </c>
      <c r="L1130" s="2">
        <v>0</v>
      </c>
      <c r="M1130" s="2" t="s">
        <v>358</v>
      </c>
      <c r="N1130" s="2" t="s">
        <v>359</v>
      </c>
      <c r="O1130" s="2" t="s">
        <v>360</v>
      </c>
      <c r="P1130" s="2" t="s">
        <v>361</v>
      </c>
      <c r="Q1130" s="2" t="s">
        <v>11358</v>
      </c>
      <c r="R1130" s="2" t="s">
        <v>11359</v>
      </c>
    </row>
    <row r="1131" spans="3:18" ht="28.5" customHeight="1" x14ac:dyDescent="0.25">
      <c r="C1131" s="9" t="e" vm="1125">
        <f>_xlfn.IMAGE(final[[#This Row],[Link]])</f>
        <v>#VALUE!</v>
      </c>
      <c r="D1131" s="17" t="str">
        <f>HYPERLINK(final[[#This Row],[Count]],final[[#This Row],[FullName]])</f>
        <v>sagemcom.png</v>
      </c>
      <c r="E1131" s="2">
        <v>1099</v>
      </c>
      <c r="F1131" s="2" t="s">
        <v>2634</v>
      </c>
      <c r="G1131" s="2" t="s">
        <v>2635</v>
      </c>
      <c r="H1131" s="2" t="s">
        <v>2</v>
      </c>
      <c r="I1131" s="2" t="s">
        <v>9111</v>
      </c>
      <c r="J1131" s="2">
        <v>0</v>
      </c>
      <c r="K1131" s="2">
        <v>0</v>
      </c>
      <c r="L1131" s="2">
        <v>0</v>
      </c>
      <c r="M1131" s="2" t="s">
        <v>7662</v>
      </c>
      <c r="N1131" s="2" t="s">
        <v>7663</v>
      </c>
      <c r="O1131" s="2" t="s">
        <v>7664</v>
      </c>
      <c r="P1131" s="2" t="s">
        <v>7665</v>
      </c>
      <c r="Q1131" s="2" t="s">
        <v>11360</v>
      </c>
      <c r="R1131" s="2" t="s">
        <v>11361</v>
      </c>
    </row>
    <row r="1132" spans="3:18" ht="28.5" customHeight="1" x14ac:dyDescent="0.25">
      <c r="C1132" s="9" t="e" vm="1126">
        <f>_xlfn.IMAGE(final[[#This Row],[Link]])</f>
        <v>#VALUE!</v>
      </c>
      <c r="D1132" s="17" t="str">
        <f>HYPERLINK(final[[#This Row],[Count]],final[[#This Row],[FullName]])</f>
        <v>salad.png</v>
      </c>
      <c r="E1132" s="2">
        <v>1100</v>
      </c>
      <c r="F1132" s="2" t="s">
        <v>2636</v>
      </c>
      <c r="G1132" s="2" t="s">
        <v>2637</v>
      </c>
      <c r="H1132" s="2" t="s">
        <v>2</v>
      </c>
      <c r="I1132" s="2" t="s">
        <v>9111</v>
      </c>
      <c r="J1132" s="2">
        <v>0</v>
      </c>
      <c r="K1132" s="2">
        <v>0</v>
      </c>
      <c r="L1132" s="2">
        <v>0</v>
      </c>
      <c r="M1132" s="2" t="s">
        <v>7666</v>
      </c>
      <c r="N1132" s="2" t="s">
        <v>7667</v>
      </c>
      <c r="O1132" s="2" t="s">
        <v>7668</v>
      </c>
      <c r="P1132" s="2" t="s">
        <v>7669</v>
      </c>
      <c r="Q1132" s="2" t="s">
        <v>11362</v>
      </c>
      <c r="R1132" s="2" t="s">
        <v>11363</v>
      </c>
    </row>
    <row r="1133" spans="3:18" ht="28.5" customHeight="1" x14ac:dyDescent="0.25">
      <c r="C1133" s="9" t="e" vm="1127">
        <f>_xlfn.IMAGE(final[[#This Row],[Link]])</f>
        <v>#VALUE!</v>
      </c>
      <c r="D1133" s="17" t="str">
        <f>HYPERLINK(final[[#This Row],[Count]],final[[#This Row],[FullName]])</f>
        <v>samsung_internet.png</v>
      </c>
      <c r="E1133" s="2">
        <v>1101</v>
      </c>
      <c r="F1133" s="2" t="s">
        <v>2638</v>
      </c>
      <c r="G1133" s="2" t="s">
        <v>2639</v>
      </c>
      <c r="H1133" s="2" t="s">
        <v>2</v>
      </c>
      <c r="I1133" s="2" t="s">
        <v>9111</v>
      </c>
      <c r="J1133" s="2">
        <v>0</v>
      </c>
      <c r="K1133" s="2">
        <v>0</v>
      </c>
      <c r="L1133" s="2">
        <v>0</v>
      </c>
      <c r="M1133" s="2" t="s">
        <v>7670</v>
      </c>
      <c r="N1133" s="2" t="s">
        <v>7671</v>
      </c>
      <c r="O1133" s="2" t="s">
        <v>7672</v>
      </c>
      <c r="P1133" s="2" t="s">
        <v>7673</v>
      </c>
      <c r="Q1133" s="2" t="s">
        <v>11364</v>
      </c>
      <c r="R1133" s="2" t="s">
        <v>11365</v>
      </c>
    </row>
    <row r="1134" spans="3:18" ht="28.5" customHeight="1" x14ac:dyDescent="0.25">
      <c r="C1134" s="9" t="e" vm="1128">
        <f>_xlfn.IMAGE(final[[#This Row],[Link]])</f>
        <v>#VALUE!</v>
      </c>
      <c r="D1134" s="17" t="str">
        <f>HYPERLINK(final[[#This Row],[Count]],final[[#This Row],[FullName]])</f>
        <v>sandstorm.png</v>
      </c>
      <c r="E1134" s="2">
        <v>1102</v>
      </c>
      <c r="F1134" s="2" t="s">
        <v>2640</v>
      </c>
      <c r="G1134" s="2" t="s">
        <v>2641</v>
      </c>
      <c r="H1134" s="2" t="s">
        <v>2</v>
      </c>
      <c r="I1134" s="2" t="s">
        <v>9111</v>
      </c>
      <c r="J1134" s="2">
        <v>0</v>
      </c>
      <c r="K1134" s="2">
        <v>0</v>
      </c>
      <c r="L1134" s="2">
        <v>0</v>
      </c>
      <c r="M1134" s="2" t="s">
        <v>7674</v>
      </c>
      <c r="N1134" s="2" t="s">
        <v>7675</v>
      </c>
      <c r="O1134" s="2" t="s">
        <v>7676</v>
      </c>
      <c r="P1134" s="2" t="s">
        <v>7677</v>
      </c>
      <c r="Q1134" s="2" t="s">
        <v>11366</v>
      </c>
      <c r="R1134" s="2" t="s">
        <v>11367</v>
      </c>
    </row>
    <row r="1135" spans="3:18" ht="28.5" customHeight="1" x14ac:dyDescent="0.25">
      <c r="C1135" s="9" t="e" vm="1129">
        <f>_xlfn.IMAGE(final[[#This Row],[Link]])</f>
        <v>#VALUE!</v>
      </c>
      <c r="D1135" s="17" t="str">
        <f>HYPERLINK(final[[#This Row],[Count]],final[[#This Row],[FullName]])</f>
        <v>screenconnect.png</v>
      </c>
      <c r="E1135" s="2">
        <v>1103</v>
      </c>
      <c r="F1135" s="2" t="s">
        <v>2642</v>
      </c>
      <c r="G1135" s="2" t="s">
        <v>2643</v>
      </c>
      <c r="H1135" s="2" t="s">
        <v>2</v>
      </c>
      <c r="I1135" s="2" t="s">
        <v>9111</v>
      </c>
      <c r="J1135" s="2">
        <v>0</v>
      </c>
      <c r="K1135" s="2">
        <v>0</v>
      </c>
      <c r="L1135" s="2">
        <v>0</v>
      </c>
      <c r="M1135" s="2" t="s">
        <v>7678</v>
      </c>
      <c r="N1135" s="2" t="s">
        <v>7679</v>
      </c>
      <c r="O1135" s="2" t="s">
        <v>7680</v>
      </c>
      <c r="P1135" s="2" t="s">
        <v>7681</v>
      </c>
      <c r="Q1135" s="2" t="s">
        <v>11368</v>
      </c>
      <c r="R1135" s="2" t="s">
        <v>11369</v>
      </c>
    </row>
    <row r="1136" spans="3:18" ht="28.5" customHeight="1" x14ac:dyDescent="0.25">
      <c r="C1136" s="9" t="e" vm="1130">
        <f>_xlfn.IMAGE(final[[#This Row],[Link]])</f>
        <v>#VALUE!</v>
      </c>
      <c r="D1136" s="17" t="str">
        <f>HYPERLINK(final[[#This Row],[Count]],final[[#This Row],[FullName]])</f>
        <v>scrutiny.png</v>
      </c>
      <c r="E1136" s="2">
        <v>1105</v>
      </c>
      <c r="F1136" s="2" t="s">
        <v>2646</v>
      </c>
      <c r="G1136" s="2" t="s">
        <v>2647</v>
      </c>
      <c r="H1136" s="2" t="s">
        <v>2</v>
      </c>
      <c r="I1136" s="2" t="s">
        <v>9111</v>
      </c>
      <c r="J1136" s="2">
        <v>0</v>
      </c>
      <c r="K1136" s="2">
        <v>0</v>
      </c>
      <c r="L1136" s="2">
        <v>0</v>
      </c>
      <c r="M1136" s="2" t="s">
        <v>7682</v>
      </c>
      <c r="N1136" s="2" t="s">
        <v>7683</v>
      </c>
      <c r="O1136" s="2" t="s">
        <v>7684</v>
      </c>
      <c r="P1136" s="2" t="s">
        <v>7685</v>
      </c>
      <c r="Q1136" s="2" t="s">
        <v>11370</v>
      </c>
      <c r="R1136" s="2" t="s">
        <v>11371</v>
      </c>
    </row>
    <row r="1137" spans="3:18" ht="28.5" customHeight="1" x14ac:dyDescent="0.25">
      <c r="C1137" s="9" t="e" vm="1131">
        <f>_xlfn.IMAGE(final[[#This Row],[Link]])</f>
        <v>#VALUE!</v>
      </c>
      <c r="D1137" s="17" t="str">
        <f>HYPERLINK(final[[#This Row],[Count]],final[[#This Row],[FullName]])</f>
        <v>scrutiny_light.png</v>
      </c>
      <c r="E1137" s="2">
        <v>1104</v>
      </c>
      <c r="F1137" s="2" t="s">
        <v>2644</v>
      </c>
      <c r="G1137" s="2" t="s">
        <v>2645</v>
      </c>
      <c r="H1137" s="2" t="s">
        <v>2</v>
      </c>
      <c r="I1137" s="2" t="s">
        <v>9111</v>
      </c>
      <c r="J1137" s="2">
        <v>0</v>
      </c>
      <c r="K1137" s="2">
        <v>0</v>
      </c>
      <c r="L1137" s="2">
        <v>0</v>
      </c>
      <c r="M1137" s="2" t="s">
        <v>7686</v>
      </c>
      <c r="N1137" s="2" t="s">
        <v>7687</v>
      </c>
      <c r="O1137" s="2" t="s">
        <v>7688</v>
      </c>
      <c r="P1137" s="2" t="s">
        <v>7689</v>
      </c>
      <c r="Q1137" s="2" t="s">
        <v>11372</v>
      </c>
      <c r="R1137" s="2" t="s">
        <v>11373</v>
      </c>
    </row>
    <row r="1138" spans="3:18" ht="28.5" customHeight="1" x14ac:dyDescent="0.25">
      <c r="C1138" s="9" t="e" vm="1132">
        <f>_xlfn.IMAGE(final[[#This Row],[Link]])</f>
        <v>#VALUE!</v>
      </c>
      <c r="D1138" s="17" t="str">
        <f>HYPERLINK(final[[#This Row],[Count]],final[[#This Row],[FullName]])</f>
        <v>scrypted.png</v>
      </c>
      <c r="E1138" s="2">
        <v>1106</v>
      </c>
      <c r="F1138" s="2" t="s">
        <v>2648</v>
      </c>
      <c r="G1138" s="2" t="s">
        <v>2649</v>
      </c>
      <c r="H1138" s="2" t="s">
        <v>2</v>
      </c>
      <c r="I1138" s="2" t="s">
        <v>9111</v>
      </c>
      <c r="J1138" s="2">
        <v>0</v>
      </c>
      <c r="K1138" s="2">
        <v>0</v>
      </c>
      <c r="L1138" s="2">
        <v>0</v>
      </c>
      <c r="M1138" s="2" t="s">
        <v>7690</v>
      </c>
      <c r="N1138" s="2" t="s">
        <v>7691</v>
      </c>
      <c r="O1138" s="2" t="s">
        <v>7692</v>
      </c>
      <c r="P1138" s="2" t="s">
        <v>7693</v>
      </c>
      <c r="Q1138" s="2" t="s">
        <v>11374</v>
      </c>
      <c r="R1138" s="2" t="s">
        <v>11375</v>
      </c>
    </row>
    <row r="1139" spans="3:18" ht="28.5" customHeight="1" x14ac:dyDescent="0.25">
      <c r="C1139" s="9" t="e" vm="1133">
        <f>_xlfn.IMAGE(final[[#This Row],[Link]])</f>
        <v>#VALUE!</v>
      </c>
      <c r="D1139" s="17" t="str">
        <f>HYPERLINK(final[[#This Row],[Count]],final[[#This Row],[FullName]])</f>
        <v>seafile.png</v>
      </c>
      <c r="E1139" s="2">
        <v>1107</v>
      </c>
      <c r="F1139" s="2" t="s">
        <v>2650</v>
      </c>
      <c r="G1139" s="2" t="s">
        <v>2651</v>
      </c>
      <c r="H1139" s="2" t="s">
        <v>2</v>
      </c>
      <c r="I1139" s="2" t="s">
        <v>9111</v>
      </c>
      <c r="J1139" s="2">
        <v>0</v>
      </c>
      <c r="K1139" s="2">
        <v>0</v>
      </c>
      <c r="L1139" s="2">
        <v>0</v>
      </c>
      <c r="M1139" s="2" t="s">
        <v>7694</v>
      </c>
      <c r="N1139" s="2" t="s">
        <v>7695</v>
      </c>
      <c r="O1139" s="2" t="s">
        <v>7696</v>
      </c>
      <c r="P1139" s="2" t="s">
        <v>7697</v>
      </c>
      <c r="Q1139" s="2" t="s">
        <v>11376</v>
      </c>
      <c r="R1139" s="2" t="s">
        <v>11377</v>
      </c>
    </row>
    <row r="1140" spans="3:18" ht="28.5" customHeight="1" x14ac:dyDescent="0.25">
      <c r="C1140" s="9" t="e" vm="1134">
        <f>_xlfn.IMAGE(final[[#This Row],[Link]])</f>
        <v>#VALUE!</v>
      </c>
      <c r="D1140" s="17" t="str">
        <f>HYPERLINK(final[[#This Row],[Count]],final[[#This Row],[FullName]])</f>
        <v>searx.png</v>
      </c>
      <c r="E1140" s="2">
        <v>1109</v>
      </c>
      <c r="F1140" s="2" t="s">
        <v>2654</v>
      </c>
      <c r="G1140" s="2" t="s">
        <v>2655</v>
      </c>
      <c r="H1140" s="2" t="s">
        <v>2</v>
      </c>
      <c r="I1140" s="2" t="s">
        <v>9111</v>
      </c>
      <c r="J1140" s="2">
        <v>0</v>
      </c>
      <c r="K1140" s="2">
        <v>0</v>
      </c>
      <c r="L1140" s="2">
        <v>0</v>
      </c>
      <c r="M1140" s="2" t="s">
        <v>7698</v>
      </c>
      <c r="N1140" s="2" t="s">
        <v>7699</v>
      </c>
      <c r="O1140" s="2" t="s">
        <v>7700</v>
      </c>
      <c r="P1140" s="2" t="s">
        <v>7701</v>
      </c>
      <c r="Q1140" s="2" t="s">
        <v>11378</v>
      </c>
      <c r="R1140" s="2" t="s">
        <v>11379</v>
      </c>
    </row>
    <row r="1141" spans="3:18" ht="28.5" customHeight="1" x14ac:dyDescent="0.25">
      <c r="C1141" s="9" t="e" vm="1135">
        <f>_xlfn.IMAGE(final[[#This Row],[Link]])</f>
        <v>#VALUE!</v>
      </c>
      <c r="D1141" s="17" t="str">
        <f>HYPERLINK(final[[#This Row],[Count]],final[[#This Row],[FullName]])</f>
        <v>searx_light.png</v>
      </c>
      <c r="E1141" s="2">
        <v>1108</v>
      </c>
      <c r="F1141" s="2" t="s">
        <v>2652</v>
      </c>
      <c r="G1141" s="2" t="s">
        <v>2653</v>
      </c>
      <c r="H1141" s="2" t="s">
        <v>2</v>
      </c>
      <c r="I1141" s="2" t="s">
        <v>9111</v>
      </c>
      <c r="J1141" s="2">
        <v>0</v>
      </c>
      <c r="K1141" s="2">
        <v>0</v>
      </c>
      <c r="L1141" s="2">
        <v>0</v>
      </c>
      <c r="M1141" s="2" t="s">
        <v>7702</v>
      </c>
      <c r="N1141" s="2" t="s">
        <v>7703</v>
      </c>
      <c r="O1141" s="2" t="s">
        <v>7704</v>
      </c>
      <c r="P1141" s="2" t="s">
        <v>7705</v>
      </c>
      <c r="Q1141" s="2" t="s">
        <v>11380</v>
      </c>
      <c r="R1141" s="2" t="s">
        <v>11381</v>
      </c>
    </row>
    <row r="1142" spans="3:18" ht="28.5" customHeight="1" x14ac:dyDescent="0.25">
      <c r="C1142" s="9" t="e" vm="1136">
        <f>_xlfn.IMAGE(final[[#This Row],[Link]])</f>
        <v>#VALUE!</v>
      </c>
      <c r="D1142" s="17" t="str">
        <f>HYPERLINK(final[[#This Row],[Count]],final[[#This Row],[FullName]])</f>
        <v>searxng.png</v>
      </c>
      <c r="E1142" s="2">
        <v>1110</v>
      </c>
      <c r="F1142" s="2" t="s">
        <v>2656</v>
      </c>
      <c r="G1142" s="2" t="s">
        <v>2657</v>
      </c>
      <c r="H1142" s="2" t="s">
        <v>2</v>
      </c>
      <c r="I1142" s="2" t="s">
        <v>9111</v>
      </c>
      <c r="J1142" s="2">
        <v>0</v>
      </c>
      <c r="K1142" s="2">
        <v>0</v>
      </c>
      <c r="L1142" s="2">
        <v>0</v>
      </c>
      <c r="M1142" s="2" t="s">
        <v>7706</v>
      </c>
      <c r="N1142" s="2" t="s">
        <v>7707</v>
      </c>
      <c r="O1142" s="2" t="s">
        <v>7708</v>
      </c>
      <c r="P1142" s="2" t="s">
        <v>7709</v>
      </c>
      <c r="Q1142" s="2" t="s">
        <v>11382</v>
      </c>
      <c r="R1142" s="2" t="s">
        <v>11383</v>
      </c>
    </row>
    <row r="1143" spans="3:18" ht="28.5" customHeight="1" x14ac:dyDescent="0.25">
      <c r="C1143" s="9" t="e" vm="1137">
        <f>_xlfn.IMAGE(final[[#This Row],[Link]])</f>
        <v>#VALUE!</v>
      </c>
      <c r="D1143" s="17" t="str">
        <f>HYPERLINK(final[[#This Row],[Count]],final[[#This Row],[FullName]])</f>
        <v>selfhosted.png</v>
      </c>
      <c r="E1143" s="2">
        <v>1112</v>
      </c>
      <c r="F1143" s="2" t="s">
        <v>2660</v>
      </c>
      <c r="G1143" s="2" t="s">
        <v>2661</v>
      </c>
      <c r="H1143" s="2" t="s">
        <v>2</v>
      </c>
      <c r="I1143" s="2" t="s">
        <v>9111</v>
      </c>
      <c r="J1143" s="2">
        <v>0</v>
      </c>
      <c r="K1143" s="2">
        <v>0</v>
      </c>
      <c r="L1143" s="2">
        <v>0</v>
      </c>
      <c r="M1143" s="2" t="s">
        <v>7710</v>
      </c>
      <c r="N1143" s="2" t="s">
        <v>7711</v>
      </c>
      <c r="O1143" s="2" t="s">
        <v>7712</v>
      </c>
      <c r="P1143" s="2" t="s">
        <v>7713</v>
      </c>
      <c r="Q1143" s="2" t="s">
        <v>11384</v>
      </c>
      <c r="R1143" s="2" t="s">
        <v>11385</v>
      </c>
    </row>
    <row r="1144" spans="3:18" ht="28.5" customHeight="1" x14ac:dyDescent="0.25">
      <c r="C1144" s="9" t="e" vm="1138">
        <f>_xlfn.IMAGE(final[[#This Row],[Link]])</f>
        <v>#VALUE!</v>
      </c>
      <c r="D1144" s="17" t="str">
        <f>HYPERLINK(final[[#This Row],[Count]],final[[#This Row],[FullName]])</f>
        <v>selfhosted_light.png</v>
      </c>
      <c r="E1144" s="2">
        <v>1111</v>
      </c>
      <c r="F1144" s="2" t="s">
        <v>2658</v>
      </c>
      <c r="G1144" s="2" t="s">
        <v>2659</v>
      </c>
      <c r="H1144" s="2" t="s">
        <v>2</v>
      </c>
      <c r="I1144" s="2" t="s">
        <v>9111</v>
      </c>
      <c r="J1144" s="2">
        <v>0</v>
      </c>
      <c r="K1144" s="2">
        <v>0</v>
      </c>
      <c r="L1144" s="2">
        <v>0</v>
      </c>
      <c r="M1144" s="2" t="s">
        <v>7714</v>
      </c>
      <c r="N1144" s="2" t="s">
        <v>7715</v>
      </c>
      <c r="O1144" s="2" t="s">
        <v>7716</v>
      </c>
      <c r="P1144" s="2" t="s">
        <v>7717</v>
      </c>
      <c r="Q1144" s="2" t="s">
        <v>11386</v>
      </c>
      <c r="R1144" s="2" t="s">
        <v>11387</v>
      </c>
    </row>
    <row r="1145" spans="3:18" ht="28.5" customHeight="1" x14ac:dyDescent="0.25">
      <c r="C1145" s="9" t="e" vm="1139">
        <f>_xlfn.IMAGE(final[[#This Row],[Link]])</f>
        <v>#VALUE!</v>
      </c>
      <c r="D1145" s="17" t="str">
        <f>HYPERLINK(final[[#This Row],[Count]],final[[#This Row],[FullName]])</f>
        <v>semaphore.png</v>
      </c>
      <c r="E1145" s="2">
        <v>1113</v>
      </c>
      <c r="F1145" s="2" t="s">
        <v>2662</v>
      </c>
      <c r="G1145" s="2" t="s">
        <v>2663</v>
      </c>
      <c r="H1145" s="2" t="s">
        <v>2</v>
      </c>
      <c r="I1145" s="2" t="s">
        <v>9111</v>
      </c>
      <c r="J1145" s="2">
        <v>0</v>
      </c>
      <c r="K1145" s="2">
        <v>0</v>
      </c>
      <c r="L1145" s="2">
        <v>0</v>
      </c>
      <c r="M1145" s="2" t="s">
        <v>7718</v>
      </c>
      <c r="N1145" s="2" t="s">
        <v>7719</v>
      </c>
      <c r="O1145" s="2" t="s">
        <v>7720</v>
      </c>
      <c r="P1145" s="2" t="s">
        <v>7721</v>
      </c>
      <c r="Q1145" s="2" t="s">
        <v>11388</v>
      </c>
      <c r="R1145" s="2" t="s">
        <v>11389</v>
      </c>
    </row>
    <row r="1146" spans="3:18" ht="28.5" customHeight="1" x14ac:dyDescent="0.25">
      <c r="C1146" s="9" t="e" vm="1140">
        <f>_xlfn.IMAGE(final[[#This Row],[Link]])</f>
        <v>#VALUE!</v>
      </c>
      <c r="D1146" s="17" t="str">
        <f>HYPERLINK(final[[#This Row],[Count]],final[[#This Row],[FullName]])</f>
        <v>sendinblue.png</v>
      </c>
      <c r="E1146" s="2">
        <v>1114</v>
      </c>
      <c r="F1146" s="2" t="s">
        <v>2664</v>
      </c>
      <c r="G1146" s="2" t="s">
        <v>2665</v>
      </c>
      <c r="H1146" s="2" t="s">
        <v>2</v>
      </c>
      <c r="I1146" s="2" t="s">
        <v>9111</v>
      </c>
      <c r="J1146" s="2">
        <v>0</v>
      </c>
      <c r="K1146" s="2">
        <v>0</v>
      </c>
      <c r="L1146" s="2">
        <v>0</v>
      </c>
      <c r="M1146" s="2" t="s">
        <v>7722</v>
      </c>
      <c r="N1146" s="2" t="s">
        <v>7723</v>
      </c>
      <c r="O1146" s="2" t="s">
        <v>7724</v>
      </c>
      <c r="P1146" s="2" t="s">
        <v>7725</v>
      </c>
      <c r="Q1146" s="2" t="s">
        <v>11390</v>
      </c>
      <c r="R1146" s="2" t="s">
        <v>11391</v>
      </c>
    </row>
    <row r="1147" spans="3:18" ht="28.5" customHeight="1" x14ac:dyDescent="0.25">
      <c r="C1147" s="9" t="e" vm="1141">
        <f>_xlfn.IMAGE(final[[#This Row],[Link]])</f>
        <v>#VALUE!</v>
      </c>
      <c r="D1147" s="17" t="str">
        <f>HYPERLINK(final[[#This Row],[Count]],final[[#This Row],[FullName]])</f>
        <v>sensu.png</v>
      </c>
      <c r="E1147" s="2">
        <v>1115</v>
      </c>
      <c r="F1147" s="2" t="s">
        <v>2666</v>
      </c>
      <c r="G1147" s="2" t="s">
        <v>2667</v>
      </c>
      <c r="H1147" s="2" t="s">
        <v>2</v>
      </c>
      <c r="I1147" s="2" t="s">
        <v>9111</v>
      </c>
      <c r="J1147" s="2">
        <v>0</v>
      </c>
      <c r="K1147" s="2">
        <v>0</v>
      </c>
      <c r="L1147" s="2">
        <v>0</v>
      </c>
      <c r="M1147" s="2" t="s">
        <v>7726</v>
      </c>
      <c r="N1147" s="2" t="s">
        <v>7727</v>
      </c>
      <c r="O1147" s="2" t="s">
        <v>7728</v>
      </c>
      <c r="P1147" s="2" t="s">
        <v>7729</v>
      </c>
      <c r="Q1147" s="2" t="s">
        <v>11392</v>
      </c>
      <c r="R1147" s="2" t="s">
        <v>11393</v>
      </c>
    </row>
    <row r="1148" spans="3:18" ht="28.5" customHeight="1" x14ac:dyDescent="0.25">
      <c r="C1148" s="9" t="e" vm="1142">
        <f>_xlfn.IMAGE(final[[#This Row],[Link]])</f>
        <v>#VALUE!</v>
      </c>
      <c r="D1148" s="17" t="str">
        <f>HYPERLINK(final[[#This Row],[Count]],final[[#This Row],[FullName]])</f>
        <v>sentry.png</v>
      </c>
      <c r="E1148" s="2">
        <v>1116</v>
      </c>
      <c r="F1148" s="2" t="s">
        <v>2668</v>
      </c>
      <c r="G1148" s="2" t="s">
        <v>2669</v>
      </c>
      <c r="H1148" s="2" t="s">
        <v>2</v>
      </c>
      <c r="I1148" s="2" t="s">
        <v>9111</v>
      </c>
      <c r="J1148" s="2">
        <v>0</v>
      </c>
      <c r="K1148" s="2">
        <v>0</v>
      </c>
      <c r="L1148" s="2">
        <v>0</v>
      </c>
      <c r="M1148" s="2" t="s">
        <v>7730</v>
      </c>
      <c r="N1148" s="2" t="s">
        <v>7731</v>
      </c>
      <c r="O1148" s="2" t="s">
        <v>7732</v>
      </c>
      <c r="P1148" s="2" t="s">
        <v>7733</v>
      </c>
      <c r="Q1148" s="2" t="s">
        <v>11394</v>
      </c>
      <c r="R1148" s="2" t="s">
        <v>11395</v>
      </c>
    </row>
    <row r="1149" spans="3:18" ht="28.5" customHeight="1" x14ac:dyDescent="0.25">
      <c r="C1149" s="9" t="e" vm="1143">
        <f>_xlfn.IMAGE(final[[#This Row],[Link]])</f>
        <v>#VALUE!</v>
      </c>
      <c r="D1149" s="17" t="str">
        <f>HYPERLINK(final[[#This Row],[Count]],final[[#This Row],[FullName]])</f>
        <v>seq.png</v>
      </c>
      <c r="E1149" s="2">
        <v>1117</v>
      </c>
      <c r="F1149" s="2" t="s">
        <v>2670</v>
      </c>
      <c r="G1149" s="2" t="s">
        <v>2671</v>
      </c>
      <c r="H1149" s="2" t="s">
        <v>2</v>
      </c>
      <c r="I1149" s="2" t="s">
        <v>9111</v>
      </c>
      <c r="J1149" s="2">
        <v>0</v>
      </c>
      <c r="K1149" s="2">
        <v>0</v>
      </c>
      <c r="L1149" s="2">
        <v>0</v>
      </c>
      <c r="M1149" s="2" t="s">
        <v>7734</v>
      </c>
      <c r="N1149" s="2" t="s">
        <v>7735</v>
      </c>
      <c r="O1149" s="2" t="s">
        <v>7736</v>
      </c>
      <c r="P1149" s="2" t="s">
        <v>7737</v>
      </c>
      <c r="Q1149" s="2" t="s">
        <v>11396</v>
      </c>
      <c r="R1149" s="2" t="s">
        <v>11397</v>
      </c>
    </row>
    <row r="1150" spans="3:18" ht="28.5" customHeight="1" x14ac:dyDescent="0.25">
      <c r="C1150" s="9" t="e" vm="1144">
        <f>_xlfn.IMAGE(final[[#This Row],[Link]])</f>
        <v>#VALUE!</v>
      </c>
      <c r="D1150" s="17" t="str">
        <f>HYPERLINK(final[[#This Row],[Count]],final[[#This Row],[FullName]])</f>
        <v>serpbear.png</v>
      </c>
      <c r="E1150" s="2">
        <v>1118</v>
      </c>
      <c r="F1150" s="2" t="s">
        <v>2672</v>
      </c>
      <c r="G1150" s="2" t="s">
        <v>2673</v>
      </c>
      <c r="H1150" s="2" t="s">
        <v>2</v>
      </c>
      <c r="I1150" s="2" t="s">
        <v>9111</v>
      </c>
      <c r="J1150" s="2">
        <v>0</v>
      </c>
      <c r="K1150" s="2">
        <v>0</v>
      </c>
      <c r="L1150" s="2">
        <v>0</v>
      </c>
      <c r="M1150" s="2" t="s">
        <v>7738</v>
      </c>
      <c r="N1150" s="2" t="s">
        <v>7739</v>
      </c>
      <c r="O1150" s="2" t="s">
        <v>7740</v>
      </c>
      <c r="P1150" s="2" t="s">
        <v>7741</v>
      </c>
      <c r="Q1150" s="2" t="s">
        <v>11398</v>
      </c>
      <c r="R1150" s="2" t="s">
        <v>11399</v>
      </c>
    </row>
    <row r="1151" spans="3:18" ht="28.5" customHeight="1" x14ac:dyDescent="0.25">
      <c r="C1151" s="9" t="e" vm="1145">
        <f>_xlfn.IMAGE(final[[#This Row],[Link]])</f>
        <v>#VALUE!</v>
      </c>
      <c r="D1151" s="17" t="str">
        <f>HYPERLINK(final[[#This Row],[Count]],final[[#This Row],[FullName]])</f>
        <v>servarr.png</v>
      </c>
      <c r="E1151" s="2">
        <v>1120</v>
      </c>
      <c r="F1151" s="2" t="s">
        <v>2676</v>
      </c>
      <c r="G1151" s="2" t="s">
        <v>2677</v>
      </c>
      <c r="H1151" s="2" t="s">
        <v>2</v>
      </c>
      <c r="I1151" s="2" t="s">
        <v>9111</v>
      </c>
      <c r="J1151" s="2">
        <v>0</v>
      </c>
      <c r="K1151" s="2">
        <v>0</v>
      </c>
      <c r="L1151" s="2">
        <v>0</v>
      </c>
      <c r="M1151" s="2" t="s">
        <v>7742</v>
      </c>
      <c r="N1151" s="2" t="s">
        <v>7743</v>
      </c>
      <c r="O1151" s="2" t="s">
        <v>7744</v>
      </c>
      <c r="P1151" s="2" t="s">
        <v>7745</v>
      </c>
      <c r="Q1151" s="2" t="s">
        <v>11400</v>
      </c>
      <c r="R1151" s="2" t="s">
        <v>11401</v>
      </c>
    </row>
    <row r="1152" spans="3:18" ht="28.5" customHeight="1" x14ac:dyDescent="0.25">
      <c r="C1152" s="9" t="e" vm="1146">
        <f>_xlfn.IMAGE(final[[#This Row],[Link]])</f>
        <v>#VALUE!</v>
      </c>
      <c r="D1152" s="17" t="str">
        <f>HYPERLINK(final[[#This Row],[Count]],final[[#This Row],[FullName]])</f>
        <v>servarr_light.png</v>
      </c>
      <c r="E1152" s="2">
        <v>1119</v>
      </c>
      <c r="F1152" s="2" t="s">
        <v>2674</v>
      </c>
      <c r="G1152" s="2" t="s">
        <v>2675</v>
      </c>
      <c r="H1152" s="2" t="s">
        <v>2</v>
      </c>
      <c r="I1152" s="2" t="s">
        <v>9111</v>
      </c>
      <c r="J1152" s="2">
        <v>0</v>
      </c>
      <c r="K1152" s="2">
        <v>0</v>
      </c>
      <c r="L1152" s="2">
        <v>0</v>
      </c>
      <c r="M1152" s="2" t="s">
        <v>7746</v>
      </c>
      <c r="N1152" s="2" t="s">
        <v>7747</v>
      </c>
      <c r="O1152" s="2" t="s">
        <v>7748</v>
      </c>
      <c r="P1152" s="2" t="s">
        <v>7749</v>
      </c>
      <c r="Q1152" s="2" t="s">
        <v>11402</v>
      </c>
      <c r="R1152" s="2" t="s">
        <v>11403</v>
      </c>
    </row>
    <row r="1153" spans="3:18" ht="28.5" customHeight="1" x14ac:dyDescent="0.25">
      <c r="C1153" s="9" t="e" vm="1147">
        <f>_xlfn.IMAGE(final[[#This Row],[Link]])</f>
        <v>#VALUE!</v>
      </c>
      <c r="D1153" s="17" t="str">
        <f>HYPERLINK(final[[#This Row],[Count]],final[[#This Row],[FullName]])</f>
        <v>serviio.png</v>
      </c>
      <c r="E1153" s="2">
        <v>1121</v>
      </c>
      <c r="F1153" s="2" t="s">
        <v>2678</v>
      </c>
      <c r="G1153" s="2" t="s">
        <v>2679</v>
      </c>
      <c r="H1153" s="2" t="s">
        <v>2</v>
      </c>
      <c r="I1153" s="2" t="s">
        <v>9111</v>
      </c>
      <c r="J1153" s="2">
        <v>0</v>
      </c>
      <c r="K1153" s="2">
        <v>0</v>
      </c>
      <c r="L1153" s="2">
        <v>0</v>
      </c>
      <c r="M1153" s="2" t="s">
        <v>7750</v>
      </c>
      <c r="N1153" s="2" t="s">
        <v>7751</v>
      </c>
      <c r="O1153" s="2" t="s">
        <v>7752</v>
      </c>
      <c r="P1153" s="2" t="s">
        <v>7753</v>
      </c>
      <c r="Q1153" s="2" t="s">
        <v>11404</v>
      </c>
      <c r="R1153" s="2" t="s">
        <v>11405</v>
      </c>
    </row>
    <row r="1154" spans="3:18" ht="28.5" customHeight="1" x14ac:dyDescent="0.25">
      <c r="C1154" s="9" t="e" vm="1148">
        <f>_xlfn.IMAGE(final[[#This Row],[Link]])</f>
        <v>#VALUE!</v>
      </c>
      <c r="D1154" s="17" t="str">
        <f>HYPERLINK(final[[#This Row],[Count]],final[[#This Row],[FullName]])</f>
        <v>sftpgo.png</v>
      </c>
      <c r="E1154" s="2">
        <v>1122</v>
      </c>
      <c r="F1154" s="2" t="s">
        <v>2680</v>
      </c>
      <c r="G1154" s="2" t="s">
        <v>2681</v>
      </c>
      <c r="H1154" s="2" t="s">
        <v>2</v>
      </c>
      <c r="I1154" s="2" t="s">
        <v>9111</v>
      </c>
      <c r="J1154" s="2">
        <v>0</v>
      </c>
      <c r="K1154" s="2">
        <v>0</v>
      </c>
      <c r="L1154" s="2">
        <v>0</v>
      </c>
      <c r="M1154" s="2" t="s">
        <v>7754</v>
      </c>
      <c r="N1154" s="2" t="s">
        <v>7755</v>
      </c>
      <c r="O1154" s="2" t="s">
        <v>7756</v>
      </c>
      <c r="P1154" s="2" t="s">
        <v>7757</v>
      </c>
      <c r="Q1154" s="2" t="s">
        <v>11406</v>
      </c>
      <c r="R1154" s="2" t="s">
        <v>11407</v>
      </c>
    </row>
    <row r="1155" spans="3:18" ht="28.5" customHeight="1" x14ac:dyDescent="0.25">
      <c r="C1155" s="9" t="e" vm="1149">
        <f>_xlfn.IMAGE(final[[#This Row],[Link]])</f>
        <v>#VALUE!</v>
      </c>
      <c r="D1155" s="17" t="str">
        <f>HYPERLINK(final[[#This Row],[Count]],final[[#This Row],[FullName]])</f>
        <v>shaarli.png</v>
      </c>
      <c r="E1155" s="2">
        <v>1123</v>
      </c>
      <c r="F1155" s="2" t="s">
        <v>2682</v>
      </c>
      <c r="G1155" s="2" t="s">
        <v>2683</v>
      </c>
      <c r="H1155" s="2" t="s">
        <v>2</v>
      </c>
      <c r="I1155" s="2" t="s">
        <v>9111</v>
      </c>
      <c r="J1155" s="2">
        <v>0</v>
      </c>
      <c r="K1155" s="2">
        <v>0</v>
      </c>
      <c r="L1155" s="2">
        <v>0</v>
      </c>
      <c r="M1155" s="2" t="s">
        <v>7758</v>
      </c>
      <c r="N1155" s="2" t="s">
        <v>7759</v>
      </c>
      <c r="O1155" s="2" t="s">
        <v>7760</v>
      </c>
      <c r="P1155" s="2" t="s">
        <v>7761</v>
      </c>
      <c r="Q1155" s="2" t="s">
        <v>11408</v>
      </c>
      <c r="R1155" s="2" t="s">
        <v>11409</v>
      </c>
    </row>
    <row r="1156" spans="3:18" ht="28.5" customHeight="1" x14ac:dyDescent="0.25">
      <c r="C1156" s="9" t="e" vm="1150">
        <f>_xlfn.IMAGE(final[[#This Row],[Link]])</f>
        <v>#VALUE!</v>
      </c>
      <c r="D1156" s="17" t="str">
        <f>HYPERLINK(final[[#This Row],[Count]],final[[#This Row],[FullName]])</f>
        <v>shell.png</v>
      </c>
      <c r="E1156" s="2">
        <v>1127</v>
      </c>
      <c r="F1156" s="2" t="s">
        <v>2690</v>
      </c>
      <c r="G1156" s="2" t="s">
        <v>2691</v>
      </c>
      <c r="H1156" s="2" t="s">
        <v>2</v>
      </c>
      <c r="I1156" s="2" t="s">
        <v>9111</v>
      </c>
      <c r="J1156" s="2">
        <v>0</v>
      </c>
      <c r="K1156" s="2">
        <v>0</v>
      </c>
      <c r="L1156" s="2">
        <v>0</v>
      </c>
      <c r="M1156" s="2" t="s">
        <v>7762</v>
      </c>
      <c r="N1156" s="2" t="s">
        <v>7763</v>
      </c>
      <c r="O1156" s="2" t="s">
        <v>7764</v>
      </c>
      <c r="P1156" s="2" t="s">
        <v>7765</v>
      </c>
      <c r="Q1156" s="2" t="s">
        <v>11410</v>
      </c>
      <c r="R1156" s="2" t="s">
        <v>11411</v>
      </c>
    </row>
    <row r="1157" spans="3:18" ht="28.5" customHeight="1" x14ac:dyDescent="0.25">
      <c r="C1157" s="9" t="e" vm="1151">
        <f>_xlfn.IMAGE(final[[#This Row],[Link]])</f>
        <v>#VALUE!</v>
      </c>
      <c r="D1157" s="17" t="str">
        <f>HYPERLINK(final[[#This Row],[Count]],final[[#This Row],[FullName]])</f>
        <v>shell_light.png</v>
      </c>
      <c r="E1157" s="2">
        <v>1124</v>
      </c>
      <c r="F1157" s="2" t="s">
        <v>2684</v>
      </c>
      <c r="G1157" s="2" t="s">
        <v>2685</v>
      </c>
      <c r="H1157" s="2" t="s">
        <v>2</v>
      </c>
      <c r="I1157" s="2" t="s">
        <v>9111</v>
      </c>
      <c r="J1157" s="2">
        <v>0</v>
      </c>
      <c r="K1157" s="2">
        <v>0</v>
      </c>
      <c r="L1157" s="2">
        <v>0</v>
      </c>
      <c r="M1157" s="2" t="s">
        <v>7766</v>
      </c>
      <c r="N1157" s="2" t="s">
        <v>7767</v>
      </c>
      <c r="O1157" s="2" t="s">
        <v>7768</v>
      </c>
      <c r="P1157" s="2" t="s">
        <v>7769</v>
      </c>
      <c r="Q1157" s="2" t="s">
        <v>11412</v>
      </c>
      <c r="R1157" s="2" t="s">
        <v>11413</v>
      </c>
    </row>
    <row r="1158" spans="3:18" ht="28.5" customHeight="1" x14ac:dyDescent="0.25">
      <c r="C1158" s="9" t="e" vm="1152">
        <f>_xlfn.IMAGE(final[[#This Row],[Link]])</f>
        <v>#VALUE!</v>
      </c>
      <c r="D1158" s="17" t="str">
        <f>HYPERLINK(final[[#This Row],[Count]],final[[#This Row],[FullName]])</f>
        <v>shell_tips.png</v>
      </c>
      <c r="E1158" s="2">
        <v>1126</v>
      </c>
      <c r="F1158" s="2" t="s">
        <v>2688</v>
      </c>
      <c r="G1158" s="2" t="s">
        <v>2689</v>
      </c>
      <c r="H1158" s="2" t="s">
        <v>2</v>
      </c>
      <c r="I1158" s="2" t="s">
        <v>9111</v>
      </c>
      <c r="J1158" s="2">
        <v>0</v>
      </c>
      <c r="K1158" s="2">
        <v>0</v>
      </c>
      <c r="L1158" s="2">
        <v>0</v>
      </c>
      <c r="M1158" s="2" t="s">
        <v>7770</v>
      </c>
      <c r="N1158" s="2" t="s">
        <v>7771</v>
      </c>
      <c r="O1158" s="2" t="s">
        <v>7772</v>
      </c>
      <c r="P1158" s="2" t="s">
        <v>7773</v>
      </c>
      <c r="Q1158" s="2" t="s">
        <v>11414</v>
      </c>
      <c r="R1158" s="2" t="s">
        <v>11415</v>
      </c>
    </row>
    <row r="1159" spans="3:18" ht="28.5" customHeight="1" x14ac:dyDescent="0.25">
      <c r="C1159" s="9" t="e" vm="1153">
        <f>_xlfn.IMAGE(final[[#This Row],[Link]])</f>
        <v>#VALUE!</v>
      </c>
      <c r="D1159" s="17" t="str">
        <f>HYPERLINK(final[[#This Row],[Count]],final[[#This Row],[FullName]])</f>
        <v>shell_tips_light.png</v>
      </c>
      <c r="E1159" s="2">
        <v>1125</v>
      </c>
      <c r="F1159" s="2" t="s">
        <v>2686</v>
      </c>
      <c r="G1159" s="2" t="s">
        <v>2687</v>
      </c>
      <c r="H1159" s="2" t="s">
        <v>2</v>
      </c>
      <c r="I1159" s="2" t="s">
        <v>9111</v>
      </c>
      <c r="J1159" s="2">
        <v>0</v>
      </c>
      <c r="K1159" s="2">
        <v>0</v>
      </c>
      <c r="L1159" s="2">
        <v>0</v>
      </c>
      <c r="M1159" s="2" t="s">
        <v>7774</v>
      </c>
      <c r="N1159" s="2" t="s">
        <v>7775</v>
      </c>
      <c r="O1159" s="2" t="s">
        <v>7776</v>
      </c>
      <c r="P1159" s="2" t="s">
        <v>7777</v>
      </c>
      <c r="Q1159" s="2" t="s">
        <v>11416</v>
      </c>
      <c r="R1159" s="2" t="s">
        <v>11417</v>
      </c>
    </row>
    <row r="1160" spans="3:18" ht="28.5" customHeight="1" x14ac:dyDescent="0.25">
      <c r="C1160" s="9" t="e" vm="1154">
        <f>_xlfn.IMAGE(final[[#This Row],[Link]])</f>
        <v>#VALUE!</v>
      </c>
      <c r="D1160" s="17" t="str">
        <f>HYPERLINK(final[[#This Row],[Count]],final[[#This Row],[FullName]])</f>
        <v>shellhub.png</v>
      </c>
      <c r="E1160" s="2">
        <v>1128</v>
      </c>
      <c r="F1160" s="2" t="s">
        <v>2692</v>
      </c>
      <c r="G1160" s="2" t="s">
        <v>2693</v>
      </c>
      <c r="H1160" s="2" t="s">
        <v>2</v>
      </c>
      <c r="I1160" s="2" t="s">
        <v>9111</v>
      </c>
      <c r="J1160" s="2">
        <v>0</v>
      </c>
      <c r="K1160" s="2">
        <v>0</v>
      </c>
      <c r="L1160" s="2">
        <v>0</v>
      </c>
      <c r="M1160" s="2" t="s">
        <v>7778</v>
      </c>
      <c r="N1160" s="2" t="s">
        <v>7779</v>
      </c>
      <c r="O1160" s="2" t="s">
        <v>7780</v>
      </c>
      <c r="P1160" s="2" t="s">
        <v>7781</v>
      </c>
      <c r="Q1160" s="2" t="s">
        <v>11418</v>
      </c>
      <c r="R1160" s="2" t="s">
        <v>11419</v>
      </c>
    </row>
    <row r="1161" spans="3:18" ht="28.5" customHeight="1" x14ac:dyDescent="0.25">
      <c r="C1161" s="9" t="e" vm="1155">
        <f>_xlfn.IMAGE(final[[#This Row],[Link]])</f>
        <v>#VALUE!</v>
      </c>
      <c r="D1161" s="17" t="str">
        <f>HYPERLINK(final[[#This Row],[Count]],final[[#This Row],[FullName]])</f>
        <v>shellngn.png</v>
      </c>
      <c r="E1161" s="2">
        <v>1129</v>
      </c>
      <c r="F1161" s="2" t="s">
        <v>2694</v>
      </c>
      <c r="G1161" s="2" t="s">
        <v>2695</v>
      </c>
      <c r="H1161" s="2" t="s">
        <v>2</v>
      </c>
      <c r="I1161" s="2" t="s">
        <v>9111</v>
      </c>
      <c r="J1161" s="2">
        <v>0</v>
      </c>
      <c r="K1161" s="2">
        <v>0</v>
      </c>
      <c r="L1161" s="2">
        <v>0</v>
      </c>
      <c r="M1161" s="2" t="s">
        <v>7782</v>
      </c>
      <c r="N1161" s="2" t="s">
        <v>7783</v>
      </c>
      <c r="O1161" s="2" t="s">
        <v>7784</v>
      </c>
      <c r="P1161" s="2" t="s">
        <v>7785</v>
      </c>
      <c r="Q1161" s="2" t="s">
        <v>11420</v>
      </c>
      <c r="R1161" s="2" t="s">
        <v>11421</v>
      </c>
    </row>
    <row r="1162" spans="3:18" ht="28.5" customHeight="1" x14ac:dyDescent="0.25">
      <c r="C1162" s="9" t="e" vm="1156">
        <f>_xlfn.IMAGE(final[[#This Row],[Link]])</f>
        <v>#VALUE!</v>
      </c>
      <c r="D1162" s="17" t="str">
        <f>HYPERLINK(final[[#This Row],[Count]],final[[#This Row],[FullName]])</f>
        <v>shelly-01.png</v>
      </c>
      <c r="E1162" s="2">
        <v>1495</v>
      </c>
      <c r="F1162" s="2" t="s">
        <v>129</v>
      </c>
      <c r="G1162" s="2" t="s">
        <v>130</v>
      </c>
      <c r="H1162" s="2" t="s">
        <v>2</v>
      </c>
      <c r="I1162" s="2" t="s">
        <v>9111</v>
      </c>
      <c r="J1162" s="2">
        <v>0</v>
      </c>
      <c r="K1162" s="2">
        <v>0</v>
      </c>
      <c r="L1162" s="2">
        <v>0</v>
      </c>
      <c r="M1162" s="2" t="s">
        <v>362</v>
      </c>
      <c r="N1162" s="2" t="s">
        <v>363</v>
      </c>
      <c r="O1162" s="2" t="s">
        <v>364</v>
      </c>
      <c r="P1162" s="2" t="s">
        <v>365</v>
      </c>
      <c r="Q1162" s="2" t="s">
        <v>11422</v>
      </c>
      <c r="R1162" s="2" t="s">
        <v>11423</v>
      </c>
    </row>
    <row r="1163" spans="3:18" ht="28.5" customHeight="1" x14ac:dyDescent="0.25">
      <c r="C1163" s="9" t="e" vm="1157">
        <f>_xlfn.IMAGE(final[[#This Row],[Link]])</f>
        <v>#VALUE!</v>
      </c>
      <c r="D1163" s="17" t="str">
        <f>HYPERLINK(final[[#This Row],[Count]],final[[#This Row],[FullName]])</f>
        <v>shelly-02.png</v>
      </c>
      <c r="E1163" s="2">
        <v>1496</v>
      </c>
      <c r="F1163" s="2" t="s">
        <v>131</v>
      </c>
      <c r="G1163" s="2" t="s">
        <v>132</v>
      </c>
      <c r="H1163" s="2" t="s">
        <v>2</v>
      </c>
      <c r="I1163" s="2" t="s">
        <v>9111</v>
      </c>
      <c r="J1163" s="2">
        <v>0</v>
      </c>
      <c r="K1163" s="2">
        <v>0</v>
      </c>
      <c r="L1163" s="2">
        <v>0</v>
      </c>
      <c r="M1163" s="2" t="s">
        <v>366</v>
      </c>
      <c r="N1163" s="2" t="s">
        <v>367</v>
      </c>
      <c r="O1163" s="2" t="s">
        <v>368</v>
      </c>
      <c r="P1163" s="2" t="s">
        <v>369</v>
      </c>
      <c r="Q1163" s="2" t="s">
        <v>11424</v>
      </c>
      <c r="R1163" s="2" t="s">
        <v>11425</v>
      </c>
    </row>
    <row r="1164" spans="3:18" ht="28.5" customHeight="1" x14ac:dyDescent="0.25">
      <c r="C1164" s="9" t="e" vm="1158">
        <f>_xlfn.IMAGE(final[[#This Row],[Link]])</f>
        <v>#VALUE!</v>
      </c>
      <c r="D1164" s="17" t="str">
        <f>HYPERLINK(final[[#This Row],[Count]],final[[#This Row],[FullName]])</f>
        <v>shelly-03.png</v>
      </c>
      <c r="E1164" s="2">
        <v>1497</v>
      </c>
      <c r="F1164" s="2" t="s">
        <v>133</v>
      </c>
      <c r="G1164" s="2" t="s">
        <v>134</v>
      </c>
      <c r="H1164" s="2" t="s">
        <v>2</v>
      </c>
      <c r="I1164" s="2" t="s">
        <v>9111</v>
      </c>
      <c r="J1164" s="2">
        <v>0</v>
      </c>
      <c r="K1164" s="2">
        <v>0</v>
      </c>
      <c r="L1164" s="2">
        <v>0</v>
      </c>
      <c r="M1164" s="2" t="s">
        <v>370</v>
      </c>
      <c r="N1164" s="2" t="s">
        <v>371</v>
      </c>
      <c r="O1164" s="2" t="s">
        <v>372</v>
      </c>
      <c r="P1164" s="2" t="s">
        <v>373</v>
      </c>
      <c r="Q1164" s="2" t="s">
        <v>11426</v>
      </c>
      <c r="R1164" s="2" t="s">
        <v>11427</v>
      </c>
    </row>
    <row r="1165" spans="3:18" ht="28.5" customHeight="1" x14ac:dyDescent="0.25">
      <c r="C1165" s="9" t="e" vm="1159">
        <f>_xlfn.IMAGE(final[[#This Row],[Link]])</f>
        <v>#VALUE!</v>
      </c>
      <c r="D1165" s="17" t="str">
        <f>HYPERLINK(final[[#This Row],[Count]],final[[#This Row],[FullName]])</f>
        <v>shelly-x-01.jpg</v>
      </c>
      <c r="E1165" s="2">
        <v>1498</v>
      </c>
      <c r="F1165" s="2" t="s">
        <v>135</v>
      </c>
      <c r="G1165" s="2" t="s">
        <v>136</v>
      </c>
      <c r="H1165" s="2" t="s">
        <v>72</v>
      </c>
      <c r="I1165" s="2" t="s">
        <v>9111</v>
      </c>
      <c r="J1165" s="2">
        <v>0</v>
      </c>
      <c r="K1165" s="2">
        <v>0</v>
      </c>
      <c r="L1165" s="2">
        <v>0</v>
      </c>
      <c r="M1165" s="2" t="s">
        <v>374</v>
      </c>
      <c r="N1165" s="2" t="s">
        <v>375</v>
      </c>
      <c r="O1165" s="2" t="s">
        <v>376</v>
      </c>
      <c r="P1165" s="2" t="s">
        <v>377</v>
      </c>
      <c r="Q1165" s="2" t="s">
        <v>11428</v>
      </c>
      <c r="R1165" s="2" t="s">
        <v>11429</v>
      </c>
    </row>
    <row r="1166" spans="3:18" ht="28.5" customHeight="1" x14ac:dyDescent="0.25">
      <c r="C1166" s="9" t="e" vm="1160">
        <f>_xlfn.IMAGE(final[[#This Row],[Link]])</f>
        <v>#VALUE!</v>
      </c>
      <c r="D1166" s="17" t="str">
        <f>HYPERLINK(final[[#This Row],[Count]],final[[#This Row],[FullName]])</f>
        <v>shelly-x-02.png</v>
      </c>
      <c r="E1166" s="2">
        <v>1499</v>
      </c>
      <c r="F1166" s="2" t="s">
        <v>137</v>
      </c>
      <c r="G1166" s="2" t="s">
        <v>138</v>
      </c>
      <c r="H1166" s="2" t="s">
        <v>2</v>
      </c>
      <c r="I1166" s="2" t="s">
        <v>9111</v>
      </c>
      <c r="J1166" s="2">
        <v>0</v>
      </c>
      <c r="K1166" s="2">
        <v>0</v>
      </c>
      <c r="L1166" s="2">
        <v>0</v>
      </c>
      <c r="M1166" s="2" t="s">
        <v>378</v>
      </c>
      <c r="N1166" s="2" t="s">
        <v>379</v>
      </c>
      <c r="O1166" s="2" t="s">
        <v>380</v>
      </c>
      <c r="P1166" s="2" t="s">
        <v>381</v>
      </c>
      <c r="Q1166" s="2" t="s">
        <v>11430</v>
      </c>
      <c r="R1166" s="2" t="s">
        <v>11431</v>
      </c>
    </row>
    <row r="1167" spans="3:18" ht="28.5" customHeight="1" x14ac:dyDescent="0.25">
      <c r="C1167" s="9" t="e" vm="1161">
        <f>_xlfn.IMAGE(final[[#This Row],[Link]])</f>
        <v>#VALUE!</v>
      </c>
      <c r="D1167" s="17" t="str">
        <f>HYPERLINK(final[[#This Row],[Count]],final[[#This Row],[FullName]])</f>
        <v>shelly-x-03.png</v>
      </c>
      <c r="E1167" s="2">
        <v>1494</v>
      </c>
      <c r="F1167" s="2" t="s">
        <v>139</v>
      </c>
      <c r="G1167" s="2" t="s">
        <v>140</v>
      </c>
      <c r="H1167" s="2" t="s">
        <v>2</v>
      </c>
      <c r="I1167" s="2" t="s">
        <v>9111</v>
      </c>
      <c r="J1167" s="2">
        <v>0</v>
      </c>
      <c r="K1167" s="2">
        <v>0</v>
      </c>
      <c r="L1167" s="2">
        <v>0</v>
      </c>
      <c r="M1167" s="2" t="s">
        <v>382</v>
      </c>
      <c r="N1167" s="2" t="s">
        <v>383</v>
      </c>
      <c r="O1167" s="2" t="s">
        <v>384</v>
      </c>
      <c r="P1167" s="2" t="s">
        <v>385</v>
      </c>
      <c r="Q1167" s="2" t="s">
        <v>11432</v>
      </c>
      <c r="R1167" s="2" t="s">
        <v>11433</v>
      </c>
    </row>
    <row r="1168" spans="3:18" ht="28.5" customHeight="1" x14ac:dyDescent="0.25">
      <c r="C1168" s="9" t="e" vm="1162">
        <f>_xlfn.IMAGE(final[[#This Row],[Link]])</f>
        <v>#VALUE!</v>
      </c>
      <c r="D1168" s="17" t="str">
        <f>HYPERLINK(final[[#This Row],[Count]],final[[#This Row],[FullName]])</f>
        <v>shinobi.png</v>
      </c>
      <c r="E1168" s="2">
        <v>1130</v>
      </c>
      <c r="F1168" s="2" t="s">
        <v>2696</v>
      </c>
      <c r="G1168" s="2" t="s">
        <v>2697</v>
      </c>
      <c r="H1168" s="2" t="s">
        <v>2</v>
      </c>
      <c r="I1168" s="2" t="s">
        <v>9111</v>
      </c>
      <c r="J1168" s="2">
        <v>0</v>
      </c>
      <c r="K1168" s="2">
        <v>0</v>
      </c>
      <c r="L1168" s="2">
        <v>0</v>
      </c>
      <c r="M1168" s="2" t="s">
        <v>7786</v>
      </c>
      <c r="N1168" s="2" t="s">
        <v>7787</v>
      </c>
      <c r="O1168" s="2" t="s">
        <v>7788</v>
      </c>
      <c r="P1168" s="2" t="s">
        <v>7789</v>
      </c>
      <c r="Q1168" s="2" t="s">
        <v>11434</v>
      </c>
      <c r="R1168" s="2" t="s">
        <v>11435</v>
      </c>
    </row>
    <row r="1169" spans="3:18" ht="28.5" customHeight="1" x14ac:dyDescent="0.25">
      <c r="C1169" s="9" t="e" vm="1163">
        <f>_xlfn.IMAGE(final[[#This Row],[Link]])</f>
        <v>#VALUE!</v>
      </c>
      <c r="D1169" s="17" t="str">
        <f>HYPERLINK(final[[#This Row],[Count]],final[[#This Row],[FullName]])</f>
        <v>shiori.png</v>
      </c>
      <c r="E1169" s="2">
        <v>1131</v>
      </c>
      <c r="F1169" s="2" t="s">
        <v>2698</v>
      </c>
      <c r="G1169" s="2" t="s">
        <v>2699</v>
      </c>
      <c r="H1169" s="2" t="s">
        <v>2</v>
      </c>
      <c r="I1169" s="2" t="s">
        <v>9111</v>
      </c>
      <c r="J1169" s="2">
        <v>0</v>
      </c>
      <c r="K1169" s="2">
        <v>0</v>
      </c>
      <c r="L1169" s="2">
        <v>0</v>
      </c>
      <c r="M1169" s="2" t="s">
        <v>7790</v>
      </c>
      <c r="N1169" s="2" t="s">
        <v>7791</v>
      </c>
      <c r="O1169" s="2" t="s">
        <v>7792</v>
      </c>
      <c r="P1169" s="2" t="s">
        <v>7793</v>
      </c>
      <c r="Q1169" s="2" t="s">
        <v>11436</v>
      </c>
      <c r="R1169" s="2" t="s">
        <v>11437</v>
      </c>
    </row>
    <row r="1170" spans="3:18" ht="28.5" customHeight="1" x14ac:dyDescent="0.25">
      <c r="C1170" s="9" t="e" vm="1164">
        <f>_xlfn.IMAGE(final[[#This Row],[Link]])</f>
        <v>#VALUE!</v>
      </c>
      <c r="D1170" s="17" t="str">
        <f>HYPERLINK(final[[#This Row],[Count]],final[[#This Row],[FullName]])</f>
        <v>shlink.png</v>
      </c>
      <c r="E1170" s="2">
        <v>1132</v>
      </c>
      <c r="F1170" s="2" t="s">
        <v>2700</v>
      </c>
      <c r="G1170" s="2" t="s">
        <v>2701</v>
      </c>
      <c r="H1170" s="2" t="s">
        <v>2</v>
      </c>
      <c r="I1170" s="2" t="s">
        <v>9111</v>
      </c>
      <c r="J1170" s="2">
        <v>0</v>
      </c>
      <c r="K1170" s="2">
        <v>0</v>
      </c>
      <c r="L1170" s="2">
        <v>0</v>
      </c>
      <c r="M1170" s="2" t="s">
        <v>7794</v>
      </c>
      <c r="N1170" s="2" t="s">
        <v>7795</v>
      </c>
      <c r="O1170" s="2" t="s">
        <v>7796</v>
      </c>
      <c r="P1170" s="2" t="s">
        <v>7797</v>
      </c>
      <c r="Q1170" s="2" t="s">
        <v>11438</v>
      </c>
      <c r="R1170" s="2" t="s">
        <v>11439</v>
      </c>
    </row>
    <row r="1171" spans="3:18" ht="28.5" customHeight="1" x14ac:dyDescent="0.25">
      <c r="C1171" s="9" t="e" vm="1165">
        <f>_xlfn.IMAGE(final[[#This Row],[Link]])</f>
        <v>#VALUE!</v>
      </c>
      <c r="D1171" s="17" t="str">
        <f>HYPERLINK(final[[#This Row],[Count]],final[[#This Row],[FullName]])</f>
        <v>shoko.png</v>
      </c>
      <c r="E1171" s="2">
        <v>1133</v>
      </c>
      <c r="F1171" s="2" t="s">
        <v>2702</v>
      </c>
      <c r="G1171" s="2" t="s">
        <v>2703</v>
      </c>
      <c r="H1171" s="2" t="s">
        <v>2</v>
      </c>
      <c r="I1171" s="2" t="s">
        <v>9111</v>
      </c>
      <c r="J1171" s="2">
        <v>0</v>
      </c>
      <c r="K1171" s="2">
        <v>0</v>
      </c>
      <c r="L1171" s="2">
        <v>0</v>
      </c>
      <c r="M1171" s="2" t="s">
        <v>7798</v>
      </c>
      <c r="N1171" s="2" t="s">
        <v>7799</v>
      </c>
      <c r="O1171" s="2" t="s">
        <v>7800</v>
      </c>
      <c r="P1171" s="2" t="s">
        <v>7801</v>
      </c>
      <c r="Q1171" s="2" t="s">
        <v>11440</v>
      </c>
      <c r="R1171" s="2" t="s">
        <v>11441</v>
      </c>
    </row>
    <row r="1172" spans="3:18" ht="28.5" customHeight="1" x14ac:dyDescent="0.25">
      <c r="C1172" s="9" t="e" vm="1166">
        <f>_xlfn.IMAGE(final[[#This Row],[Link]])</f>
        <v>#VALUE!</v>
      </c>
      <c r="D1172" s="17" t="str">
        <f>HYPERLINK(final[[#This Row],[Count]],final[[#This Row],[FullName]])</f>
        <v>shop_and_ship_1.png</v>
      </c>
      <c r="E1172" s="2">
        <v>1480</v>
      </c>
      <c r="F1172" s="2" t="s">
        <v>142</v>
      </c>
      <c r="G1172" s="2" t="s">
        <v>141</v>
      </c>
      <c r="H1172" s="2" t="s">
        <v>2</v>
      </c>
      <c r="I1172" s="2" t="s">
        <v>9111</v>
      </c>
      <c r="J1172" s="2">
        <v>0</v>
      </c>
      <c r="K1172" s="2">
        <v>0</v>
      </c>
      <c r="L1172" s="2">
        <v>0</v>
      </c>
      <c r="M1172" s="2" t="s">
        <v>386</v>
      </c>
      <c r="N1172" s="2" t="s">
        <v>387</v>
      </c>
      <c r="O1172" s="2" t="s">
        <v>388</v>
      </c>
      <c r="P1172" s="2" t="s">
        <v>389</v>
      </c>
      <c r="Q1172" s="2" t="s">
        <v>11442</v>
      </c>
      <c r="R1172" s="2" t="s">
        <v>11443</v>
      </c>
    </row>
    <row r="1173" spans="3:18" ht="28.5" customHeight="1" x14ac:dyDescent="0.25">
      <c r="C1173" s="9" t="e" vm="1167">
        <f>_xlfn.IMAGE(final[[#This Row],[Link]])</f>
        <v>#VALUE!</v>
      </c>
      <c r="D1173" s="17" t="str">
        <f>HYPERLINK(final[[#This Row],[Count]],final[[#This Row],[FullName]])</f>
        <v>shop_and_ship_2.png</v>
      </c>
      <c r="E1173" s="2">
        <v>1476</v>
      </c>
      <c r="F1173" s="2" t="s">
        <v>143</v>
      </c>
      <c r="G1173" s="2" t="s">
        <v>144</v>
      </c>
      <c r="H1173" s="2" t="s">
        <v>2</v>
      </c>
      <c r="I1173" s="2" t="s">
        <v>9111</v>
      </c>
      <c r="J1173" s="2">
        <v>0</v>
      </c>
      <c r="K1173" s="2">
        <v>0</v>
      </c>
      <c r="L1173" s="2">
        <v>0</v>
      </c>
      <c r="M1173" s="2" t="s">
        <v>390</v>
      </c>
      <c r="N1173" s="2" t="s">
        <v>391</v>
      </c>
      <c r="O1173" s="2" t="s">
        <v>392</v>
      </c>
      <c r="P1173" s="2" t="s">
        <v>393</v>
      </c>
      <c r="Q1173" s="2" t="s">
        <v>11444</v>
      </c>
      <c r="R1173" s="2" t="s">
        <v>11445</v>
      </c>
    </row>
    <row r="1174" spans="3:18" ht="28.5" customHeight="1" x14ac:dyDescent="0.25">
      <c r="C1174" s="9" t="e" vm="1168">
        <f>_xlfn.IMAGE(final[[#This Row],[Link]])</f>
        <v>#VALUE!</v>
      </c>
      <c r="D1174" s="17" t="str">
        <f>HYPERLINK(final[[#This Row],[Count]],final[[#This Row],[FullName]])</f>
        <v>sickbeard.png</v>
      </c>
      <c r="E1174" s="2">
        <v>1134</v>
      </c>
      <c r="F1174" s="2" t="s">
        <v>2704</v>
      </c>
      <c r="G1174" s="2" t="s">
        <v>2705</v>
      </c>
      <c r="H1174" s="2" t="s">
        <v>2</v>
      </c>
      <c r="I1174" s="2" t="s">
        <v>9111</v>
      </c>
      <c r="J1174" s="2">
        <v>0</v>
      </c>
      <c r="K1174" s="2">
        <v>0</v>
      </c>
      <c r="L1174" s="2">
        <v>0</v>
      </c>
      <c r="M1174" s="2" t="s">
        <v>7802</v>
      </c>
      <c r="N1174" s="2" t="s">
        <v>7803</v>
      </c>
      <c r="O1174" s="2" t="s">
        <v>7804</v>
      </c>
      <c r="P1174" s="2" t="s">
        <v>7805</v>
      </c>
      <c r="Q1174" s="2" t="s">
        <v>11446</v>
      </c>
      <c r="R1174" s="2" t="s">
        <v>11447</v>
      </c>
    </row>
    <row r="1175" spans="3:18" ht="28.5" customHeight="1" x14ac:dyDescent="0.25">
      <c r="C1175" s="9" t="e" vm="1169">
        <f>_xlfn.IMAGE(final[[#This Row],[Link]])</f>
        <v>#VALUE!</v>
      </c>
      <c r="D1175" s="17" t="str">
        <f>HYPERLINK(final[[#This Row],[Count]],final[[#This Row],[FullName]])</f>
        <v>sickchill.png</v>
      </c>
      <c r="E1175" s="2">
        <v>1135</v>
      </c>
      <c r="F1175" s="2" t="s">
        <v>2706</v>
      </c>
      <c r="G1175" s="2" t="s">
        <v>2707</v>
      </c>
      <c r="H1175" s="2" t="s">
        <v>2</v>
      </c>
      <c r="I1175" s="2" t="s">
        <v>9111</v>
      </c>
      <c r="J1175" s="2">
        <v>0</v>
      </c>
      <c r="K1175" s="2">
        <v>0</v>
      </c>
      <c r="L1175" s="2">
        <v>0</v>
      </c>
      <c r="M1175" s="2" t="s">
        <v>7806</v>
      </c>
      <c r="N1175" s="2" t="s">
        <v>7807</v>
      </c>
      <c r="O1175" s="2" t="s">
        <v>7808</v>
      </c>
      <c r="P1175" s="2" t="s">
        <v>7809</v>
      </c>
      <c r="Q1175" s="2" t="s">
        <v>11448</v>
      </c>
      <c r="R1175" s="2" t="s">
        <v>11449</v>
      </c>
    </row>
    <row r="1176" spans="3:18" ht="28.5" customHeight="1" x14ac:dyDescent="0.25">
      <c r="C1176" s="9" t="e" vm="1170">
        <f>_xlfn.IMAGE(final[[#This Row],[Link]])</f>
        <v>#VALUE!</v>
      </c>
      <c r="D1176" s="17" t="str">
        <f>HYPERLINK(final[[#This Row],[Count]],final[[#This Row],[FullName]])</f>
        <v>sickgear.png</v>
      </c>
      <c r="E1176" s="2">
        <v>1136</v>
      </c>
      <c r="F1176" s="2" t="s">
        <v>2708</v>
      </c>
      <c r="G1176" s="2" t="s">
        <v>2709</v>
      </c>
      <c r="H1176" s="2" t="s">
        <v>2</v>
      </c>
      <c r="I1176" s="2" t="s">
        <v>9111</v>
      </c>
      <c r="J1176" s="2">
        <v>0</v>
      </c>
      <c r="K1176" s="2">
        <v>0</v>
      </c>
      <c r="L1176" s="2">
        <v>0</v>
      </c>
      <c r="M1176" s="2" t="s">
        <v>7810</v>
      </c>
      <c r="N1176" s="2" t="s">
        <v>7811</v>
      </c>
      <c r="O1176" s="2" t="s">
        <v>7812</v>
      </c>
      <c r="P1176" s="2" t="s">
        <v>7813</v>
      </c>
      <c r="Q1176" s="2" t="s">
        <v>11450</v>
      </c>
      <c r="R1176" s="2" t="s">
        <v>11451</v>
      </c>
    </row>
    <row r="1177" spans="3:18" ht="28.5" customHeight="1" x14ac:dyDescent="0.25">
      <c r="C1177" s="9" t="e" vm="1171">
        <f>_xlfn.IMAGE(final[[#This Row],[Link]])</f>
        <v>#VALUE!</v>
      </c>
      <c r="D1177" s="17" t="str">
        <f>HYPERLINK(final[[#This Row],[Count]],final[[#This Row],[FullName]])</f>
        <v>signal.png</v>
      </c>
      <c r="E1177" s="2">
        <v>1138</v>
      </c>
      <c r="F1177" s="2" t="s">
        <v>2712</v>
      </c>
      <c r="G1177" s="2" t="s">
        <v>2713</v>
      </c>
      <c r="H1177" s="2" t="s">
        <v>2</v>
      </c>
      <c r="I1177" s="2" t="s">
        <v>9111</v>
      </c>
      <c r="J1177" s="2">
        <v>0</v>
      </c>
      <c r="K1177" s="2">
        <v>0</v>
      </c>
      <c r="L1177" s="2">
        <v>0</v>
      </c>
      <c r="M1177" s="2" t="s">
        <v>7814</v>
      </c>
      <c r="N1177" s="2" t="s">
        <v>7815</v>
      </c>
      <c r="O1177" s="2" t="s">
        <v>7816</v>
      </c>
      <c r="P1177" s="2" t="s">
        <v>7817</v>
      </c>
      <c r="Q1177" s="2" t="s">
        <v>11452</v>
      </c>
      <c r="R1177" s="2" t="s">
        <v>11453</v>
      </c>
    </row>
    <row r="1178" spans="3:18" ht="28.5" customHeight="1" x14ac:dyDescent="0.25">
      <c r="C1178" s="9" t="e" vm="1172">
        <f>_xlfn.IMAGE(final[[#This Row],[Link]])</f>
        <v>#VALUE!</v>
      </c>
      <c r="D1178" s="17" t="str">
        <f>HYPERLINK(final[[#This Row],[Count]],final[[#This Row],[FullName]])</f>
        <v>signal_transparent.png</v>
      </c>
      <c r="E1178" s="2">
        <v>1137</v>
      </c>
      <c r="F1178" s="2" t="s">
        <v>2710</v>
      </c>
      <c r="G1178" s="2" t="s">
        <v>2711</v>
      </c>
      <c r="H1178" s="2" t="s">
        <v>2</v>
      </c>
      <c r="I1178" s="2" t="s">
        <v>9111</v>
      </c>
      <c r="J1178" s="2">
        <v>0</v>
      </c>
      <c r="K1178" s="2">
        <v>0</v>
      </c>
      <c r="L1178" s="2">
        <v>0</v>
      </c>
      <c r="M1178" s="2" t="s">
        <v>7818</v>
      </c>
      <c r="N1178" s="2" t="s">
        <v>7819</v>
      </c>
      <c r="O1178" s="2" t="s">
        <v>7820</v>
      </c>
      <c r="P1178" s="2" t="s">
        <v>7821</v>
      </c>
      <c r="Q1178" s="2" t="s">
        <v>11454</v>
      </c>
      <c r="R1178" s="2" t="s">
        <v>11455</v>
      </c>
    </row>
    <row r="1179" spans="3:18" ht="28.5" customHeight="1" x14ac:dyDescent="0.25">
      <c r="C1179" s="9" t="e" vm="1173">
        <f>_xlfn.IMAGE(final[[#This Row],[Link]])</f>
        <v>#VALUE!</v>
      </c>
      <c r="D1179" s="17" t="str">
        <f>HYPERLINK(final[[#This Row],[Count]],final[[#This Row],[FullName]])</f>
        <v>silverbullet.png</v>
      </c>
      <c r="E1179" s="2">
        <v>1139</v>
      </c>
      <c r="F1179" s="2" t="s">
        <v>2714</v>
      </c>
      <c r="G1179" s="2" t="s">
        <v>2715</v>
      </c>
      <c r="H1179" s="2" t="s">
        <v>2</v>
      </c>
      <c r="I1179" s="2" t="s">
        <v>9111</v>
      </c>
      <c r="J1179" s="2">
        <v>0</v>
      </c>
      <c r="K1179" s="2">
        <v>0</v>
      </c>
      <c r="L1179" s="2">
        <v>0</v>
      </c>
      <c r="M1179" s="2" t="s">
        <v>7822</v>
      </c>
      <c r="N1179" s="2" t="s">
        <v>7823</v>
      </c>
      <c r="O1179" s="2" t="s">
        <v>7824</v>
      </c>
      <c r="P1179" s="2" t="s">
        <v>7825</v>
      </c>
      <c r="Q1179" s="2" t="s">
        <v>11456</v>
      </c>
      <c r="R1179" s="2" t="s">
        <v>11457</v>
      </c>
    </row>
    <row r="1180" spans="3:18" ht="28.5" customHeight="1" x14ac:dyDescent="0.25">
      <c r="C1180" s="9" t="e" vm="1174">
        <f>_xlfn.IMAGE(final[[#This Row],[Link]])</f>
        <v>#VALUE!</v>
      </c>
      <c r="D1180" s="17" t="str">
        <f>HYPERLINK(final[[#This Row],[Count]],final[[#This Row],[FullName]])</f>
        <v>simplelogin.png</v>
      </c>
      <c r="E1180" s="2">
        <v>1140</v>
      </c>
      <c r="F1180" s="2" t="s">
        <v>2716</v>
      </c>
      <c r="G1180" s="2" t="s">
        <v>2717</v>
      </c>
      <c r="H1180" s="2" t="s">
        <v>2</v>
      </c>
      <c r="I1180" s="2" t="s">
        <v>9111</v>
      </c>
      <c r="J1180" s="2">
        <v>0</v>
      </c>
      <c r="K1180" s="2">
        <v>0</v>
      </c>
      <c r="L1180" s="2">
        <v>0</v>
      </c>
      <c r="M1180" s="2" t="s">
        <v>7826</v>
      </c>
      <c r="N1180" s="2" t="s">
        <v>7827</v>
      </c>
      <c r="O1180" s="2" t="s">
        <v>7828</v>
      </c>
      <c r="P1180" s="2" t="s">
        <v>7829</v>
      </c>
      <c r="Q1180" s="2" t="s">
        <v>11458</v>
      </c>
      <c r="R1180" s="2" t="s">
        <v>11459</v>
      </c>
    </row>
    <row r="1181" spans="3:18" ht="28.5" customHeight="1" x14ac:dyDescent="0.25">
      <c r="C1181" s="9" t="e" vm="1175">
        <f>_xlfn.IMAGE(final[[#This Row],[Link]])</f>
        <v>#VALUE!</v>
      </c>
      <c r="D1181" s="17" t="str">
        <f>HYPERLINK(final[[#This Row],[Count]],final[[#This Row],[FullName]])</f>
        <v>sinusbot.png</v>
      </c>
      <c r="E1181" s="2">
        <v>1141</v>
      </c>
      <c r="F1181" s="2" t="s">
        <v>2718</v>
      </c>
      <c r="G1181" s="2" t="s">
        <v>2719</v>
      </c>
      <c r="H1181" s="2" t="s">
        <v>2</v>
      </c>
      <c r="I1181" s="2" t="s">
        <v>9111</v>
      </c>
      <c r="J1181" s="2">
        <v>0</v>
      </c>
      <c r="K1181" s="2">
        <v>0</v>
      </c>
      <c r="L1181" s="2">
        <v>0</v>
      </c>
      <c r="M1181" s="2" t="s">
        <v>7830</v>
      </c>
      <c r="N1181" s="2" t="s">
        <v>7831</v>
      </c>
      <c r="O1181" s="2" t="s">
        <v>7832</v>
      </c>
      <c r="P1181" s="2" t="s">
        <v>7833</v>
      </c>
      <c r="Q1181" s="2" t="s">
        <v>11460</v>
      </c>
      <c r="R1181" s="2" t="s">
        <v>11461</v>
      </c>
    </row>
    <row r="1182" spans="3:18" ht="28.5" customHeight="1" x14ac:dyDescent="0.25">
      <c r="C1182" s="9" t="e" vm="1176">
        <f>_xlfn.IMAGE(final[[#This Row],[Link]])</f>
        <v>#VALUE!</v>
      </c>
      <c r="D1182" s="17" t="str">
        <f>HYPERLINK(final[[#This Row],[Count]],final[[#This Row],[FullName]])</f>
        <v>siyuan.png</v>
      </c>
      <c r="E1182" s="2">
        <v>1142</v>
      </c>
      <c r="F1182" s="2" t="s">
        <v>2720</v>
      </c>
      <c r="G1182" s="2" t="s">
        <v>2721</v>
      </c>
      <c r="H1182" s="2" t="s">
        <v>2</v>
      </c>
      <c r="I1182" s="2" t="s">
        <v>9111</v>
      </c>
      <c r="J1182" s="2">
        <v>0</v>
      </c>
      <c r="K1182" s="2">
        <v>0</v>
      </c>
      <c r="L1182" s="2">
        <v>0</v>
      </c>
      <c r="M1182" s="2" t="s">
        <v>7834</v>
      </c>
      <c r="N1182" s="2" t="s">
        <v>7835</v>
      </c>
      <c r="O1182" s="2" t="s">
        <v>7836</v>
      </c>
      <c r="P1182" s="2" t="s">
        <v>7837</v>
      </c>
      <c r="Q1182" s="2" t="s">
        <v>11462</v>
      </c>
      <c r="R1182" s="2" t="s">
        <v>11463</v>
      </c>
    </row>
    <row r="1183" spans="3:18" ht="28.5" customHeight="1" x14ac:dyDescent="0.25">
      <c r="C1183" s="9" t="e" vm="1177">
        <f>_xlfn.IMAGE(final[[#This Row],[Link]])</f>
        <v>#VALUE!</v>
      </c>
      <c r="D1183" s="17" t="str">
        <f>HYPERLINK(final[[#This Row],[Count]],final[[#This Row],[FullName]])</f>
        <v>skylink_fibernet.png</v>
      </c>
      <c r="E1183" s="2">
        <v>1143</v>
      </c>
      <c r="F1183" s="2" t="s">
        <v>2722</v>
      </c>
      <c r="G1183" s="2" t="s">
        <v>2723</v>
      </c>
      <c r="H1183" s="2" t="s">
        <v>2</v>
      </c>
      <c r="I1183" s="2" t="s">
        <v>9111</v>
      </c>
      <c r="J1183" s="2">
        <v>0</v>
      </c>
      <c r="K1183" s="2">
        <v>0</v>
      </c>
      <c r="L1183" s="2">
        <v>0</v>
      </c>
      <c r="M1183" s="2" t="s">
        <v>7838</v>
      </c>
      <c r="N1183" s="2" t="s">
        <v>7839</v>
      </c>
      <c r="O1183" s="2" t="s">
        <v>7840</v>
      </c>
      <c r="P1183" s="2" t="s">
        <v>7841</v>
      </c>
      <c r="Q1183" s="2" t="s">
        <v>11464</v>
      </c>
      <c r="R1183" s="2" t="s">
        <v>11465</v>
      </c>
    </row>
    <row r="1184" spans="3:18" ht="28.5" customHeight="1" x14ac:dyDescent="0.25">
      <c r="C1184" s="9" t="e" vm="1178">
        <f>_xlfn.IMAGE(final[[#This Row],[Link]])</f>
        <v>#VALUE!</v>
      </c>
      <c r="D1184" s="17" t="str">
        <f>HYPERLINK(final[[#This Row],[Count]],final[[#This Row],[FullName]])</f>
        <v>skype.png</v>
      </c>
      <c r="E1184" s="2">
        <v>1144</v>
      </c>
      <c r="F1184" s="2" t="s">
        <v>2724</v>
      </c>
      <c r="G1184" s="2" t="s">
        <v>2725</v>
      </c>
      <c r="H1184" s="2" t="s">
        <v>2</v>
      </c>
      <c r="I1184" s="2" t="s">
        <v>9111</v>
      </c>
      <c r="J1184" s="2">
        <v>0</v>
      </c>
      <c r="K1184" s="2">
        <v>0</v>
      </c>
      <c r="L1184" s="2">
        <v>0</v>
      </c>
      <c r="M1184" s="2" t="s">
        <v>7842</v>
      </c>
      <c r="N1184" s="2" t="s">
        <v>7843</v>
      </c>
      <c r="O1184" s="2" t="s">
        <v>7844</v>
      </c>
      <c r="P1184" s="2" t="s">
        <v>7845</v>
      </c>
      <c r="Q1184" s="2" t="s">
        <v>11466</v>
      </c>
      <c r="R1184" s="2" t="s">
        <v>11467</v>
      </c>
    </row>
    <row r="1185" spans="3:18" ht="28.5" customHeight="1" x14ac:dyDescent="0.25">
      <c r="C1185" s="9" t="e" vm="1179">
        <f>_xlfn.IMAGE(final[[#This Row],[Link]])</f>
        <v>#VALUE!</v>
      </c>
      <c r="D1185" s="17" t="str">
        <f>HYPERLINK(final[[#This Row],[Count]],final[[#This Row],[FullName]])</f>
        <v>slaanesh.png</v>
      </c>
      <c r="E1185" s="2">
        <v>1145</v>
      </c>
      <c r="F1185" s="2" t="s">
        <v>2726</v>
      </c>
      <c r="G1185" s="2" t="s">
        <v>2727</v>
      </c>
      <c r="H1185" s="2" t="s">
        <v>2</v>
      </c>
      <c r="I1185" s="2" t="s">
        <v>9111</v>
      </c>
      <c r="J1185" s="2">
        <v>0</v>
      </c>
      <c r="K1185" s="2">
        <v>0</v>
      </c>
      <c r="L1185" s="2">
        <v>0</v>
      </c>
      <c r="M1185" s="2" t="s">
        <v>7846</v>
      </c>
      <c r="N1185" s="2" t="s">
        <v>7847</v>
      </c>
      <c r="O1185" s="2" t="s">
        <v>7848</v>
      </c>
      <c r="P1185" s="2" t="s">
        <v>7849</v>
      </c>
      <c r="Q1185" s="2" t="s">
        <v>11468</v>
      </c>
      <c r="R1185" s="2" t="s">
        <v>11469</v>
      </c>
    </row>
    <row r="1186" spans="3:18" ht="28.5" customHeight="1" x14ac:dyDescent="0.25">
      <c r="C1186" s="9" t="e" vm="1180">
        <f>_xlfn.IMAGE(final[[#This Row],[Link]])</f>
        <v>#VALUE!</v>
      </c>
      <c r="D1186" s="17" t="str">
        <f>HYPERLINK(final[[#This Row],[Count]],final[[#This Row],[FullName]])</f>
        <v>slack.png</v>
      </c>
      <c r="E1186" s="2">
        <v>1146</v>
      </c>
      <c r="F1186" s="2" t="s">
        <v>2728</v>
      </c>
      <c r="G1186" s="2" t="s">
        <v>2729</v>
      </c>
      <c r="H1186" s="2" t="s">
        <v>2</v>
      </c>
      <c r="I1186" s="2" t="s">
        <v>9111</v>
      </c>
      <c r="J1186" s="2">
        <v>0</v>
      </c>
      <c r="K1186" s="2">
        <v>0</v>
      </c>
      <c r="L1186" s="2">
        <v>0</v>
      </c>
      <c r="M1186" s="2" t="s">
        <v>7850</v>
      </c>
      <c r="N1186" s="2" t="s">
        <v>7851</v>
      </c>
      <c r="O1186" s="2" t="s">
        <v>7852</v>
      </c>
      <c r="P1186" s="2" t="s">
        <v>7853</v>
      </c>
      <c r="Q1186" s="2" t="s">
        <v>11470</v>
      </c>
      <c r="R1186" s="2" t="s">
        <v>11471</v>
      </c>
    </row>
    <row r="1187" spans="3:18" ht="28.5" customHeight="1" x14ac:dyDescent="0.25">
      <c r="C1187" s="9" t="e" vm="1181">
        <f>_xlfn.IMAGE(final[[#This Row],[Link]])</f>
        <v>#VALUE!</v>
      </c>
      <c r="D1187" s="17" t="str">
        <f>HYPERLINK(final[[#This Row],[Count]],final[[#This Row],[FullName]])</f>
        <v>slice.png</v>
      </c>
      <c r="E1187" s="2">
        <v>1147</v>
      </c>
      <c r="F1187" s="2" t="s">
        <v>2730</v>
      </c>
      <c r="G1187" s="2" t="s">
        <v>2731</v>
      </c>
      <c r="H1187" s="2" t="s">
        <v>2</v>
      </c>
      <c r="I1187" s="2" t="s">
        <v>9111</v>
      </c>
      <c r="J1187" s="2">
        <v>0</v>
      </c>
      <c r="K1187" s="2">
        <v>0</v>
      </c>
      <c r="L1187" s="2">
        <v>0</v>
      </c>
      <c r="M1187" s="2" t="s">
        <v>7854</v>
      </c>
      <c r="N1187" s="2" t="s">
        <v>7855</v>
      </c>
      <c r="O1187" s="2" t="s">
        <v>7856</v>
      </c>
      <c r="P1187" s="2" t="s">
        <v>7857</v>
      </c>
      <c r="Q1187" s="2" t="s">
        <v>11472</v>
      </c>
      <c r="R1187" s="2" t="s">
        <v>11473</v>
      </c>
    </row>
    <row r="1188" spans="3:18" ht="28.5" customHeight="1" x14ac:dyDescent="0.25">
      <c r="C1188" s="9" t="e" vm="1182">
        <f>_xlfn.IMAGE(final[[#This Row],[Link]])</f>
        <v>#VALUE!</v>
      </c>
      <c r="D1188" s="17" t="str">
        <f>HYPERLINK(final[[#This Row],[Count]],final[[#This Row],[FullName]])</f>
        <v>smokeping.png</v>
      </c>
      <c r="E1188" s="2">
        <v>1148</v>
      </c>
      <c r="F1188" s="2" t="s">
        <v>2732</v>
      </c>
      <c r="G1188" s="2" t="s">
        <v>2733</v>
      </c>
      <c r="H1188" s="2" t="s">
        <v>2</v>
      </c>
      <c r="I1188" s="2" t="s">
        <v>9111</v>
      </c>
      <c r="J1188" s="2">
        <v>0</v>
      </c>
      <c r="K1188" s="2">
        <v>0</v>
      </c>
      <c r="L1188" s="2">
        <v>0</v>
      </c>
      <c r="M1188" s="2" t="s">
        <v>7858</v>
      </c>
      <c r="N1188" s="2" t="s">
        <v>7859</v>
      </c>
      <c r="O1188" s="2" t="s">
        <v>7860</v>
      </c>
      <c r="P1188" s="2" t="s">
        <v>7861</v>
      </c>
      <c r="Q1188" s="2" t="s">
        <v>11474</v>
      </c>
      <c r="R1188" s="2" t="s">
        <v>11475</v>
      </c>
    </row>
    <row r="1189" spans="3:18" ht="28.5" customHeight="1" x14ac:dyDescent="0.25">
      <c r="C1189" s="9" t="e" vm="1183">
        <f>_xlfn.IMAGE(final[[#This Row],[Link]])</f>
        <v>#VALUE!</v>
      </c>
      <c r="D1189" s="17" t="str">
        <f>HYPERLINK(final[[#This Row],[Count]],final[[#This Row],[FullName]])</f>
        <v>snapchat.png</v>
      </c>
      <c r="E1189" s="2">
        <v>1149</v>
      </c>
      <c r="F1189" s="2" t="s">
        <v>2734</v>
      </c>
      <c r="G1189" s="2" t="s">
        <v>2735</v>
      </c>
      <c r="H1189" s="2" t="s">
        <v>2</v>
      </c>
      <c r="I1189" s="2" t="s">
        <v>9111</v>
      </c>
      <c r="J1189" s="2">
        <v>0</v>
      </c>
      <c r="K1189" s="2">
        <v>0</v>
      </c>
      <c r="L1189" s="2">
        <v>0</v>
      </c>
      <c r="M1189" s="2" t="s">
        <v>7862</v>
      </c>
      <c r="N1189" s="2" t="s">
        <v>7863</v>
      </c>
      <c r="O1189" s="2" t="s">
        <v>7864</v>
      </c>
      <c r="P1189" s="2" t="s">
        <v>7865</v>
      </c>
      <c r="Q1189" s="2" t="s">
        <v>11476</v>
      </c>
      <c r="R1189" s="2" t="s">
        <v>11477</v>
      </c>
    </row>
    <row r="1190" spans="3:18" ht="28.5" customHeight="1" x14ac:dyDescent="0.25">
      <c r="C1190" s="9" t="e" vm="1184">
        <f>_xlfn.IMAGE(final[[#This Row],[Link]])</f>
        <v>#VALUE!</v>
      </c>
      <c r="D1190" s="17" t="str">
        <f>HYPERLINK(final[[#This Row],[Count]],final[[#This Row],[FullName]])</f>
        <v>snapdrop.png</v>
      </c>
      <c r="E1190" s="2">
        <v>1150</v>
      </c>
      <c r="F1190" s="2" t="s">
        <v>2736</v>
      </c>
      <c r="G1190" s="2" t="s">
        <v>2737</v>
      </c>
      <c r="H1190" s="2" t="s">
        <v>2</v>
      </c>
      <c r="I1190" s="2" t="s">
        <v>9111</v>
      </c>
      <c r="J1190" s="2">
        <v>0</v>
      </c>
      <c r="K1190" s="2">
        <v>0</v>
      </c>
      <c r="L1190" s="2">
        <v>0</v>
      </c>
      <c r="M1190" s="2" t="s">
        <v>7866</v>
      </c>
      <c r="N1190" s="2" t="s">
        <v>7867</v>
      </c>
      <c r="O1190" s="2" t="s">
        <v>7868</v>
      </c>
      <c r="P1190" s="2" t="s">
        <v>7869</v>
      </c>
      <c r="Q1190" s="2" t="s">
        <v>11478</v>
      </c>
      <c r="R1190" s="2" t="s">
        <v>11479</v>
      </c>
    </row>
    <row r="1191" spans="3:18" ht="28.5" customHeight="1" x14ac:dyDescent="0.25">
      <c r="C1191" s="9" t="e" vm="1185">
        <f>_xlfn.IMAGE(final[[#This Row],[Link]])</f>
        <v>#VALUE!</v>
      </c>
      <c r="D1191" s="17" t="str">
        <f>HYPERLINK(final[[#This Row],[Count]],final[[#This Row],[FullName]])</f>
        <v>snappymail.png</v>
      </c>
      <c r="E1191" s="2">
        <v>1152</v>
      </c>
      <c r="F1191" s="2" t="s">
        <v>2740</v>
      </c>
      <c r="G1191" s="2" t="s">
        <v>2741</v>
      </c>
      <c r="H1191" s="2" t="s">
        <v>2</v>
      </c>
      <c r="I1191" s="2" t="s">
        <v>9111</v>
      </c>
      <c r="J1191" s="2">
        <v>0</v>
      </c>
      <c r="K1191" s="2">
        <v>0</v>
      </c>
      <c r="L1191" s="2">
        <v>0</v>
      </c>
      <c r="M1191" s="2" t="s">
        <v>7870</v>
      </c>
      <c r="N1191" s="2" t="s">
        <v>7871</v>
      </c>
      <c r="O1191" s="2" t="s">
        <v>7872</v>
      </c>
      <c r="P1191" s="2" t="s">
        <v>7873</v>
      </c>
      <c r="Q1191" s="2" t="s">
        <v>11480</v>
      </c>
      <c r="R1191" s="2" t="s">
        <v>11481</v>
      </c>
    </row>
    <row r="1192" spans="3:18" ht="28.5" customHeight="1" x14ac:dyDescent="0.25">
      <c r="C1192" s="9" t="e" vm="1186">
        <f>_xlfn.IMAGE(final[[#This Row],[Link]])</f>
        <v>#VALUE!</v>
      </c>
      <c r="D1192" s="17" t="str">
        <f>HYPERLINK(final[[#This Row],[Count]],final[[#This Row],[FullName]])</f>
        <v>snappymail_light.png</v>
      </c>
      <c r="E1192" s="2">
        <v>1151</v>
      </c>
      <c r="F1192" s="2" t="s">
        <v>2738</v>
      </c>
      <c r="G1192" s="2" t="s">
        <v>2739</v>
      </c>
      <c r="H1192" s="2" t="s">
        <v>2</v>
      </c>
      <c r="I1192" s="2" t="s">
        <v>9111</v>
      </c>
      <c r="J1192" s="2">
        <v>0</v>
      </c>
      <c r="K1192" s="2">
        <v>0</v>
      </c>
      <c r="L1192" s="2">
        <v>0</v>
      </c>
      <c r="M1192" s="2" t="s">
        <v>7874</v>
      </c>
      <c r="N1192" s="2" t="s">
        <v>7875</v>
      </c>
      <c r="O1192" s="2" t="s">
        <v>7876</v>
      </c>
      <c r="P1192" s="2" t="s">
        <v>7877</v>
      </c>
      <c r="Q1192" s="2" t="s">
        <v>11482</v>
      </c>
      <c r="R1192" s="2" t="s">
        <v>11483</v>
      </c>
    </row>
    <row r="1193" spans="3:18" ht="28.5" customHeight="1" x14ac:dyDescent="0.25">
      <c r="C1193" s="9" t="e" vm="1187">
        <f>_xlfn.IMAGE(final[[#This Row],[Link]])</f>
        <v>#VALUE!</v>
      </c>
      <c r="D1193" s="17" t="str">
        <f>HYPERLINK(final[[#This Row],[Count]],final[[#This Row],[FullName]])</f>
        <v>snibox.png</v>
      </c>
      <c r="E1193" s="2">
        <v>1153</v>
      </c>
      <c r="F1193" s="2" t="s">
        <v>2742</v>
      </c>
      <c r="G1193" s="2" t="s">
        <v>2743</v>
      </c>
      <c r="H1193" s="2" t="s">
        <v>2</v>
      </c>
      <c r="I1193" s="2" t="s">
        <v>9111</v>
      </c>
      <c r="J1193" s="2">
        <v>0</v>
      </c>
      <c r="K1193" s="2">
        <v>0</v>
      </c>
      <c r="L1193" s="2">
        <v>0</v>
      </c>
      <c r="M1193" s="2" t="s">
        <v>7878</v>
      </c>
      <c r="N1193" s="2" t="s">
        <v>7879</v>
      </c>
      <c r="O1193" s="2" t="s">
        <v>7880</v>
      </c>
      <c r="P1193" s="2" t="s">
        <v>7881</v>
      </c>
      <c r="Q1193" s="2" t="s">
        <v>11484</v>
      </c>
      <c r="R1193" s="2" t="s">
        <v>11485</v>
      </c>
    </row>
    <row r="1194" spans="3:18" ht="28.5" customHeight="1" x14ac:dyDescent="0.25">
      <c r="C1194" s="9" t="e" vm="1188">
        <f>_xlfn.IMAGE(final[[#This Row],[Link]])</f>
        <v>#VALUE!</v>
      </c>
      <c r="D1194" s="17" t="str">
        <f>HYPERLINK(final[[#This Row],[Count]],final[[#This Row],[FullName]])</f>
        <v>snipe_it.png</v>
      </c>
      <c r="E1194" s="2">
        <v>1154</v>
      </c>
      <c r="F1194" s="2" t="s">
        <v>2744</v>
      </c>
      <c r="G1194" s="2" t="s">
        <v>2745</v>
      </c>
      <c r="H1194" s="2" t="s">
        <v>2</v>
      </c>
      <c r="I1194" s="2" t="s">
        <v>9111</v>
      </c>
      <c r="J1194" s="2">
        <v>0</v>
      </c>
      <c r="K1194" s="2">
        <v>0</v>
      </c>
      <c r="L1194" s="2">
        <v>0</v>
      </c>
      <c r="M1194" s="2" t="s">
        <v>7882</v>
      </c>
      <c r="N1194" s="2" t="s">
        <v>7883</v>
      </c>
      <c r="O1194" s="2" t="s">
        <v>7884</v>
      </c>
      <c r="P1194" s="2" t="s">
        <v>7885</v>
      </c>
      <c r="Q1194" s="2" t="s">
        <v>11486</v>
      </c>
      <c r="R1194" s="2" t="s">
        <v>11487</v>
      </c>
    </row>
    <row r="1195" spans="3:18" ht="28.5" customHeight="1" x14ac:dyDescent="0.25">
      <c r="C1195" s="9" t="e" vm="1189">
        <f>_xlfn.IMAGE(final[[#This Row],[Link]])</f>
        <v>#VALUE!</v>
      </c>
      <c r="D1195" s="17" t="str">
        <f>HYPERLINK(final[[#This Row],[Count]],final[[#This Row],[FullName]])</f>
        <v>snippetbox.png</v>
      </c>
      <c r="E1195" s="2">
        <v>1155</v>
      </c>
      <c r="F1195" s="2" t="s">
        <v>2746</v>
      </c>
      <c r="G1195" s="2" t="s">
        <v>2747</v>
      </c>
      <c r="H1195" s="2" t="s">
        <v>2</v>
      </c>
      <c r="I1195" s="2" t="s">
        <v>9111</v>
      </c>
      <c r="J1195" s="2">
        <v>0</v>
      </c>
      <c r="K1195" s="2">
        <v>0</v>
      </c>
      <c r="L1195" s="2">
        <v>0</v>
      </c>
      <c r="M1195" s="2" t="s">
        <v>7886</v>
      </c>
      <c r="N1195" s="2" t="s">
        <v>7887</v>
      </c>
      <c r="O1195" s="2" t="s">
        <v>7888</v>
      </c>
      <c r="P1195" s="2" t="s">
        <v>7889</v>
      </c>
      <c r="Q1195" s="2" t="s">
        <v>11488</v>
      </c>
      <c r="R1195" s="2" t="s">
        <v>11489</v>
      </c>
    </row>
    <row r="1196" spans="3:18" ht="28.5" customHeight="1" x14ac:dyDescent="0.25">
      <c r="C1196" s="9" t="e" vm="1190">
        <f>_xlfn.IMAGE(final[[#This Row],[Link]])</f>
        <v>#VALUE!</v>
      </c>
      <c r="D1196" s="17" t="str">
        <f>HYPERLINK(final[[#This Row],[Count]],final[[#This Row],[FullName]])</f>
        <v>sogo.png</v>
      </c>
      <c r="E1196" s="2">
        <v>1156</v>
      </c>
      <c r="F1196" s="2" t="s">
        <v>2748</v>
      </c>
      <c r="G1196" s="2" t="s">
        <v>2749</v>
      </c>
      <c r="H1196" s="2" t="s">
        <v>2</v>
      </c>
      <c r="I1196" s="2" t="s">
        <v>9111</v>
      </c>
      <c r="J1196" s="2">
        <v>0</v>
      </c>
      <c r="K1196" s="2">
        <v>0</v>
      </c>
      <c r="L1196" s="2">
        <v>0</v>
      </c>
      <c r="M1196" s="2" t="s">
        <v>7890</v>
      </c>
      <c r="N1196" s="2" t="s">
        <v>7891</v>
      </c>
      <c r="O1196" s="2" t="s">
        <v>7892</v>
      </c>
      <c r="P1196" s="2" t="s">
        <v>7893</v>
      </c>
      <c r="Q1196" s="2" t="s">
        <v>11490</v>
      </c>
      <c r="R1196" s="2" t="s">
        <v>11491</v>
      </c>
    </row>
    <row r="1197" spans="3:18" ht="28.5" customHeight="1" x14ac:dyDescent="0.25">
      <c r="C1197" s="9" t="e" vm="1191">
        <f>_xlfn.IMAGE(final[[#This Row],[Link]])</f>
        <v>#VALUE!</v>
      </c>
      <c r="D1197" s="17" t="str">
        <f>HYPERLINK(final[[#This Row],[Count]],final[[#This Row],[FullName]])</f>
        <v>solar_panel.png</v>
      </c>
      <c r="E1197" s="2">
        <v>1160</v>
      </c>
      <c r="F1197" s="2" t="s">
        <v>145</v>
      </c>
      <c r="G1197" s="2" t="s">
        <v>146</v>
      </c>
      <c r="H1197" s="2" t="s">
        <v>2</v>
      </c>
      <c r="I1197" s="2" t="s">
        <v>9111</v>
      </c>
      <c r="J1197" s="2">
        <v>0</v>
      </c>
      <c r="K1197" s="2">
        <v>0</v>
      </c>
      <c r="L1197" s="2">
        <v>0</v>
      </c>
      <c r="M1197" s="2" t="s">
        <v>394</v>
      </c>
      <c r="N1197" s="2" t="s">
        <v>395</v>
      </c>
      <c r="O1197" s="2" t="s">
        <v>396</v>
      </c>
      <c r="P1197" s="2" t="s">
        <v>397</v>
      </c>
      <c r="Q1197" s="2" t="s">
        <v>11492</v>
      </c>
      <c r="R1197" s="2" t="s">
        <v>11493</v>
      </c>
    </row>
    <row r="1198" spans="3:18" ht="28.5" customHeight="1" x14ac:dyDescent="0.25">
      <c r="C1198" s="9" t="e" vm="1192">
        <f>_xlfn.IMAGE(final[[#This Row],[Link]])</f>
        <v>#VALUE!</v>
      </c>
      <c r="D1198" s="17" t="str">
        <f>HYPERLINK(final[[#This Row],[Count]],final[[#This Row],[FullName]])</f>
        <v>solar_panel_1.png</v>
      </c>
      <c r="E1198" s="2">
        <v>1157</v>
      </c>
      <c r="F1198" s="2" t="s">
        <v>147</v>
      </c>
      <c r="G1198" s="2" t="s">
        <v>148</v>
      </c>
      <c r="H1198" s="2" t="s">
        <v>2</v>
      </c>
      <c r="I1198" s="2" t="s">
        <v>9111</v>
      </c>
      <c r="J1198" s="2">
        <v>0</v>
      </c>
      <c r="K1198" s="2">
        <v>0</v>
      </c>
      <c r="L1198" s="2">
        <v>0</v>
      </c>
      <c r="M1198" s="2" t="s">
        <v>398</v>
      </c>
      <c r="N1198" s="2" t="s">
        <v>399</v>
      </c>
      <c r="O1198" s="2" t="s">
        <v>400</v>
      </c>
      <c r="P1198" s="2" t="s">
        <v>401</v>
      </c>
      <c r="Q1198" s="2" t="s">
        <v>11494</v>
      </c>
      <c r="R1198" s="2" t="s">
        <v>11495</v>
      </c>
    </row>
    <row r="1199" spans="3:18" ht="28.5" customHeight="1" x14ac:dyDescent="0.25">
      <c r="C1199" s="9" t="e" vm="1193">
        <f>_xlfn.IMAGE(final[[#This Row],[Link]])</f>
        <v>#VALUE!</v>
      </c>
      <c r="D1199" s="17" t="str">
        <f>HYPERLINK(final[[#This Row],[Count]],final[[#This Row],[FullName]])</f>
        <v>solar_panel_2.png</v>
      </c>
      <c r="E1199" s="2">
        <v>1158</v>
      </c>
      <c r="F1199" s="2" t="s">
        <v>149</v>
      </c>
      <c r="G1199" s="2" t="s">
        <v>150</v>
      </c>
      <c r="H1199" s="2" t="s">
        <v>2</v>
      </c>
      <c r="I1199" s="2" t="s">
        <v>9111</v>
      </c>
      <c r="J1199" s="2">
        <v>0</v>
      </c>
      <c r="K1199" s="2">
        <v>0</v>
      </c>
      <c r="L1199" s="2">
        <v>0</v>
      </c>
      <c r="M1199" s="2" t="s">
        <v>402</v>
      </c>
      <c r="N1199" s="2" t="s">
        <v>403</v>
      </c>
      <c r="O1199" s="2" t="s">
        <v>404</v>
      </c>
      <c r="P1199" s="2" t="s">
        <v>405</v>
      </c>
      <c r="Q1199" s="2" t="s">
        <v>11496</v>
      </c>
      <c r="R1199" s="2" t="s">
        <v>11497</v>
      </c>
    </row>
    <row r="1200" spans="3:18" ht="28.5" customHeight="1" x14ac:dyDescent="0.25">
      <c r="C1200" s="9" t="e" vm="1194">
        <f>_xlfn.IMAGE(final[[#This Row],[Link]])</f>
        <v>#VALUE!</v>
      </c>
      <c r="D1200" s="17" t="str">
        <f>HYPERLINK(final[[#This Row],[Count]],final[[#This Row],[FullName]])</f>
        <v>solar_panel_3.png</v>
      </c>
      <c r="E1200" s="2">
        <v>1159</v>
      </c>
      <c r="F1200" s="2" t="s">
        <v>151</v>
      </c>
      <c r="G1200" s="2" t="s">
        <v>152</v>
      </c>
      <c r="H1200" s="2" t="s">
        <v>2</v>
      </c>
      <c r="I1200" s="2" t="s">
        <v>9111</v>
      </c>
      <c r="J1200" s="2">
        <v>0</v>
      </c>
      <c r="K1200" s="2">
        <v>0</v>
      </c>
      <c r="L1200" s="2">
        <v>0</v>
      </c>
      <c r="M1200" s="2" t="s">
        <v>406</v>
      </c>
      <c r="N1200" s="2" t="s">
        <v>407</v>
      </c>
      <c r="O1200" s="2" t="s">
        <v>408</v>
      </c>
      <c r="P1200" s="2" t="s">
        <v>409</v>
      </c>
      <c r="Q1200" s="2" t="s">
        <v>11498</v>
      </c>
      <c r="R1200" s="2" t="s">
        <v>11499</v>
      </c>
    </row>
    <row r="1201" spans="3:18" ht="28.5" customHeight="1" x14ac:dyDescent="0.25">
      <c r="C1201" s="9" t="e" vm="1195">
        <f>_xlfn.IMAGE(final[[#This Row],[Link]])</f>
        <v>#VALUE!</v>
      </c>
      <c r="D1201" s="17" t="str">
        <f>HYPERLINK(final[[#This Row],[Count]],final[[#This Row],[FullName]])</f>
        <v>solid_invoice.png</v>
      </c>
      <c r="E1201" s="2">
        <v>1161</v>
      </c>
      <c r="F1201" s="2" t="s">
        <v>2750</v>
      </c>
      <c r="G1201" s="2" t="s">
        <v>2751</v>
      </c>
      <c r="H1201" s="2" t="s">
        <v>2</v>
      </c>
      <c r="I1201" s="2" t="s">
        <v>9111</v>
      </c>
      <c r="J1201" s="2">
        <v>0</v>
      </c>
      <c r="K1201" s="2">
        <v>0</v>
      </c>
      <c r="L1201" s="2">
        <v>0</v>
      </c>
      <c r="M1201" s="2" t="s">
        <v>7894</v>
      </c>
      <c r="N1201" s="2" t="s">
        <v>7895</v>
      </c>
      <c r="O1201" s="2" t="s">
        <v>7896</v>
      </c>
      <c r="P1201" s="2" t="s">
        <v>7897</v>
      </c>
      <c r="Q1201" s="2" t="s">
        <v>11500</v>
      </c>
      <c r="R1201" s="2" t="s">
        <v>11501</v>
      </c>
    </row>
    <row r="1202" spans="3:18" ht="28.5" customHeight="1" x14ac:dyDescent="0.25">
      <c r="C1202" s="9" t="e" vm="1196">
        <f>_xlfn.IMAGE(final[[#This Row],[Link]])</f>
        <v>#VALUE!</v>
      </c>
      <c r="D1202" s="17" t="str">
        <f>HYPERLINK(final[[#This Row],[Count]],final[[#This Row],[FullName]])</f>
        <v>sonarqube.png</v>
      </c>
      <c r="E1202" s="2">
        <v>1162</v>
      </c>
      <c r="F1202" s="2" t="s">
        <v>2752</v>
      </c>
      <c r="G1202" s="2" t="s">
        <v>2753</v>
      </c>
      <c r="H1202" s="2" t="s">
        <v>2</v>
      </c>
      <c r="I1202" s="2" t="s">
        <v>9111</v>
      </c>
      <c r="J1202" s="2">
        <v>0</v>
      </c>
      <c r="K1202" s="2">
        <v>0</v>
      </c>
      <c r="L1202" s="2">
        <v>0</v>
      </c>
      <c r="M1202" s="2" t="s">
        <v>7898</v>
      </c>
      <c r="N1202" s="2" t="s">
        <v>7899</v>
      </c>
      <c r="O1202" s="2" t="s">
        <v>7900</v>
      </c>
      <c r="P1202" s="2" t="s">
        <v>7901</v>
      </c>
      <c r="Q1202" s="2" t="s">
        <v>11502</v>
      </c>
      <c r="R1202" s="2" t="s">
        <v>11503</v>
      </c>
    </row>
    <row r="1203" spans="3:18" ht="28.5" customHeight="1" x14ac:dyDescent="0.25">
      <c r="C1203" s="9" t="e" vm="1197">
        <f>_xlfn.IMAGE(final[[#This Row],[Link]])</f>
        <v>#VALUE!</v>
      </c>
      <c r="D1203" s="17" t="str">
        <f>HYPERLINK(final[[#This Row],[Count]],final[[#This Row],[FullName]])</f>
        <v>sonarr.png</v>
      </c>
      <c r="E1203" s="2">
        <v>1163</v>
      </c>
      <c r="F1203" s="2" t="s">
        <v>2754</v>
      </c>
      <c r="G1203" s="2" t="s">
        <v>2755</v>
      </c>
      <c r="H1203" s="2" t="s">
        <v>2</v>
      </c>
      <c r="I1203" s="2" t="s">
        <v>9111</v>
      </c>
      <c r="J1203" s="2">
        <v>0</v>
      </c>
      <c r="K1203" s="2">
        <v>0</v>
      </c>
      <c r="L1203" s="2">
        <v>0</v>
      </c>
      <c r="M1203" s="2" t="s">
        <v>7902</v>
      </c>
      <c r="N1203" s="2" t="s">
        <v>7903</v>
      </c>
      <c r="O1203" s="2" t="s">
        <v>7904</v>
      </c>
      <c r="P1203" s="2" t="s">
        <v>7905</v>
      </c>
      <c r="Q1203" s="2" t="s">
        <v>11504</v>
      </c>
      <c r="R1203" s="2" t="s">
        <v>11505</v>
      </c>
    </row>
    <row r="1204" spans="3:18" ht="28.5" customHeight="1" x14ac:dyDescent="0.25">
      <c r="C1204" s="9" t="e" vm="1198">
        <f>_xlfn.IMAGE(final[[#This Row],[Link]])</f>
        <v>#VALUE!</v>
      </c>
      <c r="D1204" s="17" t="str">
        <f>HYPERLINK(final[[#This Row],[Count]],final[[#This Row],[FullName]])</f>
        <v>soulseek.png</v>
      </c>
      <c r="E1204" s="2">
        <v>1164</v>
      </c>
      <c r="F1204" s="2" t="s">
        <v>2756</v>
      </c>
      <c r="G1204" s="2" t="s">
        <v>2757</v>
      </c>
      <c r="H1204" s="2" t="s">
        <v>2</v>
      </c>
      <c r="I1204" s="2" t="s">
        <v>9111</v>
      </c>
      <c r="J1204" s="2">
        <v>0</v>
      </c>
      <c r="K1204" s="2">
        <v>0</v>
      </c>
      <c r="L1204" s="2">
        <v>0</v>
      </c>
      <c r="M1204" s="2" t="s">
        <v>7906</v>
      </c>
      <c r="N1204" s="2" t="s">
        <v>7907</v>
      </c>
      <c r="O1204" s="2" t="s">
        <v>7908</v>
      </c>
      <c r="P1204" s="2" t="s">
        <v>7909</v>
      </c>
      <c r="Q1204" s="2" t="s">
        <v>11506</v>
      </c>
      <c r="R1204" s="2" t="s">
        <v>11507</v>
      </c>
    </row>
    <row r="1205" spans="3:18" ht="28.5" customHeight="1" x14ac:dyDescent="0.25">
      <c r="C1205" s="9" t="e" vm="1199">
        <f>_xlfn.IMAGE(final[[#This Row],[Link]])</f>
        <v>#VALUE!</v>
      </c>
      <c r="D1205" s="17" t="str">
        <f>HYPERLINK(final[[#This Row],[Count]],final[[#This Row],[FullName]])</f>
        <v>sourcegraph.png</v>
      </c>
      <c r="E1205" s="2">
        <v>1165</v>
      </c>
      <c r="F1205" s="2" t="s">
        <v>2758</v>
      </c>
      <c r="G1205" s="2" t="s">
        <v>2759</v>
      </c>
      <c r="H1205" s="2" t="s">
        <v>2</v>
      </c>
      <c r="I1205" s="2" t="s">
        <v>9111</v>
      </c>
      <c r="J1205" s="2">
        <v>0</v>
      </c>
      <c r="K1205" s="2">
        <v>0</v>
      </c>
      <c r="L1205" s="2">
        <v>0</v>
      </c>
      <c r="M1205" s="2" t="s">
        <v>7910</v>
      </c>
      <c r="N1205" s="2" t="s">
        <v>7911</v>
      </c>
      <c r="O1205" s="2" t="s">
        <v>7912</v>
      </c>
      <c r="P1205" s="2" t="s">
        <v>7913</v>
      </c>
      <c r="Q1205" s="2" t="s">
        <v>11508</v>
      </c>
      <c r="R1205" s="2" t="s">
        <v>11509</v>
      </c>
    </row>
    <row r="1206" spans="3:18" ht="28.5" customHeight="1" x14ac:dyDescent="0.25">
      <c r="C1206" s="9" t="e" vm="1200">
        <f>_xlfn.IMAGE(final[[#This Row],[Link]])</f>
        <v>#VALUE!</v>
      </c>
      <c r="D1206" s="17" t="str">
        <f>HYPERLINK(final[[#This Row],[Count]],final[[#This Row],[FullName]])</f>
        <v>spamassassin.png</v>
      </c>
      <c r="E1206" s="2">
        <v>1166</v>
      </c>
      <c r="F1206" s="2" t="s">
        <v>2760</v>
      </c>
      <c r="G1206" s="2" t="s">
        <v>2761</v>
      </c>
      <c r="H1206" s="2" t="s">
        <v>2</v>
      </c>
      <c r="I1206" s="2" t="s">
        <v>9111</v>
      </c>
      <c r="J1206" s="2">
        <v>0</v>
      </c>
      <c r="K1206" s="2">
        <v>0</v>
      </c>
      <c r="L1206" s="2">
        <v>0</v>
      </c>
      <c r="M1206" s="2" t="s">
        <v>7914</v>
      </c>
      <c r="N1206" s="2" t="s">
        <v>7915</v>
      </c>
      <c r="O1206" s="2" t="s">
        <v>7916</v>
      </c>
      <c r="P1206" s="2" t="s">
        <v>7917</v>
      </c>
      <c r="Q1206" s="2" t="s">
        <v>11510</v>
      </c>
      <c r="R1206" s="2" t="s">
        <v>11511</v>
      </c>
    </row>
    <row r="1207" spans="3:18" ht="28.5" customHeight="1" x14ac:dyDescent="0.25">
      <c r="C1207" s="9" t="e" vm="1201">
        <f>_xlfn.IMAGE(final[[#This Row],[Link]])</f>
        <v>#VALUE!</v>
      </c>
      <c r="D1207" s="17" t="str">
        <f>HYPERLINK(final[[#This Row],[Count]],final[[#This Row],[FullName]])</f>
        <v>sparkleshare.png</v>
      </c>
      <c r="E1207" s="2">
        <v>1167</v>
      </c>
      <c r="F1207" s="2" t="s">
        <v>2762</v>
      </c>
      <c r="G1207" s="2" t="s">
        <v>2763</v>
      </c>
      <c r="H1207" s="2" t="s">
        <v>2</v>
      </c>
      <c r="I1207" s="2" t="s">
        <v>9111</v>
      </c>
      <c r="J1207" s="2">
        <v>0</v>
      </c>
      <c r="K1207" s="2">
        <v>0</v>
      </c>
      <c r="L1207" s="2">
        <v>0</v>
      </c>
      <c r="M1207" s="2" t="s">
        <v>7918</v>
      </c>
      <c r="N1207" s="2" t="s">
        <v>7919</v>
      </c>
      <c r="O1207" s="2" t="s">
        <v>7920</v>
      </c>
      <c r="P1207" s="2" t="s">
        <v>7921</v>
      </c>
      <c r="Q1207" s="2" t="s">
        <v>11512</v>
      </c>
      <c r="R1207" s="2" t="s">
        <v>11513</v>
      </c>
    </row>
    <row r="1208" spans="3:18" ht="28.5" customHeight="1" x14ac:dyDescent="0.25">
      <c r="C1208" s="9" t="e" vm="1202">
        <f>_xlfn.IMAGE(final[[#This Row],[Link]])</f>
        <v>#VALUE!</v>
      </c>
      <c r="D1208" s="17" t="str">
        <f>HYPERLINK(final[[#This Row],[Count]],final[[#This Row],[FullName]])</f>
        <v>specter_desktop.png</v>
      </c>
      <c r="E1208" s="2">
        <v>1168</v>
      </c>
      <c r="F1208" s="2" t="s">
        <v>2764</v>
      </c>
      <c r="G1208" s="2" t="s">
        <v>2765</v>
      </c>
      <c r="H1208" s="2" t="s">
        <v>2</v>
      </c>
      <c r="I1208" s="2" t="s">
        <v>9111</v>
      </c>
      <c r="J1208" s="2">
        <v>0</v>
      </c>
      <c r="K1208" s="2">
        <v>0</v>
      </c>
      <c r="L1208" s="2">
        <v>0</v>
      </c>
      <c r="M1208" s="2" t="s">
        <v>7922</v>
      </c>
      <c r="N1208" s="2" t="s">
        <v>7923</v>
      </c>
      <c r="O1208" s="2" t="s">
        <v>7924</v>
      </c>
      <c r="P1208" s="2" t="s">
        <v>7925</v>
      </c>
      <c r="Q1208" s="2" t="s">
        <v>11514</v>
      </c>
      <c r="R1208" s="2" t="s">
        <v>11515</v>
      </c>
    </row>
    <row r="1209" spans="3:18" ht="28.5" customHeight="1" x14ac:dyDescent="0.25">
      <c r="C1209" s="9" t="e" vm="1203">
        <f>_xlfn.IMAGE(final[[#This Row],[Link]])</f>
        <v>#VALUE!</v>
      </c>
      <c r="D1209" s="17" t="str">
        <f>HYPERLINK(final[[#This Row],[Count]],final[[#This Row],[FullName]])</f>
        <v>speedtest_tracker.png</v>
      </c>
      <c r="E1209" s="2">
        <v>1169</v>
      </c>
      <c r="F1209" s="2" t="s">
        <v>2766</v>
      </c>
      <c r="G1209" s="2" t="s">
        <v>2767</v>
      </c>
      <c r="H1209" s="2" t="s">
        <v>2</v>
      </c>
      <c r="I1209" s="2" t="s">
        <v>9111</v>
      </c>
      <c r="J1209" s="2">
        <v>0</v>
      </c>
      <c r="K1209" s="2">
        <v>0</v>
      </c>
      <c r="L1209" s="2">
        <v>0</v>
      </c>
      <c r="M1209" s="2" t="s">
        <v>7926</v>
      </c>
      <c r="N1209" s="2" t="s">
        <v>7927</v>
      </c>
      <c r="O1209" s="2" t="s">
        <v>7928</v>
      </c>
      <c r="P1209" s="2" t="s">
        <v>7929</v>
      </c>
      <c r="Q1209" s="2" t="s">
        <v>11516</v>
      </c>
      <c r="R1209" s="2" t="s">
        <v>11517</v>
      </c>
    </row>
    <row r="1210" spans="3:18" ht="28.5" customHeight="1" x14ac:dyDescent="0.25">
      <c r="C1210" s="9" t="e" vm="1204">
        <f>_xlfn.IMAGE(final[[#This Row],[Link]])</f>
        <v>#VALUE!</v>
      </c>
      <c r="D1210" s="17" t="str">
        <f>HYPERLINK(final[[#This Row],[Count]],final[[#This Row],[FullName]])</f>
        <v>sphinx.png</v>
      </c>
      <c r="E1210" s="2">
        <v>1172</v>
      </c>
      <c r="F1210" s="2" t="s">
        <v>2772</v>
      </c>
      <c r="G1210" s="2" t="s">
        <v>2773</v>
      </c>
      <c r="H1210" s="2" t="s">
        <v>2</v>
      </c>
      <c r="I1210" s="2" t="s">
        <v>9111</v>
      </c>
      <c r="J1210" s="2">
        <v>0</v>
      </c>
      <c r="K1210" s="2">
        <v>0</v>
      </c>
      <c r="L1210" s="2">
        <v>0</v>
      </c>
      <c r="M1210" s="2" t="s">
        <v>7930</v>
      </c>
      <c r="N1210" s="2" t="s">
        <v>7931</v>
      </c>
      <c r="O1210" s="2" t="s">
        <v>7932</v>
      </c>
      <c r="P1210" s="2" t="s">
        <v>7933</v>
      </c>
      <c r="Q1210" s="2" t="s">
        <v>11518</v>
      </c>
      <c r="R1210" s="2" t="s">
        <v>11519</v>
      </c>
    </row>
    <row r="1211" spans="3:18" ht="28.5" customHeight="1" x14ac:dyDescent="0.25">
      <c r="C1211" s="9" t="e" vm="1205">
        <f>_xlfn.IMAGE(final[[#This Row],[Link]])</f>
        <v>#VALUE!</v>
      </c>
      <c r="D1211" s="17" t="str">
        <f>HYPERLINK(final[[#This Row],[Count]],final[[#This Row],[FullName]])</f>
        <v>sphinx_doc.png</v>
      </c>
      <c r="E1211" s="2">
        <v>1170</v>
      </c>
      <c r="F1211" s="2" t="s">
        <v>2768</v>
      </c>
      <c r="G1211" s="2" t="s">
        <v>2769</v>
      </c>
      <c r="H1211" s="2" t="s">
        <v>2</v>
      </c>
      <c r="I1211" s="2" t="s">
        <v>9111</v>
      </c>
      <c r="J1211" s="2">
        <v>0</v>
      </c>
      <c r="K1211" s="2">
        <v>0</v>
      </c>
      <c r="L1211" s="2">
        <v>0</v>
      </c>
      <c r="M1211" s="2" t="s">
        <v>7934</v>
      </c>
      <c r="N1211" s="2" t="s">
        <v>7935</v>
      </c>
      <c r="O1211" s="2" t="s">
        <v>7936</v>
      </c>
      <c r="P1211" s="2" t="s">
        <v>7937</v>
      </c>
      <c r="Q1211" s="2" t="s">
        <v>11520</v>
      </c>
      <c r="R1211" s="2" t="s">
        <v>11521</v>
      </c>
    </row>
    <row r="1212" spans="3:18" ht="28.5" customHeight="1" x14ac:dyDescent="0.25">
      <c r="C1212" s="9" t="e" vm="1206">
        <f>_xlfn.IMAGE(final[[#This Row],[Link]])</f>
        <v>#VALUE!</v>
      </c>
      <c r="D1212" s="17" t="str">
        <f>HYPERLINK(final[[#This Row],[Count]],final[[#This Row],[FullName]])</f>
        <v>sphinx_relay.png</v>
      </c>
      <c r="E1212" s="2">
        <v>1171</v>
      </c>
      <c r="F1212" s="2" t="s">
        <v>2770</v>
      </c>
      <c r="G1212" s="2" t="s">
        <v>2771</v>
      </c>
      <c r="H1212" s="2" t="s">
        <v>2</v>
      </c>
      <c r="I1212" s="2" t="s">
        <v>9111</v>
      </c>
      <c r="J1212" s="2">
        <v>0</v>
      </c>
      <c r="K1212" s="2">
        <v>0</v>
      </c>
      <c r="L1212" s="2">
        <v>0</v>
      </c>
      <c r="M1212" s="2" t="s">
        <v>7938</v>
      </c>
      <c r="N1212" s="2" t="s">
        <v>7939</v>
      </c>
      <c r="O1212" s="2" t="s">
        <v>7940</v>
      </c>
      <c r="P1212" s="2" t="s">
        <v>7941</v>
      </c>
      <c r="Q1212" s="2" t="s">
        <v>11522</v>
      </c>
      <c r="R1212" s="2" t="s">
        <v>11523</v>
      </c>
    </row>
    <row r="1213" spans="3:18" ht="28.5" customHeight="1" x14ac:dyDescent="0.25">
      <c r="C1213" s="9" t="e" vm="1207">
        <f>_xlfn.IMAGE(final[[#This Row],[Link]])</f>
        <v>#VALUE!</v>
      </c>
      <c r="D1213" s="17" t="str">
        <f>HYPERLINK(final[[#This Row],[Count]],final[[#This Row],[FullName]])</f>
        <v>splunk.png</v>
      </c>
      <c r="E1213" s="2">
        <v>1173</v>
      </c>
      <c r="F1213" s="2" t="s">
        <v>2774</v>
      </c>
      <c r="G1213" s="2" t="s">
        <v>2775</v>
      </c>
      <c r="H1213" s="2" t="s">
        <v>2</v>
      </c>
      <c r="I1213" s="2" t="s">
        <v>9111</v>
      </c>
      <c r="J1213" s="2">
        <v>0</v>
      </c>
      <c r="K1213" s="2">
        <v>0</v>
      </c>
      <c r="L1213" s="2">
        <v>0</v>
      </c>
      <c r="M1213" s="2" t="s">
        <v>7942</v>
      </c>
      <c r="N1213" s="2" t="s">
        <v>7943</v>
      </c>
      <c r="O1213" s="2" t="s">
        <v>7944</v>
      </c>
      <c r="P1213" s="2" t="s">
        <v>7945</v>
      </c>
      <c r="Q1213" s="2" t="s">
        <v>11524</v>
      </c>
      <c r="R1213" s="2" t="s">
        <v>11525</v>
      </c>
    </row>
    <row r="1214" spans="3:18" ht="28.5" customHeight="1" x14ac:dyDescent="0.25">
      <c r="C1214" s="9" t="e" vm="1208">
        <f>_xlfn.IMAGE(final[[#This Row],[Link]])</f>
        <v>#VALUE!</v>
      </c>
      <c r="D1214" s="17" t="str">
        <f>HYPERLINK(final[[#This Row],[Count]],final[[#This Row],[FullName]])</f>
        <v>spoolman.png</v>
      </c>
      <c r="E1214" s="2">
        <v>1174</v>
      </c>
      <c r="F1214" s="2" t="s">
        <v>2776</v>
      </c>
      <c r="G1214" s="2" t="s">
        <v>2777</v>
      </c>
      <c r="H1214" s="2" t="s">
        <v>2</v>
      </c>
      <c r="I1214" s="2" t="s">
        <v>9111</v>
      </c>
      <c r="J1214" s="2">
        <v>0</v>
      </c>
      <c r="K1214" s="2">
        <v>0</v>
      </c>
      <c r="L1214" s="2">
        <v>0</v>
      </c>
      <c r="M1214" s="2" t="s">
        <v>7946</v>
      </c>
      <c r="N1214" s="2" t="s">
        <v>7947</v>
      </c>
      <c r="O1214" s="2" t="s">
        <v>7948</v>
      </c>
      <c r="P1214" s="2" t="s">
        <v>7949</v>
      </c>
      <c r="Q1214" s="2" t="s">
        <v>11526</v>
      </c>
      <c r="R1214" s="2" t="s">
        <v>11527</v>
      </c>
    </row>
    <row r="1215" spans="3:18" ht="28.5" customHeight="1" x14ac:dyDescent="0.25">
      <c r="C1215" s="9" t="e" vm="1209">
        <f>_xlfn.IMAGE(final[[#This Row],[Link]])</f>
        <v>#VALUE!</v>
      </c>
      <c r="D1215" s="17" t="str">
        <f>HYPERLINK(final[[#This Row],[Count]],final[[#This Row],[FullName]])</f>
        <v>spotify.png</v>
      </c>
      <c r="E1215" s="2">
        <v>1175</v>
      </c>
      <c r="F1215" s="2" t="s">
        <v>2778</v>
      </c>
      <c r="G1215" s="2" t="s">
        <v>2779</v>
      </c>
      <c r="H1215" s="2" t="s">
        <v>2</v>
      </c>
      <c r="I1215" s="2" t="s">
        <v>9111</v>
      </c>
      <c r="J1215" s="2">
        <v>0</v>
      </c>
      <c r="K1215" s="2">
        <v>0</v>
      </c>
      <c r="L1215" s="2">
        <v>0</v>
      </c>
      <c r="M1215" s="2" t="s">
        <v>7950</v>
      </c>
      <c r="N1215" s="2" t="s">
        <v>7951</v>
      </c>
      <c r="O1215" s="2" t="s">
        <v>7952</v>
      </c>
      <c r="P1215" s="2" t="s">
        <v>7953</v>
      </c>
      <c r="Q1215" s="2" t="s">
        <v>11528</v>
      </c>
      <c r="R1215" s="2" t="s">
        <v>11529</v>
      </c>
    </row>
    <row r="1216" spans="3:18" ht="28.5" customHeight="1" x14ac:dyDescent="0.25">
      <c r="C1216" s="9" t="e" vm="1210">
        <f>_xlfn.IMAGE(final[[#This Row],[Link]])</f>
        <v>#VALUE!</v>
      </c>
      <c r="D1216" s="17" t="str">
        <f>HYPERLINK(final[[#This Row],[Count]],final[[#This Row],[FullName]])</f>
        <v>spotnet.png</v>
      </c>
      <c r="E1216" s="2">
        <v>1176</v>
      </c>
      <c r="F1216" s="2" t="s">
        <v>2780</v>
      </c>
      <c r="G1216" s="2" t="s">
        <v>2781</v>
      </c>
      <c r="H1216" s="2" t="s">
        <v>2</v>
      </c>
      <c r="I1216" s="2" t="s">
        <v>9111</v>
      </c>
      <c r="J1216" s="2">
        <v>0</v>
      </c>
      <c r="K1216" s="2">
        <v>0</v>
      </c>
      <c r="L1216" s="2">
        <v>0</v>
      </c>
      <c r="M1216" s="2" t="s">
        <v>7954</v>
      </c>
      <c r="N1216" s="2" t="s">
        <v>7955</v>
      </c>
      <c r="O1216" s="2" t="s">
        <v>7956</v>
      </c>
      <c r="P1216" s="2" t="s">
        <v>7957</v>
      </c>
      <c r="Q1216" s="2" t="s">
        <v>11530</v>
      </c>
      <c r="R1216" s="2" t="s">
        <v>11531</v>
      </c>
    </row>
    <row r="1217" spans="3:18" ht="28.5" customHeight="1" x14ac:dyDescent="0.25">
      <c r="C1217" s="9" t="e" vm="1211">
        <f>_xlfn.IMAGE(final[[#This Row],[Link]])</f>
        <v>#VALUE!</v>
      </c>
      <c r="D1217" s="17" t="str">
        <f>HYPERLINK(final[[#This Row],[Count]],final[[#This Row],[FullName]])</f>
        <v>sqlitebrowser.png</v>
      </c>
      <c r="E1217" s="2">
        <v>1177</v>
      </c>
      <c r="F1217" s="2" t="s">
        <v>2782</v>
      </c>
      <c r="G1217" s="2" t="s">
        <v>2783</v>
      </c>
      <c r="H1217" s="2" t="s">
        <v>2</v>
      </c>
      <c r="I1217" s="2" t="s">
        <v>9111</v>
      </c>
      <c r="J1217" s="2">
        <v>0</v>
      </c>
      <c r="K1217" s="2">
        <v>0</v>
      </c>
      <c r="L1217" s="2">
        <v>0</v>
      </c>
      <c r="M1217" s="2" t="s">
        <v>7958</v>
      </c>
      <c r="N1217" s="2" t="s">
        <v>7959</v>
      </c>
      <c r="O1217" s="2" t="s">
        <v>7960</v>
      </c>
      <c r="P1217" s="2" t="s">
        <v>7961</v>
      </c>
      <c r="Q1217" s="2" t="s">
        <v>11532</v>
      </c>
      <c r="R1217" s="2" t="s">
        <v>11533</v>
      </c>
    </row>
    <row r="1218" spans="3:18" ht="28.5" customHeight="1" x14ac:dyDescent="0.25">
      <c r="C1218" s="9" t="e" vm="1212">
        <f>_xlfn.IMAGE(final[[#This Row],[Link]])</f>
        <v>#VALUE!</v>
      </c>
      <c r="D1218" s="17" t="str">
        <f>HYPERLINK(final[[#This Row],[Count]],final[[#This Row],[FullName]])</f>
        <v>squeezebox_server.png</v>
      </c>
      <c r="E1218" s="2">
        <v>1178</v>
      </c>
      <c r="F1218" s="2" t="s">
        <v>2784</v>
      </c>
      <c r="G1218" s="2" t="s">
        <v>2785</v>
      </c>
      <c r="H1218" s="2" t="s">
        <v>2</v>
      </c>
      <c r="I1218" s="2" t="s">
        <v>9111</v>
      </c>
      <c r="J1218" s="2">
        <v>0</v>
      </c>
      <c r="K1218" s="2">
        <v>0</v>
      </c>
      <c r="L1218" s="2">
        <v>0</v>
      </c>
      <c r="M1218" s="2" t="s">
        <v>7962</v>
      </c>
      <c r="N1218" s="2" t="s">
        <v>7963</v>
      </c>
      <c r="O1218" s="2" t="s">
        <v>7964</v>
      </c>
      <c r="P1218" s="2" t="s">
        <v>7965</v>
      </c>
      <c r="Q1218" s="2" t="s">
        <v>11534</v>
      </c>
      <c r="R1218" s="2" t="s">
        <v>11535</v>
      </c>
    </row>
    <row r="1219" spans="3:18" ht="28.5" customHeight="1" x14ac:dyDescent="0.25">
      <c r="C1219" s="9" t="e" vm="1213">
        <f>_xlfn.IMAGE(final[[#This Row],[Link]])</f>
        <v>#VALUE!</v>
      </c>
      <c r="D1219" s="17" t="str">
        <f>HYPERLINK(final[[#This Row],[Count]],final[[#This Row],[FullName]])</f>
        <v>squidex.png</v>
      </c>
      <c r="E1219" s="2">
        <v>1179</v>
      </c>
      <c r="F1219" s="2" t="s">
        <v>2786</v>
      </c>
      <c r="G1219" s="2" t="s">
        <v>2787</v>
      </c>
      <c r="H1219" s="2" t="s">
        <v>2</v>
      </c>
      <c r="I1219" s="2" t="s">
        <v>9111</v>
      </c>
      <c r="J1219" s="2">
        <v>0</v>
      </c>
      <c r="K1219" s="2">
        <v>0</v>
      </c>
      <c r="L1219" s="2">
        <v>0</v>
      </c>
      <c r="M1219" s="2" t="s">
        <v>7966</v>
      </c>
      <c r="N1219" s="2" t="s">
        <v>7967</v>
      </c>
      <c r="O1219" s="2" t="s">
        <v>7968</v>
      </c>
      <c r="P1219" s="2" t="s">
        <v>7969</v>
      </c>
      <c r="Q1219" s="2" t="s">
        <v>11536</v>
      </c>
      <c r="R1219" s="2" t="s">
        <v>11537</v>
      </c>
    </row>
    <row r="1220" spans="3:18" ht="28.5" customHeight="1" x14ac:dyDescent="0.25">
      <c r="C1220" s="9" t="e" vm="1214">
        <f>_xlfn.IMAGE(final[[#This Row],[Link]])</f>
        <v>#VALUE!</v>
      </c>
      <c r="D1220" s="17" t="str">
        <f>HYPERLINK(final[[#This Row],[Count]],final[[#This Row],[FullName]])</f>
        <v>sshwifty.png</v>
      </c>
      <c r="E1220" s="2">
        <v>1180</v>
      </c>
      <c r="F1220" s="2" t="s">
        <v>2788</v>
      </c>
      <c r="G1220" s="2" t="s">
        <v>2789</v>
      </c>
      <c r="H1220" s="2" t="s">
        <v>2</v>
      </c>
      <c r="I1220" s="2" t="s">
        <v>9111</v>
      </c>
      <c r="J1220" s="2">
        <v>0</v>
      </c>
      <c r="K1220" s="2">
        <v>0</v>
      </c>
      <c r="L1220" s="2">
        <v>0</v>
      </c>
      <c r="M1220" s="2" t="s">
        <v>7970</v>
      </c>
      <c r="N1220" s="2" t="s">
        <v>7971</v>
      </c>
      <c r="O1220" s="2" t="s">
        <v>7972</v>
      </c>
      <c r="P1220" s="2" t="s">
        <v>7973</v>
      </c>
      <c r="Q1220" s="2" t="s">
        <v>11538</v>
      </c>
      <c r="R1220" s="2" t="s">
        <v>11539</v>
      </c>
    </row>
    <row r="1221" spans="3:18" ht="28.5" customHeight="1" x14ac:dyDescent="0.25">
      <c r="C1221" s="9" t="e" vm="1215">
        <f>_xlfn.IMAGE(final[[#This Row],[Link]])</f>
        <v>#VALUE!</v>
      </c>
      <c r="D1221" s="17" t="str">
        <f>HYPERLINK(final[[#This Row],[Count]],final[[#This Row],[FullName]])</f>
        <v>startpage.png</v>
      </c>
      <c r="E1221" s="2">
        <v>1181</v>
      </c>
      <c r="F1221" s="2" t="s">
        <v>2790</v>
      </c>
      <c r="G1221" s="2" t="s">
        <v>2791</v>
      </c>
      <c r="H1221" s="2" t="s">
        <v>2</v>
      </c>
      <c r="I1221" s="2" t="s">
        <v>9111</v>
      </c>
      <c r="J1221" s="2">
        <v>0</v>
      </c>
      <c r="K1221" s="2">
        <v>0</v>
      </c>
      <c r="L1221" s="2">
        <v>0</v>
      </c>
      <c r="M1221" s="2" t="s">
        <v>7974</v>
      </c>
      <c r="N1221" s="2" t="s">
        <v>7975</v>
      </c>
      <c r="O1221" s="2" t="s">
        <v>7976</v>
      </c>
      <c r="P1221" s="2" t="s">
        <v>7977</v>
      </c>
      <c r="Q1221" s="2" t="s">
        <v>11540</v>
      </c>
      <c r="R1221" s="2" t="s">
        <v>11541</v>
      </c>
    </row>
    <row r="1222" spans="3:18" ht="28.5" customHeight="1" x14ac:dyDescent="0.25">
      <c r="C1222" s="9" t="e" vm="1216">
        <f>_xlfn.IMAGE(final[[#This Row],[Link]])</f>
        <v>#VALUE!</v>
      </c>
      <c r="D1222" s="17" t="str">
        <f>HYPERLINK(final[[#This Row],[Count]],final[[#This Row],[FullName]])</f>
        <v>stash.png</v>
      </c>
      <c r="E1222" s="2">
        <v>1182</v>
      </c>
      <c r="F1222" s="2" t="s">
        <v>2792</v>
      </c>
      <c r="G1222" s="2" t="s">
        <v>2793</v>
      </c>
      <c r="H1222" s="2" t="s">
        <v>2</v>
      </c>
      <c r="I1222" s="2" t="s">
        <v>9111</v>
      </c>
      <c r="J1222" s="2">
        <v>0</v>
      </c>
      <c r="K1222" s="2">
        <v>0</v>
      </c>
      <c r="L1222" s="2">
        <v>0</v>
      </c>
      <c r="M1222" s="2" t="s">
        <v>7978</v>
      </c>
      <c r="N1222" s="2" t="s">
        <v>7979</v>
      </c>
      <c r="O1222" s="2" t="s">
        <v>7980</v>
      </c>
      <c r="P1222" s="2" t="s">
        <v>7981</v>
      </c>
      <c r="Q1222" s="2" t="s">
        <v>11542</v>
      </c>
      <c r="R1222" s="2" t="s">
        <v>11543</v>
      </c>
    </row>
    <row r="1223" spans="3:18" ht="28.5" customHeight="1" x14ac:dyDescent="0.25">
      <c r="C1223" s="9" t="e" vm="1217">
        <f>_xlfn.IMAGE(final[[#This Row],[Link]])</f>
        <v>#VALUE!</v>
      </c>
      <c r="D1223" s="17" t="str">
        <f>HYPERLINK(final[[#This Row],[Count]],final[[#This Row],[FullName]])</f>
        <v>statping.png</v>
      </c>
      <c r="E1223" s="2">
        <v>1184</v>
      </c>
      <c r="F1223" s="2" t="s">
        <v>2796</v>
      </c>
      <c r="G1223" s="2" t="s">
        <v>2797</v>
      </c>
      <c r="H1223" s="2" t="s">
        <v>2</v>
      </c>
      <c r="I1223" s="2" t="s">
        <v>9111</v>
      </c>
      <c r="J1223" s="2">
        <v>0</v>
      </c>
      <c r="K1223" s="2">
        <v>0</v>
      </c>
      <c r="L1223" s="2">
        <v>0</v>
      </c>
      <c r="M1223" s="2" t="s">
        <v>7982</v>
      </c>
      <c r="N1223" s="2" t="s">
        <v>7983</v>
      </c>
      <c r="O1223" s="2" t="s">
        <v>7984</v>
      </c>
      <c r="P1223" s="2" t="s">
        <v>7985</v>
      </c>
      <c r="Q1223" s="2" t="s">
        <v>11544</v>
      </c>
      <c r="R1223" s="2" t="s">
        <v>11545</v>
      </c>
    </row>
    <row r="1224" spans="3:18" ht="28.5" customHeight="1" x14ac:dyDescent="0.25">
      <c r="C1224" s="9" t="e" vm="1218">
        <f>_xlfn.IMAGE(final[[#This Row],[Link]])</f>
        <v>#VALUE!</v>
      </c>
      <c r="D1224" s="17" t="str">
        <f>HYPERLINK(final[[#This Row],[Count]],final[[#This Row],[FullName]])</f>
        <v>statping_ng.png</v>
      </c>
      <c r="E1224" s="2">
        <v>1183</v>
      </c>
      <c r="F1224" s="2" t="s">
        <v>2794</v>
      </c>
      <c r="G1224" s="2" t="s">
        <v>2795</v>
      </c>
      <c r="H1224" s="2" t="s">
        <v>2</v>
      </c>
      <c r="I1224" s="2" t="s">
        <v>9111</v>
      </c>
      <c r="J1224" s="2">
        <v>0</v>
      </c>
      <c r="K1224" s="2">
        <v>0</v>
      </c>
      <c r="L1224" s="2">
        <v>0</v>
      </c>
      <c r="M1224" s="2" t="s">
        <v>7986</v>
      </c>
      <c r="N1224" s="2" t="s">
        <v>7987</v>
      </c>
      <c r="O1224" s="2" t="s">
        <v>7988</v>
      </c>
      <c r="P1224" s="2" t="s">
        <v>7989</v>
      </c>
      <c r="Q1224" s="2" t="s">
        <v>11546</v>
      </c>
      <c r="R1224" s="2" t="s">
        <v>11547</v>
      </c>
    </row>
    <row r="1225" spans="3:18" ht="28.5" customHeight="1" x14ac:dyDescent="0.25">
      <c r="C1225" s="9" t="e" vm="1219">
        <f>_xlfn.IMAGE(final[[#This Row],[Link]])</f>
        <v>#VALUE!</v>
      </c>
      <c r="D1225" s="17" t="str">
        <f>HYPERLINK(final[[#This Row],[Count]],final[[#This Row],[FullName]])</f>
        <v>steam.png</v>
      </c>
      <c r="E1225" s="2">
        <v>1185</v>
      </c>
      <c r="F1225" s="2" t="s">
        <v>2798</v>
      </c>
      <c r="G1225" s="2" t="s">
        <v>2799</v>
      </c>
      <c r="H1225" s="2" t="s">
        <v>2</v>
      </c>
      <c r="I1225" s="2" t="s">
        <v>9111</v>
      </c>
      <c r="J1225" s="2">
        <v>0</v>
      </c>
      <c r="K1225" s="2">
        <v>0</v>
      </c>
      <c r="L1225" s="2">
        <v>0</v>
      </c>
      <c r="M1225" s="2" t="s">
        <v>7990</v>
      </c>
      <c r="N1225" s="2" t="s">
        <v>7991</v>
      </c>
      <c r="O1225" s="2" t="s">
        <v>7992</v>
      </c>
      <c r="P1225" s="2" t="s">
        <v>7993</v>
      </c>
      <c r="Q1225" s="2" t="s">
        <v>11548</v>
      </c>
      <c r="R1225" s="2" t="s">
        <v>11549</v>
      </c>
    </row>
    <row r="1226" spans="3:18" ht="28.5" customHeight="1" x14ac:dyDescent="0.25">
      <c r="C1226" s="9" t="e" vm="1220">
        <f>_xlfn.IMAGE(final[[#This Row],[Link]])</f>
        <v>#VALUE!</v>
      </c>
      <c r="D1226" s="17" t="str">
        <f>HYPERLINK(final[[#This Row],[Count]],final[[#This Row],[FullName]])</f>
        <v>stirling_pdf.png</v>
      </c>
      <c r="E1226" s="2">
        <v>1186</v>
      </c>
      <c r="F1226" s="2" t="s">
        <v>153</v>
      </c>
      <c r="G1226" s="2" t="s">
        <v>154</v>
      </c>
      <c r="H1226" s="2" t="s">
        <v>2</v>
      </c>
      <c r="I1226" s="2" t="s">
        <v>9111</v>
      </c>
      <c r="J1226" s="2">
        <v>0</v>
      </c>
      <c r="K1226" s="2">
        <v>0</v>
      </c>
      <c r="L1226" s="2">
        <v>0</v>
      </c>
      <c r="M1226" s="2" t="s">
        <v>410</v>
      </c>
      <c r="N1226" s="2" t="s">
        <v>411</v>
      </c>
      <c r="O1226" s="2" t="s">
        <v>412</v>
      </c>
      <c r="P1226" s="2" t="s">
        <v>413</v>
      </c>
      <c r="Q1226" s="2" t="s">
        <v>11550</v>
      </c>
      <c r="R1226" s="2" t="s">
        <v>11551</v>
      </c>
    </row>
    <row r="1227" spans="3:18" ht="28.5" customHeight="1" x14ac:dyDescent="0.25">
      <c r="C1227" s="9" t="e" vm="1221">
        <f>_xlfn.IMAGE(final[[#This Row],[Link]])</f>
        <v>#VALUE!</v>
      </c>
      <c r="D1227" s="17" t="str">
        <f>HYPERLINK(final[[#This Row],[Count]],final[[#This Row],[FullName]])</f>
        <v>storj.png</v>
      </c>
      <c r="E1227" s="2">
        <v>1187</v>
      </c>
      <c r="F1227" s="2" t="s">
        <v>2800</v>
      </c>
      <c r="G1227" s="2" t="s">
        <v>2801</v>
      </c>
      <c r="H1227" s="2" t="s">
        <v>2</v>
      </c>
      <c r="I1227" s="2" t="s">
        <v>9111</v>
      </c>
      <c r="J1227" s="2">
        <v>0</v>
      </c>
      <c r="K1227" s="2">
        <v>0</v>
      </c>
      <c r="L1227" s="2">
        <v>0</v>
      </c>
      <c r="M1227" s="2" t="s">
        <v>7994</v>
      </c>
      <c r="N1227" s="2" t="s">
        <v>7995</v>
      </c>
      <c r="O1227" s="2" t="s">
        <v>7996</v>
      </c>
      <c r="P1227" s="2" t="s">
        <v>7997</v>
      </c>
      <c r="Q1227" s="2" t="s">
        <v>11552</v>
      </c>
      <c r="R1227" s="2" t="s">
        <v>11553</v>
      </c>
    </row>
    <row r="1228" spans="3:18" ht="28.5" customHeight="1" x14ac:dyDescent="0.25">
      <c r="C1228" s="9" t="e" vm="1222">
        <f>_xlfn.IMAGE(final[[#This Row],[Link]])</f>
        <v>#VALUE!</v>
      </c>
      <c r="D1228" s="17" t="str">
        <f>HYPERLINK(final[[#This Row],[Count]],final[[#This Row],[FullName]])</f>
        <v>storm.png</v>
      </c>
      <c r="E1228" s="2">
        <v>1188</v>
      </c>
      <c r="F1228" s="2" t="s">
        <v>2802</v>
      </c>
      <c r="G1228" s="2" t="s">
        <v>2803</v>
      </c>
      <c r="H1228" s="2" t="s">
        <v>2</v>
      </c>
      <c r="I1228" s="2" t="s">
        <v>9111</v>
      </c>
      <c r="J1228" s="2">
        <v>0</v>
      </c>
      <c r="K1228" s="2">
        <v>0</v>
      </c>
      <c r="L1228" s="2">
        <v>0</v>
      </c>
      <c r="M1228" s="2" t="s">
        <v>7998</v>
      </c>
      <c r="N1228" s="2" t="s">
        <v>7999</v>
      </c>
      <c r="O1228" s="2" t="s">
        <v>8000</v>
      </c>
      <c r="P1228" s="2" t="s">
        <v>8001</v>
      </c>
      <c r="Q1228" s="2" t="s">
        <v>11554</v>
      </c>
      <c r="R1228" s="2" t="s">
        <v>11555</v>
      </c>
    </row>
    <row r="1229" spans="3:18" ht="28.5" customHeight="1" x14ac:dyDescent="0.25">
      <c r="C1229" s="9" t="e" vm="1223">
        <f>_xlfn.IMAGE(final[[#This Row],[Link]])</f>
        <v>#VALUE!</v>
      </c>
      <c r="D1229" s="17" t="str">
        <f>HYPERLINK(final[[#This Row],[Count]],final[[#This Row],[FullName]])</f>
        <v>strapi.png</v>
      </c>
      <c r="E1229" s="2">
        <v>1189</v>
      </c>
      <c r="F1229" s="2" t="s">
        <v>2804</v>
      </c>
      <c r="G1229" s="2" t="s">
        <v>2805</v>
      </c>
      <c r="H1229" s="2" t="s">
        <v>2</v>
      </c>
      <c r="I1229" s="2" t="s">
        <v>9111</v>
      </c>
      <c r="J1229" s="2">
        <v>0</v>
      </c>
      <c r="K1229" s="2">
        <v>0</v>
      </c>
      <c r="L1229" s="2">
        <v>0</v>
      </c>
      <c r="M1229" s="2" t="s">
        <v>8002</v>
      </c>
      <c r="N1229" s="2" t="s">
        <v>8003</v>
      </c>
      <c r="O1229" s="2" t="s">
        <v>8004</v>
      </c>
      <c r="P1229" s="2" t="s">
        <v>8005</v>
      </c>
      <c r="Q1229" s="2" t="s">
        <v>11556</v>
      </c>
      <c r="R1229" s="2" t="s">
        <v>11557</v>
      </c>
    </row>
    <row r="1230" spans="3:18" ht="28.5" customHeight="1" x14ac:dyDescent="0.25">
      <c r="C1230" s="9" t="e" vm="1224">
        <f>_xlfn.IMAGE(final[[#This Row],[Link]])</f>
        <v>#VALUE!</v>
      </c>
      <c r="D1230" s="17" t="str">
        <f>HYPERLINK(final[[#This Row],[Count]],final[[#This Row],[FullName]])</f>
        <v>streama.png</v>
      </c>
      <c r="E1230" s="2">
        <v>1190</v>
      </c>
      <c r="F1230" s="2" t="s">
        <v>2806</v>
      </c>
      <c r="G1230" s="2" t="s">
        <v>2807</v>
      </c>
      <c r="H1230" s="2" t="s">
        <v>2</v>
      </c>
      <c r="I1230" s="2" t="s">
        <v>9111</v>
      </c>
      <c r="J1230" s="2">
        <v>0</v>
      </c>
      <c r="K1230" s="2">
        <v>0</v>
      </c>
      <c r="L1230" s="2">
        <v>0</v>
      </c>
      <c r="M1230" s="2" t="s">
        <v>8006</v>
      </c>
      <c r="N1230" s="2" t="s">
        <v>8007</v>
      </c>
      <c r="O1230" s="2" t="s">
        <v>8008</v>
      </c>
      <c r="P1230" s="2" t="s">
        <v>8009</v>
      </c>
      <c r="Q1230" s="2" t="s">
        <v>11558</v>
      </c>
      <c r="R1230" s="2" t="s">
        <v>11559</v>
      </c>
    </row>
    <row r="1231" spans="3:18" ht="28.5" customHeight="1" x14ac:dyDescent="0.25">
      <c r="C1231" s="9" t="e" vm="1225">
        <f>_xlfn.IMAGE(final[[#This Row],[Link]])</f>
        <v>#VALUE!</v>
      </c>
      <c r="D1231" s="17" t="str">
        <f>HYPERLINK(final[[#This Row],[Count]],final[[#This Row],[FullName]])</f>
        <v>substreamer.png</v>
      </c>
      <c r="E1231" s="2">
        <v>1191</v>
      </c>
      <c r="F1231" s="2" t="s">
        <v>2808</v>
      </c>
      <c r="G1231" s="2" t="s">
        <v>2809</v>
      </c>
      <c r="H1231" s="2" t="s">
        <v>2</v>
      </c>
      <c r="I1231" s="2" t="s">
        <v>9111</v>
      </c>
      <c r="J1231" s="2">
        <v>0</v>
      </c>
      <c r="K1231" s="2">
        <v>0</v>
      </c>
      <c r="L1231" s="2">
        <v>0</v>
      </c>
      <c r="M1231" s="2" t="s">
        <v>8010</v>
      </c>
      <c r="N1231" s="2" t="s">
        <v>8011</v>
      </c>
      <c r="O1231" s="2" t="s">
        <v>8012</v>
      </c>
      <c r="P1231" s="2" t="s">
        <v>8013</v>
      </c>
      <c r="Q1231" s="2" t="s">
        <v>11560</v>
      </c>
      <c r="R1231" s="2" t="s">
        <v>11561</v>
      </c>
    </row>
    <row r="1232" spans="3:18" ht="28.5" customHeight="1" x14ac:dyDescent="0.25">
      <c r="C1232" s="9" t="e" vm="1226">
        <f>_xlfn.IMAGE(final[[#This Row],[Link]])</f>
        <v>#VALUE!</v>
      </c>
      <c r="D1232" s="17" t="str">
        <f>HYPERLINK(final[[#This Row],[Count]],final[[#This Row],[FullName]])</f>
        <v>sunshine.png</v>
      </c>
      <c r="E1232" s="2">
        <v>1192</v>
      </c>
      <c r="F1232" s="2" t="s">
        <v>2810</v>
      </c>
      <c r="G1232" s="2" t="s">
        <v>2811</v>
      </c>
      <c r="H1232" s="2" t="s">
        <v>2</v>
      </c>
      <c r="I1232" s="2" t="s">
        <v>9111</v>
      </c>
      <c r="J1232" s="2">
        <v>0</v>
      </c>
      <c r="K1232" s="2">
        <v>0</v>
      </c>
      <c r="L1232" s="2">
        <v>0</v>
      </c>
      <c r="M1232" s="2" t="s">
        <v>8014</v>
      </c>
      <c r="N1232" s="2" t="s">
        <v>8015</v>
      </c>
      <c r="O1232" s="2" t="s">
        <v>8016</v>
      </c>
      <c r="P1232" s="2" t="s">
        <v>8017</v>
      </c>
      <c r="Q1232" s="2" t="s">
        <v>11562</v>
      </c>
      <c r="R1232" s="2" t="s">
        <v>11563</v>
      </c>
    </row>
    <row r="1233" spans="3:18" ht="28.5" customHeight="1" x14ac:dyDescent="0.25">
      <c r="C1233" s="9" t="e" vm="1227">
        <f>_xlfn.IMAGE(final[[#This Row],[Link]])</f>
        <v>#VALUE!</v>
      </c>
      <c r="D1233" s="17" t="str">
        <f>HYPERLINK(final[[#This Row],[Count]],final[[#This Row],[FullName]])</f>
        <v>supermicro.png</v>
      </c>
      <c r="E1233" s="2">
        <v>1193</v>
      </c>
      <c r="F1233" s="2" t="s">
        <v>2812</v>
      </c>
      <c r="G1233" s="2" t="s">
        <v>2813</v>
      </c>
      <c r="H1233" s="2" t="s">
        <v>2</v>
      </c>
      <c r="I1233" s="2" t="s">
        <v>9111</v>
      </c>
      <c r="J1233" s="2">
        <v>0</v>
      </c>
      <c r="K1233" s="2">
        <v>0</v>
      </c>
      <c r="L1233" s="2">
        <v>0</v>
      </c>
      <c r="M1233" s="2" t="s">
        <v>8018</v>
      </c>
      <c r="N1233" s="2" t="s">
        <v>8019</v>
      </c>
      <c r="O1233" s="2" t="s">
        <v>8020</v>
      </c>
      <c r="P1233" s="2" t="s">
        <v>8021</v>
      </c>
      <c r="Q1233" s="2" t="s">
        <v>11564</v>
      </c>
      <c r="R1233" s="2" t="s">
        <v>11565</v>
      </c>
    </row>
    <row r="1234" spans="3:18" ht="28.5" customHeight="1" x14ac:dyDescent="0.25">
      <c r="C1234" s="9" t="e" vm="1228">
        <f>_xlfn.IMAGE(final[[#This Row],[Link]])</f>
        <v>#VALUE!</v>
      </c>
      <c r="D1234" s="17" t="str">
        <f>HYPERLINK(final[[#This Row],[Count]],final[[#This Row],[FullName]])</f>
        <v>swarmpit.png</v>
      </c>
      <c r="E1234" s="2">
        <v>1194</v>
      </c>
      <c r="F1234" s="2" t="s">
        <v>2814</v>
      </c>
      <c r="G1234" s="2" t="s">
        <v>2815</v>
      </c>
      <c r="H1234" s="2" t="s">
        <v>2</v>
      </c>
      <c r="I1234" s="2" t="s">
        <v>9111</v>
      </c>
      <c r="J1234" s="2">
        <v>0</v>
      </c>
      <c r="K1234" s="2">
        <v>0</v>
      </c>
      <c r="L1234" s="2">
        <v>0</v>
      </c>
      <c r="M1234" s="2" t="s">
        <v>8022</v>
      </c>
      <c r="N1234" s="2" t="s">
        <v>8023</v>
      </c>
      <c r="O1234" s="2" t="s">
        <v>8024</v>
      </c>
      <c r="P1234" s="2" t="s">
        <v>8025</v>
      </c>
      <c r="Q1234" s="2" t="s">
        <v>11566</v>
      </c>
      <c r="R1234" s="2" t="s">
        <v>11567</v>
      </c>
    </row>
    <row r="1235" spans="3:18" ht="28.5" customHeight="1" x14ac:dyDescent="0.25">
      <c r="C1235" s="9" t="e" vm="1229">
        <f>_xlfn.IMAGE(final[[#This Row],[Link]])</f>
        <v>#VALUE!</v>
      </c>
      <c r="D1235" s="17" t="str">
        <f>HYPERLINK(final[[#This Row],[Count]],final[[#This Row],[FullName]])</f>
        <v>swift.png</v>
      </c>
      <c r="E1235" s="2">
        <v>1195</v>
      </c>
      <c r="F1235" s="2" t="s">
        <v>2816</v>
      </c>
      <c r="G1235" s="2" t="s">
        <v>2817</v>
      </c>
      <c r="H1235" s="2" t="s">
        <v>2</v>
      </c>
      <c r="I1235" s="2" t="s">
        <v>9111</v>
      </c>
      <c r="J1235" s="2">
        <v>0</v>
      </c>
      <c r="K1235" s="2">
        <v>0</v>
      </c>
      <c r="L1235" s="2">
        <v>0</v>
      </c>
      <c r="M1235" s="2" t="s">
        <v>8026</v>
      </c>
      <c r="N1235" s="2" t="s">
        <v>8027</v>
      </c>
      <c r="O1235" s="2" t="s">
        <v>8028</v>
      </c>
      <c r="P1235" s="2" t="s">
        <v>8029</v>
      </c>
      <c r="Q1235" s="2" t="s">
        <v>11568</v>
      </c>
      <c r="R1235" s="2" t="s">
        <v>11569</v>
      </c>
    </row>
    <row r="1236" spans="3:18" ht="28.5" customHeight="1" x14ac:dyDescent="0.25">
      <c r="C1236" s="9" t="e" vm="1230">
        <f>_xlfn.IMAGE(final[[#This Row],[Link]])</f>
        <v>#VALUE!</v>
      </c>
      <c r="D1236" s="17" t="str">
        <f>HYPERLINK(final[[#This Row],[Count]],final[[#This Row],[FullName]])</f>
        <v>swizzin.png</v>
      </c>
      <c r="E1236" s="2">
        <v>1196</v>
      </c>
      <c r="F1236" s="2" t="s">
        <v>2818</v>
      </c>
      <c r="G1236" s="2" t="s">
        <v>2819</v>
      </c>
      <c r="H1236" s="2" t="s">
        <v>2</v>
      </c>
      <c r="I1236" s="2" t="s">
        <v>9111</v>
      </c>
      <c r="J1236" s="2">
        <v>0</v>
      </c>
      <c r="K1236" s="2">
        <v>0</v>
      </c>
      <c r="L1236" s="2">
        <v>0</v>
      </c>
      <c r="M1236" s="2" t="s">
        <v>8030</v>
      </c>
      <c r="N1236" s="2" t="s">
        <v>8031</v>
      </c>
      <c r="O1236" s="2" t="s">
        <v>8032</v>
      </c>
      <c r="P1236" s="2" t="s">
        <v>8033</v>
      </c>
      <c r="Q1236" s="2" t="s">
        <v>11570</v>
      </c>
      <c r="R1236" s="2" t="s">
        <v>11571</v>
      </c>
    </row>
    <row r="1237" spans="3:18" ht="28.5" customHeight="1" x14ac:dyDescent="0.25">
      <c r="C1237" s="9" t="e" vm="1231">
        <f>_xlfn.IMAGE(final[[#This Row],[Link]])</f>
        <v>#VALUE!</v>
      </c>
      <c r="D1237" s="17" t="str">
        <f>HYPERLINK(final[[#This Row],[Count]],final[[#This Row],[FullName]])</f>
        <v>symmetricom.png</v>
      </c>
      <c r="E1237" s="2">
        <v>1198</v>
      </c>
      <c r="F1237" s="2" t="s">
        <v>2822</v>
      </c>
      <c r="G1237" s="2" t="s">
        <v>2823</v>
      </c>
      <c r="H1237" s="2" t="s">
        <v>2</v>
      </c>
      <c r="I1237" s="2" t="s">
        <v>9111</v>
      </c>
      <c r="J1237" s="2">
        <v>0</v>
      </c>
      <c r="K1237" s="2">
        <v>0</v>
      </c>
      <c r="L1237" s="2">
        <v>0</v>
      </c>
      <c r="M1237" s="2" t="s">
        <v>8034</v>
      </c>
      <c r="N1237" s="2" t="s">
        <v>8035</v>
      </c>
      <c r="O1237" s="2" t="s">
        <v>8036</v>
      </c>
      <c r="P1237" s="2" t="s">
        <v>8037</v>
      </c>
      <c r="Q1237" s="2" t="s">
        <v>11572</v>
      </c>
      <c r="R1237" s="2" t="s">
        <v>11573</v>
      </c>
    </row>
    <row r="1238" spans="3:18" ht="28.5" customHeight="1" x14ac:dyDescent="0.25">
      <c r="C1238" s="9" t="e" vm="1232">
        <f>_xlfn.IMAGE(final[[#This Row],[Link]])</f>
        <v>#VALUE!</v>
      </c>
      <c r="D1238" s="17" t="str">
        <f>HYPERLINK(final[[#This Row],[Count]],final[[#This Row],[FullName]])</f>
        <v>symmetricom_light.png</v>
      </c>
      <c r="E1238" s="2">
        <v>1197</v>
      </c>
      <c r="F1238" s="2" t="s">
        <v>2820</v>
      </c>
      <c r="G1238" s="2" t="s">
        <v>2821</v>
      </c>
      <c r="H1238" s="2" t="s">
        <v>2</v>
      </c>
      <c r="I1238" s="2" t="s">
        <v>9111</v>
      </c>
      <c r="J1238" s="2">
        <v>0</v>
      </c>
      <c r="K1238" s="2">
        <v>0</v>
      </c>
      <c r="L1238" s="2">
        <v>0</v>
      </c>
      <c r="M1238" s="2" t="s">
        <v>8038</v>
      </c>
      <c r="N1238" s="2" t="s">
        <v>8039</v>
      </c>
      <c r="O1238" s="2" t="s">
        <v>8040</v>
      </c>
      <c r="P1238" s="2" t="s">
        <v>8041</v>
      </c>
      <c r="Q1238" s="2" t="s">
        <v>11574</v>
      </c>
      <c r="R1238" s="2" t="s">
        <v>11575</v>
      </c>
    </row>
    <row r="1239" spans="3:18" ht="28.5" customHeight="1" x14ac:dyDescent="0.25">
      <c r="C1239" s="9" t="e" vm="1233">
        <f>_xlfn.IMAGE(final[[#This Row],[Link]])</f>
        <v>#VALUE!</v>
      </c>
      <c r="D1239" s="17" t="str">
        <f>HYPERLINK(final[[#This Row],[Count]],final[[#This Row],[FullName]])</f>
        <v>sympa.png</v>
      </c>
      <c r="E1239" s="2">
        <v>1199</v>
      </c>
      <c r="F1239" s="2" t="s">
        <v>2824</v>
      </c>
      <c r="G1239" s="2" t="s">
        <v>2825</v>
      </c>
      <c r="H1239" s="2" t="s">
        <v>2</v>
      </c>
      <c r="I1239" s="2" t="s">
        <v>9111</v>
      </c>
      <c r="J1239" s="2">
        <v>0</v>
      </c>
      <c r="K1239" s="2">
        <v>0</v>
      </c>
      <c r="L1239" s="2">
        <v>0</v>
      </c>
      <c r="M1239" s="2" t="s">
        <v>8042</v>
      </c>
      <c r="N1239" s="2" t="s">
        <v>8043</v>
      </c>
      <c r="O1239" s="2" t="s">
        <v>8044</v>
      </c>
      <c r="P1239" s="2" t="s">
        <v>8045</v>
      </c>
      <c r="Q1239" s="2" t="s">
        <v>11576</v>
      </c>
      <c r="R1239" s="2" t="s">
        <v>11577</v>
      </c>
    </row>
    <row r="1240" spans="3:18" ht="28.5" customHeight="1" x14ac:dyDescent="0.25">
      <c r="C1240" s="9" t="e" vm="1234">
        <f>_xlfn.IMAGE(final[[#This Row],[Link]])</f>
        <v>#VALUE!</v>
      </c>
      <c r="D1240" s="17" t="str">
        <f>HYPERLINK(final[[#This Row],[Count]],final[[#This Row],[FullName]])</f>
        <v>syncany.png</v>
      </c>
      <c r="E1240" s="2">
        <v>1200</v>
      </c>
      <c r="F1240" s="2" t="s">
        <v>2826</v>
      </c>
      <c r="G1240" s="2" t="s">
        <v>2827</v>
      </c>
      <c r="H1240" s="2" t="s">
        <v>2</v>
      </c>
      <c r="I1240" s="2" t="s">
        <v>9111</v>
      </c>
      <c r="J1240" s="2">
        <v>0</v>
      </c>
      <c r="K1240" s="2">
        <v>0</v>
      </c>
      <c r="L1240" s="2">
        <v>0</v>
      </c>
      <c r="M1240" s="2" t="s">
        <v>8046</v>
      </c>
      <c r="N1240" s="2" t="s">
        <v>8047</v>
      </c>
      <c r="O1240" s="2" t="s">
        <v>8048</v>
      </c>
      <c r="P1240" s="2" t="s">
        <v>8049</v>
      </c>
      <c r="Q1240" s="2" t="s">
        <v>11578</v>
      </c>
      <c r="R1240" s="2" t="s">
        <v>11579</v>
      </c>
    </row>
    <row r="1241" spans="3:18" ht="28.5" customHeight="1" x14ac:dyDescent="0.25">
      <c r="C1241" s="9" t="e" vm="1235">
        <f>_xlfn.IMAGE(final[[#This Row],[Link]])</f>
        <v>#VALUE!</v>
      </c>
      <c r="D1241" s="17" t="str">
        <f>HYPERLINK(final[[#This Row],[Count]],final[[#This Row],[FullName]])</f>
        <v>synclounge.png</v>
      </c>
      <c r="E1241" s="2">
        <v>1202</v>
      </c>
      <c r="F1241" s="2" t="s">
        <v>2830</v>
      </c>
      <c r="G1241" s="2" t="s">
        <v>2831</v>
      </c>
      <c r="H1241" s="2" t="s">
        <v>2</v>
      </c>
      <c r="I1241" s="2" t="s">
        <v>9111</v>
      </c>
      <c r="J1241" s="2">
        <v>0</v>
      </c>
      <c r="K1241" s="2">
        <v>0</v>
      </c>
      <c r="L1241" s="2">
        <v>0</v>
      </c>
      <c r="M1241" s="2" t="s">
        <v>8050</v>
      </c>
      <c r="N1241" s="2" t="s">
        <v>8051</v>
      </c>
      <c r="O1241" s="2" t="s">
        <v>8052</v>
      </c>
      <c r="P1241" s="2" t="s">
        <v>8053</v>
      </c>
      <c r="Q1241" s="2" t="s">
        <v>11580</v>
      </c>
      <c r="R1241" s="2" t="s">
        <v>11581</v>
      </c>
    </row>
    <row r="1242" spans="3:18" ht="28.5" customHeight="1" x14ac:dyDescent="0.25">
      <c r="C1242" s="9" t="e" vm="1236">
        <f>_xlfn.IMAGE(final[[#This Row],[Link]])</f>
        <v>#VALUE!</v>
      </c>
      <c r="D1242" s="17" t="str">
        <f>HYPERLINK(final[[#This Row],[Count]],final[[#This Row],[FullName]])</f>
        <v>synclounge_light.png</v>
      </c>
      <c r="E1242" s="2">
        <v>1201</v>
      </c>
      <c r="F1242" s="2" t="s">
        <v>2828</v>
      </c>
      <c r="G1242" s="2" t="s">
        <v>2829</v>
      </c>
      <c r="H1242" s="2" t="s">
        <v>2</v>
      </c>
      <c r="I1242" s="2" t="s">
        <v>9111</v>
      </c>
      <c r="J1242" s="2">
        <v>0</v>
      </c>
      <c r="K1242" s="2">
        <v>0</v>
      </c>
      <c r="L1242" s="2">
        <v>0</v>
      </c>
      <c r="M1242" s="2" t="s">
        <v>8054</v>
      </c>
      <c r="N1242" s="2" t="s">
        <v>8055</v>
      </c>
      <c r="O1242" s="2" t="s">
        <v>8056</v>
      </c>
      <c r="P1242" s="2" t="s">
        <v>8057</v>
      </c>
      <c r="Q1242" s="2" t="s">
        <v>11582</v>
      </c>
      <c r="R1242" s="2" t="s">
        <v>11583</v>
      </c>
    </row>
    <row r="1243" spans="3:18" ht="28.5" customHeight="1" x14ac:dyDescent="0.25">
      <c r="C1243" s="9" t="e" vm="1237">
        <f>_xlfn.IMAGE(final[[#This Row],[Link]])</f>
        <v>#VALUE!</v>
      </c>
      <c r="D1243" s="17" t="str">
        <f>HYPERLINK(final[[#This Row],[Count]],final[[#This Row],[FullName]])</f>
        <v>syncthing.png</v>
      </c>
      <c r="E1243" s="2">
        <v>1203</v>
      </c>
      <c r="F1243" s="2" t="s">
        <v>2832</v>
      </c>
      <c r="G1243" s="2" t="s">
        <v>2833</v>
      </c>
      <c r="H1243" s="2" t="s">
        <v>2</v>
      </c>
      <c r="I1243" s="2" t="s">
        <v>9111</v>
      </c>
      <c r="J1243" s="2">
        <v>0</v>
      </c>
      <c r="K1243" s="2">
        <v>0</v>
      </c>
      <c r="L1243" s="2">
        <v>0</v>
      </c>
      <c r="M1243" s="2" t="s">
        <v>8058</v>
      </c>
      <c r="N1243" s="2" t="s">
        <v>8059</v>
      </c>
      <c r="O1243" s="2" t="s">
        <v>8060</v>
      </c>
      <c r="P1243" s="2" t="s">
        <v>8061</v>
      </c>
      <c r="Q1243" s="2" t="s">
        <v>11584</v>
      </c>
      <c r="R1243" s="2" t="s">
        <v>11585</v>
      </c>
    </row>
    <row r="1244" spans="3:18" ht="28.5" customHeight="1" x14ac:dyDescent="0.25">
      <c r="C1244" s="9" t="e" vm="1238">
        <f>_xlfn.IMAGE(final[[#This Row],[Link]])</f>
        <v>#VALUE!</v>
      </c>
      <c r="D1244" s="17" t="str">
        <f>HYPERLINK(final[[#This Row],[Count]],final[[#This Row],[FullName]])</f>
        <v>synology-logo.png</v>
      </c>
      <c r="E1244" s="2">
        <v>1510</v>
      </c>
      <c r="F1244" s="2" t="s">
        <v>3352</v>
      </c>
      <c r="G1244" s="2" t="s">
        <v>3353</v>
      </c>
      <c r="H1244" s="2" t="s">
        <v>2</v>
      </c>
      <c r="I1244" s="2" t="s">
        <v>9111</v>
      </c>
      <c r="J1244" s="2">
        <v>0</v>
      </c>
      <c r="K1244" s="2">
        <v>0</v>
      </c>
      <c r="L1244" s="2">
        <v>0</v>
      </c>
      <c r="M1244" s="2" t="s">
        <v>9102</v>
      </c>
      <c r="N1244" s="2" t="s">
        <v>9103</v>
      </c>
      <c r="O1244" s="2" t="s">
        <v>9104</v>
      </c>
      <c r="P1244" s="2" t="s">
        <v>9105</v>
      </c>
      <c r="Q1244" s="2" t="s">
        <v>11586</v>
      </c>
      <c r="R1244" s="2" t="s">
        <v>11587</v>
      </c>
    </row>
    <row r="1245" spans="3:18" ht="28.5" customHeight="1" x14ac:dyDescent="0.25">
      <c r="C1245" s="9" t="e" vm="1239">
        <f>_xlfn.IMAGE(final[[#This Row],[Link]])</f>
        <v>#VALUE!</v>
      </c>
      <c r="D1245" s="17" t="str">
        <f>HYPERLINK(final[[#This Row],[Count]],final[[#This Row],[FullName]])</f>
        <v>synology.png</v>
      </c>
      <c r="E1245" s="2">
        <v>1226</v>
      </c>
      <c r="F1245" s="2" t="s">
        <v>2876</v>
      </c>
      <c r="G1245" s="2" t="s">
        <v>2877</v>
      </c>
      <c r="H1245" s="2" t="s">
        <v>2</v>
      </c>
      <c r="I1245" s="2" t="s">
        <v>9111</v>
      </c>
      <c r="J1245" s="2">
        <v>0</v>
      </c>
      <c r="K1245" s="2">
        <v>0</v>
      </c>
      <c r="L1245" s="2">
        <v>0</v>
      </c>
      <c r="M1245" s="2" t="s">
        <v>8062</v>
      </c>
      <c r="N1245" s="2" t="s">
        <v>8063</v>
      </c>
      <c r="O1245" s="2" t="s">
        <v>8064</v>
      </c>
      <c r="P1245" s="2" t="s">
        <v>8065</v>
      </c>
      <c r="Q1245" s="2" t="s">
        <v>11588</v>
      </c>
      <c r="R1245" s="2" t="s">
        <v>11589</v>
      </c>
    </row>
    <row r="1246" spans="3:18" ht="28.5" customHeight="1" x14ac:dyDescent="0.25">
      <c r="C1246" s="9" t="e" vm="1240">
        <f>_xlfn.IMAGE(final[[#This Row],[Link]])</f>
        <v>#VALUE!</v>
      </c>
      <c r="D1246" s="17" t="str">
        <f>HYPERLINK(final[[#This Row],[Count]],final[[#This Row],[FullName]])</f>
        <v>synology_audio_station.png</v>
      </c>
      <c r="E1246" s="2">
        <v>1204</v>
      </c>
      <c r="F1246" s="2" t="s">
        <v>2834</v>
      </c>
      <c r="G1246" s="2" t="s">
        <v>2835</v>
      </c>
      <c r="H1246" s="2" t="s">
        <v>2</v>
      </c>
      <c r="I1246" s="2" t="s">
        <v>9111</v>
      </c>
      <c r="J1246" s="2">
        <v>0</v>
      </c>
      <c r="K1246" s="2">
        <v>0</v>
      </c>
      <c r="L1246" s="2">
        <v>0</v>
      </c>
      <c r="M1246" s="2" t="s">
        <v>8066</v>
      </c>
      <c r="N1246" s="2" t="s">
        <v>8067</v>
      </c>
      <c r="O1246" s="2" t="s">
        <v>8068</v>
      </c>
      <c r="P1246" s="2" t="s">
        <v>8069</v>
      </c>
      <c r="Q1246" s="2" t="s">
        <v>11590</v>
      </c>
      <c r="R1246" s="2" t="s">
        <v>11591</v>
      </c>
    </row>
    <row r="1247" spans="3:18" ht="28.5" customHeight="1" x14ac:dyDescent="0.25">
      <c r="C1247" s="9" t="e" vm="1241">
        <f>_xlfn.IMAGE(final[[#This Row],[Link]])</f>
        <v>#VALUE!</v>
      </c>
      <c r="D1247" s="17" t="str">
        <f>HYPERLINK(final[[#This Row],[Count]],final[[#This Row],[FullName]])</f>
        <v>synology_calendar.png</v>
      </c>
      <c r="E1247" s="2">
        <v>1205</v>
      </c>
      <c r="F1247" s="2" t="s">
        <v>2836</v>
      </c>
      <c r="G1247" s="2" t="s">
        <v>2837</v>
      </c>
      <c r="H1247" s="2" t="s">
        <v>2</v>
      </c>
      <c r="I1247" s="2" t="s">
        <v>9111</v>
      </c>
      <c r="J1247" s="2">
        <v>0</v>
      </c>
      <c r="K1247" s="2">
        <v>0</v>
      </c>
      <c r="L1247" s="2">
        <v>0</v>
      </c>
      <c r="M1247" s="2" t="s">
        <v>8070</v>
      </c>
      <c r="N1247" s="2" t="s">
        <v>8071</v>
      </c>
      <c r="O1247" s="2" t="s">
        <v>8072</v>
      </c>
      <c r="P1247" s="2" t="s">
        <v>8073</v>
      </c>
      <c r="Q1247" s="2" t="s">
        <v>11592</v>
      </c>
      <c r="R1247" s="2" t="s">
        <v>11593</v>
      </c>
    </row>
    <row r="1248" spans="3:18" ht="28.5" customHeight="1" x14ac:dyDescent="0.25">
      <c r="C1248" s="9" t="e" vm="1242">
        <f>_xlfn.IMAGE(final[[#This Row],[Link]])</f>
        <v>#VALUE!</v>
      </c>
      <c r="D1248" s="17" t="str">
        <f>HYPERLINK(final[[#This Row],[Count]],final[[#This Row],[FullName]])</f>
        <v>synology_chat.png</v>
      </c>
      <c r="E1248" s="2">
        <v>1206</v>
      </c>
      <c r="F1248" s="2" t="s">
        <v>2838</v>
      </c>
      <c r="G1248" s="2" t="s">
        <v>2839</v>
      </c>
      <c r="H1248" s="2" t="s">
        <v>2</v>
      </c>
      <c r="I1248" s="2" t="s">
        <v>9111</v>
      </c>
      <c r="J1248" s="2">
        <v>0</v>
      </c>
      <c r="K1248" s="2">
        <v>0</v>
      </c>
      <c r="L1248" s="2">
        <v>0</v>
      </c>
      <c r="M1248" s="2" t="s">
        <v>8074</v>
      </c>
      <c r="N1248" s="2" t="s">
        <v>8075</v>
      </c>
      <c r="O1248" s="2" t="s">
        <v>8076</v>
      </c>
      <c r="P1248" s="2" t="s">
        <v>8077</v>
      </c>
      <c r="Q1248" s="2" t="s">
        <v>11594</v>
      </c>
      <c r="R1248" s="2" t="s">
        <v>11595</v>
      </c>
    </row>
    <row r="1249" spans="3:18" ht="28.5" customHeight="1" x14ac:dyDescent="0.25">
      <c r="C1249" s="9" t="e" vm="1243">
        <f>_xlfn.IMAGE(final[[#This Row],[Link]])</f>
        <v>#VALUE!</v>
      </c>
      <c r="D1249" s="17" t="str">
        <f>HYPERLINK(final[[#This Row],[Count]],final[[#This Row],[FullName]])</f>
        <v>synology_cloud_sync.png</v>
      </c>
      <c r="E1249" s="2">
        <v>1207</v>
      </c>
      <c r="F1249" s="2" t="s">
        <v>2840</v>
      </c>
      <c r="G1249" s="2" t="s">
        <v>2841</v>
      </c>
      <c r="H1249" s="2" t="s">
        <v>2</v>
      </c>
      <c r="I1249" s="2" t="s">
        <v>9111</v>
      </c>
      <c r="J1249" s="2">
        <v>0</v>
      </c>
      <c r="K1249" s="2">
        <v>0</v>
      </c>
      <c r="L1249" s="2">
        <v>0</v>
      </c>
      <c r="M1249" s="2" t="s">
        <v>8078</v>
      </c>
      <c r="N1249" s="2" t="s">
        <v>8079</v>
      </c>
      <c r="O1249" s="2" t="s">
        <v>8080</v>
      </c>
      <c r="P1249" s="2" t="s">
        <v>8081</v>
      </c>
      <c r="Q1249" s="2" t="s">
        <v>11596</v>
      </c>
      <c r="R1249" s="2" t="s">
        <v>11597</v>
      </c>
    </row>
    <row r="1250" spans="3:18" ht="28.5" customHeight="1" x14ac:dyDescent="0.25">
      <c r="C1250" s="9" t="e" vm="1244">
        <f>_xlfn.IMAGE(final[[#This Row],[Link]])</f>
        <v>#VALUE!</v>
      </c>
      <c r="D1250" s="17" t="str">
        <f>HYPERLINK(final[[#This Row],[Count]],final[[#This Row],[FullName]])</f>
        <v>synology_contacts.png</v>
      </c>
      <c r="E1250" s="2">
        <v>1208</v>
      </c>
      <c r="F1250" s="2" t="s">
        <v>2842</v>
      </c>
      <c r="G1250" s="2" t="s">
        <v>2843</v>
      </c>
      <c r="H1250" s="2" t="s">
        <v>2</v>
      </c>
      <c r="I1250" s="2" t="s">
        <v>9111</v>
      </c>
      <c r="J1250" s="2">
        <v>0</v>
      </c>
      <c r="K1250" s="2">
        <v>0</v>
      </c>
      <c r="L1250" s="2">
        <v>0</v>
      </c>
      <c r="M1250" s="2" t="s">
        <v>8082</v>
      </c>
      <c r="N1250" s="2" t="s">
        <v>8083</v>
      </c>
      <c r="O1250" s="2" t="s">
        <v>8084</v>
      </c>
      <c r="P1250" s="2" t="s">
        <v>8085</v>
      </c>
      <c r="Q1250" s="2" t="s">
        <v>11598</v>
      </c>
      <c r="R1250" s="2" t="s">
        <v>11599</v>
      </c>
    </row>
    <row r="1251" spans="3:18" ht="28.5" customHeight="1" x14ac:dyDescent="0.25">
      <c r="C1251" s="9" t="e" vm="1245">
        <f>_xlfn.IMAGE(final[[#This Row],[Link]])</f>
        <v>#VALUE!</v>
      </c>
      <c r="D1251" s="17" t="str">
        <f>HYPERLINK(final[[#This Row],[Count]],final[[#This Row],[FullName]])</f>
        <v>synology_document_viewer.png</v>
      </c>
      <c r="E1251" s="2">
        <v>1209</v>
      </c>
      <c r="F1251" s="2" t="s">
        <v>2844</v>
      </c>
      <c r="G1251" s="2" t="s">
        <v>2845</v>
      </c>
      <c r="H1251" s="2" t="s">
        <v>2</v>
      </c>
      <c r="I1251" s="2" t="s">
        <v>9111</v>
      </c>
      <c r="J1251" s="2">
        <v>0</v>
      </c>
      <c r="K1251" s="2">
        <v>0</v>
      </c>
      <c r="L1251" s="2">
        <v>0</v>
      </c>
      <c r="M1251" s="2" t="s">
        <v>8086</v>
      </c>
      <c r="N1251" s="2" t="s">
        <v>8087</v>
      </c>
      <c r="O1251" s="2" t="s">
        <v>8088</v>
      </c>
      <c r="P1251" s="2" t="s">
        <v>8089</v>
      </c>
      <c r="Q1251" s="2" t="s">
        <v>11600</v>
      </c>
      <c r="R1251" s="2" t="s">
        <v>11601</v>
      </c>
    </row>
    <row r="1252" spans="3:18" ht="28.5" customHeight="1" x14ac:dyDescent="0.25">
      <c r="C1252" s="9" t="e" vm="1246">
        <f>_xlfn.IMAGE(final[[#This Row],[Link]])</f>
        <v>#VALUE!</v>
      </c>
      <c r="D1252" s="17" t="str">
        <f>HYPERLINK(final[[#This Row],[Count]],final[[#This Row],[FullName]])</f>
        <v>synology_download_station.png</v>
      </c>
      <c r="E1252" s="2">
        <v>1210</v>
      </c>
      <c r="F1252" s="2" t="s">
        <v>2846</v>
      </c>
      <c r="G1252" s="2" t="s">
        <v>2847</v>
      </c>
      <c r="H1252" s="2" t="s">
        <v>2</v>
      </c>
      <c r="I1252" s="2" t="s">
        <v>9111</v>
      </c>
      <c r="J1252" s="2">
        <v>0</v>
      </c>
      <c r="K1252" s="2">
        <v>0</v>
      </c>
      <c r="L1252" s="2">
        <v>0</v>
      </c>
      <c r="M1252" s="2" t="s">
        <v>8090</v>
      </c>
      <c r="N1252" s="2" t="s">
        <v>8091</v>
      </c>
      <c r="O1252" s="2" t="s">
        <v>8092</v>
      </c>
      <c r="P1252" s="2" t="s">
        <v>8093</v>
      </c>
      <c r="Q1252" s="2" t="s">
        <v>11602</v>
      </c>
      <c r="R1252" s="2" t="s">
        <v>11603</v>
      </c>
    </row>
    <row r="1253" spans="3:18" ht="28.5" customHeight="1" x14ac:dyDescent="0.25">
      <c r="C1253" s="9" t="e" vm="1247">
        <f>_xlfn.IMAGE(final[[#This Row],[Link]])</f>
        <v>#VALUE!</v>
      </c>
      <c r="D1253" s="17" t="str">
        <f>HYPERLINK(final[[#This Row],[Count]],final[[#This Row],[FullName]])</f>
        <v>synology_drive.png</v>
      </c>
      <c r="E1253" s="2">
        <v>1212</v>
      </c>
      <c r="F1253" s="2" t="s">
        <v>2850</v>
      </c>
      <c r="G1253" s="2" t="s">
        <v>2851</v>
      </c>
      <c r="H1253" s="2" t="s">
        <v>2</v>
      </c>
      <c r="I1253" s="2" t="s">
        <v>9111</v>
      </c>
      <c r="J1253" s="2">
        <v>0</v>
      </c>
      <c r="K1253" s="2">
        <v>0</v>
      </c>
      <c r="L1253" s="2">
        <v>0</v>
      </c>
      <c r="M1253" s="2" t="s">
        <v>8094</v>
      </c>
      <c r="N1253" s="2" t="s">
        <v>8095</v>
      </c>
      <c r="O1253" s="2" t="s">
        <v>8096</v>
      </c>
      <c r="P1253" s="2" t="s">
        <v>8097</v>
      </c>
      <c r="Q1253" s="2" t="s">
        <v>11604</v>
      </c>
      <c r="R1253" s="2" t="s">
        <v>11605</v>
      </c>
    </row>
    <row r="1254" spans="3:18" ht="28.5" customHeight="1" x14ac:dyDescent="0.25">
      <c r="C1254" s="9" t="e" vm="1248">
        <f>_xlfn.IMAGE(final[[#This Row],[Link]])</f>
        <v>#VALUE!</v>
      </c>
      <c r="D1254" s="17" t="str">
        <f>HYPERLINK(final[[#This Row],[Count]],final[[#This Row],[FullName]])</f>
        <v>synology_drive_server.png</v>
      </c>
      <c r="E1254" s="2">
        <v>1211</v>
      </c>
      <c r="F1254" s="2" t="s">
        <v>2848</v>
      </c>
      <c r="G1254" s="2" t="s">
        <v>2849</v>
      </c>
      <c r="H1254" s="2" t="s">
        <v>2</v>
      </c>
      <c r="I1254" s="2" t="s">
        <v>9111</v>
      </c>
      <c r="J1254" s="2">
        <v>0</v>
      </c>
      <c r="K1254" s="2">
        <v>0</v>
      </c>
      <c r="L1254" s="2">
        <v>0</v>
      </c>
      <c r="M1254" s="2" t="s">
        <v>8098</v>
      </c>
      <c r="N1254" s="2" t="s">
        <v>8099</v>
      </c>
      <c r="O1254" s="2" t="s">
        <v>8100</v>
      </c>
      <c r="P1254" s="2" t="s">
        <v>8101</v>
      </c>
      <c r="Q1254" s="2" t="s">
        <v>11606</v>
      </c>
      <c r="R1254" s="2" t="s">
        <v>11607</v>
      </c>
    </row>
    <row r="1255" spans="3:18" ht="28.5" customHeight="1" x14ac:dyDescent="0.25">
      <c r="C1255" s="9" t="e" vm="1249">
        <f>_xlfn.IMAGE(final[[#This Row],[Link]])</f>
        <v>#VALUE!</v>
      </c>
      <c r="D1255" s="17" t="str">
        <f>HYPERLINK(final[[#This Row],[Count]],final[[#This Row],[FullName]])</f>
        <v>synology_dsm.png</v>
      </c>
      <c r="E1255" s="2">
        <v>1213</v>
      </c>
      <c r="F1255" s="2" t="s">
        <v>155</v>
      </c>
      <c r="G1255" s="2" t="s">
        <v>156</v>
      </c>
      <c r="H1255" s="2" t="s">
        <v>2</v>
      </c>
      <c r="I1255" s="2" t="s">
        <v>9111</v>
      </c>
      <c r="J1255" s="2">
        <v>0</v>
      </c>
      <c r="K1255" s="2">
        <v>0</v>
      </c>
      <c r="L1255" s="2">
        <v>0</v>
      </c>
      <c r="M1255" s="2" t="s">
        <v>414</v>
      </c>
      <c r="N1255" s="2" t="s">
        <v>415</v>
      </c>
      <c r="O1255" s="2" t="s">
        <v>416</v>
      </c>
      <c r="P1255" s="2" t="s">
        <v>417</v>
      </c>
      <c r="Q1255" s="2" t="s">
        <v>11608</v>
      </c>
      <c r="R1255" s="2" t="s">
        <v>11609</v>
      </c>
    </row>
    <row r="1256" spans="3:18" ht="28.5" customHeight="1" x14ac:dyDescent="0.25">
      <c r="C1256" s="9" t="e" vm="1250">
        <f>_xlfn.IMAGE(final[[#This Row],[Link]])</f>
        <v>#VALUE!</v>
      </c>
      <c r="D1256" s="17" t="str">
        <f>HYPERLINK(final[[#This Row],[Count]],final[[#This Row],[FullName]])</f>
        <v>synology_file_station.png</v>
      </c>
      <c r="E1256" s="2">
        <v>1214</v>
      </c>
      <c r="F1256" s="2" t="s">
        <v>2852</v>
      </c>
      <c r="G1256" s="2" t="s">
        <v>2853</v>
      </c>
      <c r="H1256" s="2" t="s">
        <v>2</v>
      </c>
      <c r="I1256" s="2" t="s">
        <v>9111</v>
      </c>
      <c r="J1256" s="2">
        <v>0</v>
      </c>
      <c r="K1256" s="2">
        <v>0</v>
      </c>
      <c r="L1256" s="2">
        <v>0</v>
      </c>
      <c r="M1256" s="2" t="s">
        <v>8102</v>
      </c>
      <c r="N1256" s="2" t="s">
        <v>8103</v>
      </c>
      <c r="O1256" s="2" t="s">
        <v>8104</v>
      </c>
      <c r="P1256" s="2" t="s">
        <v>8105</v>
      </c>
      <c r="Q1256" s="2" t="s">
        <v>11610</v>
      </c>
      <c r="R1256" s="2" t="s">
        <v>11611</v>
      </c>
    </row>
    <row r="1257" spans="3:18" ht="28.5" customHeight="1" x14ac:dyDescent="0.25">
      <c r="C1257" s="9" t="e" vm="1251">
        <f>_xlfn.IMAGE(final[[#This Row],[Link]])</f>
        <v>#VALUE!</v>
      </c>
      <c r="D1257" s="17" t="str">
        <f>HYPERLINK(final[[#This Row],[Count]],final[[#This Row],[FullName]])</f>
        <v>synology_mail_plus.png</v>
      </c>
      <c r="E1257" s="2">
        <v>1215</v>
      </c>
      <c r="F1257" s="2" t="s">
        <v>2854</v>
      </c>
      <c r="G1257" s="2" t="s">
        <v>2855</v>
      </c>
      <c r="H1257" s="2" t="s">
        <v>2</v>
      </c>
      <c r="I1257" s="2" t="s">
        <v>9111</v>
      </c>
      <c r="J1257" s="2">
        <v>0</v>
      </c>
      <c r="K1257" s="2">
        <v>0</v>
      </c>
      <c r="L1257" s="2">
        <v>0</v>
      </c>
      <c r="M1257" s="2" t="s">
        <v>8106</v>
      </c>
      <c r="N1257" s="2" t="s">
        <v>8107</v>
      </c>
      <c r="O1257" s="2" t="s">
        <v>8108</v>
      </c>
      <c r="P1257" s="2" t="s">
        <v>8109</v>
      </c>
      <c r="Q1257" s="2" t="s">
        <v>11612</v>
      </c>
      <c r="R1257" s="2" t="s">
        <v>11613</v>
      </c>
    </row>
    <row r="1258" spans="3:18" ht="28.5" customHeight="1" x14ac:dyDescent="0.25">
      <c r="C1258" s="9" t="e" vm="1252">
        <f>_xlfn.IMAGE(final[[#This Row],[Link]])</f>
        <v>#VALUE!</v>
      </c>
      <c r="D1258" s="17" t="str">
        <f>HYPERLINK(final[[#This Row],[Count]],final[[#This Row],[FullName]])</f>
        <v>synology_mail_station.png</v>
      </c>
      <c r="E1258" s="2">
        <v>1216</v>
      </c>
      <c r="F1258" s="2" t="s">
        <v>2856</v>
      </c>
      <c r="G1258" s="2" t="s">
        <v>2857</v>
      </c>
      <c r="H1258" s="2" t="s">
        <v>2</v>
      </c>
      <c r="I1258" s="2" t="s">
        <v>9111</v>
      </c>
      <c r="J1258" s="2">
        <v>0</v>
      </c>
      <c r="K1258" s="2">
        <v>0</v>
      </c>
      <c r="L1258" s="2">
        <v>0</v>
      </c>
      <c r="M1258" s="2" t="s">
        <v>8110</v>
      </c>
      <c r="N1258" s="2" t="s">
        <v>8111</v>
      </c>
      <c r="O1258" s="2" t="s">
        <v>8112</v>
      </c>
      <c r="P1258" s="2" t="s">
        <v>8113</v>
      </c>
      <c r="Q1258" s="2" t="s">
        <v>11614</v>
      </c>
      <c r="R1258" s="2" t="s">
        <v>11615</v>
      </c>
    </row>
    <row r="1259" spans="3:18" ht="28.5" customHeight="1" x14ac:dyDescent="0.25">
      <c r="C1259" s="9" t="e" vm="1253">
        <f>_xlfn.IMAGE(final[[#This Row],[Link]])</f>
        <v>#VALUE!</v>
      </c>
      <c r="D1259" s="17" t="str">
        <f>HYPERLINK(final[[#This Row],[Count]],final[[#This Row],[FullName]])</f>
        <v>synology_note_station.png</v>
      </c>
      <c r="E1259" s="2">
        <v>1217</v>
      </c>
      <c r="F1259" s="2" t="s">
        <v>2858</v>
      </c>
      <c r="G1259" s="2" t="s">
        <v>2859</v>
      </c>
      <c r="H1259" s="2" t="s">
        <v>2</v>
      </c>
      <c r="I1259" s="2" t="s">
        <v>9111</v>
      </c>
      <c r="J1259" s="2">
        <v>0</v>
      </c>
      <c r="K1259" s="2">
        <v>0</v>
      </c>
      <c r="L1259" s="2">
        <v>0</v>
      </c>
      <c r="M1259" s="2" t="s">
        <v>8114</v>
      </c>
      <c r="N1259" s="2" t="s">
        <v>8115</v>
      </c>
      <c r="O1259" s="2" t="s">
        <v>8116</v>
      </c>
      <c r="P1259" s="2" t="s">
        <v>8117</v>
      </c>
      <c r="Q1259" s="2" t="s">
        <v>11616</v>
      </c>
      <c r="R1259" s="2" t="s">
        <v>11617</v>
      </c>
    </row>
    <row r="1260" spans="3:18" ht="28.5" customHeight="1" x14ac:dyDescent="0.25">
      <c r="C1260" s="9" t="e" vm="1254">
        <f>_xlfn.IMAGE(final[[#This Row],[Link]])</f>
        <v>#VALUE!</v>
      </c>
      <c r="D1260" s="17" t="str">
        <f>HYPERLINK(final[[#This Row],[Count]],final[[#This Row],[FullName]])</f>
        <v>synology_office.png</v>
      </c>
      <c r="E1260" s="2">
        <v>1218</v>
      </c>
      <c r="F1260" s="2" t="s">
        <v>2860</v>
      </c>
      <c r="G1260" s="2" t="s">
        <v>2861</v>
      </c>
      <c r="H1260" s="2" t="s">
        <v>2</v>
      </c>
      <c r="I1260" s="2" t="s">
        <v>9111</v>
      </c>
      <c r="J1260" s="2">
        <v>0</v>
      </c>
      <c r="K1260" s="2">
        <v>0</v>
      </c>
      <c r="L1260" s="2">
        <v>0</v>
      </c>
      <c r="M1260" s="2" t="s">
        <v>8118</v>
      </c>
      <c r="N1260" s="2" t="s">
        <v>8119</v>
      </c>
      <c r="O1260" s="2" t="s">
        <v>8120</v>
      </c>
      <c r="P1260" s="2" t="s">
        <v>8121</v>
      </c>
      <c r="Q1260" s="2" t="s">
        <v>11618</v>
      </c>
      <c r="R1260" s="2" t="s">
        <v>11619</v>
      </c>
    </row>
    <row r="1261" spans="3:18" ht="28.5" customHeight="1" x14ac:dyDescent="0.25">
      <c r="C1261" s="9" t="e" vm="1255">
        <f>_xlfn.IMAGE(final[[#This Row],[Link]])</f>
        <v>#VALUE!</v>
      </c>
      <c r="D1261" s="17" t="str">
        <f>HYPERLINK(final[[#This Row],[Count]],final[[#This Row],[FullName]])</f>
        <v>synology_pdfviewer.png</v>
      </c>
      <c r="E1261" s="2">
        <v>1219</v>
      </c>
      <c r="F1261" s="2" t="s">
        <v>2862</v>
      </c>
      <c r="G1261" s="2" t="s">
        <v>2863</v>
      </c>
      <c r="H1261" s="2" t="s">
        <v>2</v>
      </c>
      <c r="I1261" s="2" t="s">
        <v>9111</v>
      </c>
      <c r="J1261" s="2">
        <v>0</v>
      </c>
      <c r="K1261" s="2">
        <v>0</v>
      </c>
      <c r="L1261" s="2">
        <v>0</v>
      </c>
      <c r="M1261" s="2" t="s">
        <v>8122</v>
      </c>
      <c r="N1261" s="2" t="s">
        <v>8123</v>
      </c>
      <c r="O1261" s="2" t="s">
        <v>8124</v>
      </c>
      <c r="P1261" s="2" t="s">
        <v>8125</v>
      </c>
      <c r="Q1261" s="2" t="s">
        <v>11620</v>
      </c>
      <c r="R1261" s="2" t="s">
        <v>11621</v>
      </c>
    </row>
    <row r="1262" spans="3:18" ht="28.5" customHeight="1" x14ac:dyDescent="0.25">
      <c r="C1262" s="9" t="e" vm="1256">
        <f>_xlfn.IMAGE(final[[#This Row],[Link]])</f>
        <v>#VALUE!</v>
      </c>
      <c r="D1262" s="17" t="str">
        <f>HYPERLINK(final[[#This Row],[Count]],final[[#This Row],[FullName]])</f>
        <v>synology_photo_station.png</v>
      </c>
      <c r="E1262" s="2">
        <v>1220</v>
      </c>
      <c r="F1262" s="2" t="s">
        <v>2864</v>
      </c>
      <c r="G1262" s="2" t="s">
        <v>2865</v>
      </c>
      <c r="H1262" s="2" t="s">
        <v>2</v>
      </c>
      <c r="I1262" s="2" t="s">
        <v>9111</v>
      </c>
      <c r="J1262" s="2">
        <v>0</v>
      </c>
      <c r="K1262" s="2">
        <v>0</v>
      </c>
      <c r="L1262" s="2">
        <v>0</v>
      </c>
      <c r="M1262" s="2" t="s">
        <v>8126</v>
      </c>
      <c r="N1262" s="2" t="s">
        <v>8127</v>
      </c>
      <c r="O1262" s="2" t="s">
        <v>8128</v>
      </c>
      <c r="P1262" s="2" t="s">
        <v>8129</v>
      </c>
      <c r="Q1262" s="2" t="s">
        <v>11622</v>
      </c>
      <c r="R1262" s="2" t="s">
        <v>11623</v>
      </c>
    </row>
    <row r="1263" spans="3:18" ht="28.5" customHeight="1" x14ac:dyDescent="0.25">
      <c r="C1263" s="9" t="e" vm="1257">
        <f>_xlfn.IMAGE(final[[#This Row],[Link]])</f>
        <v>#VALUE!</v>
      </c>
      <c r="D1263" s="17" t="str">
        <f>HYPERLINK(final[[#This Row],[Count]],final[[#This Row],[FullName]])</f>
        <v>synology_photos.png</v>
      </c>
      <c r="E1263" s="2">
        <v>1221</v>
      </c>
      <c r="F1263" s="2" t="s">
        <v>2866</v>
      </c>
      <c r="G1263" s="2" t="s">
        <v>2867</v>
      </c>
      <c r="H1263" s="2" t="s">
        <v>2</v>
      </c>
      <c r="I1263" s="2" t="s">
        <v>9111</v>
      </c>
      <c r="J1263" s="2">
        <v>0</v>
      </c>
      <c r="K1263" s="2">
        <v>0</v>
      </c>
      <c r="L1263" s="2">
        <v>0</v>
      </c>
      <c r="M1263" s="2" t="s">
        <v>8130</v>
      </c>
      <c r="N1263" s="2" t="s">
        <v>8131</v>
      </c>
      <c r="O1263" s="2" t="s">
        <v>8132</v>
      </c>
      <c r="P1263" s="2" t="s">
        <v>8133</v>
      </c>
      <c r="Q1263" s="2" t="s">
        <v>11624</v>
      </c>
      <c r="R1263" s="2" t="s">
        <v>11625</v>
      </c>
    </row>
    <row r="1264" spans="3:18" ht="28.5" customHeight="1" x14ac:dyDescent="0.25">
      <c r="C1264" s="9" t="e" vm="1258">
        <f>_xlfn.IMAGE(final[[#This Row],[Link]])</f>
        <v>#VALUE!</v>
      </c>
      <c r="D1264" s="17" t="str">
        <f>HYPERLINK(final[[#This Row],[Count]],final[[#This Row],[FullName]])</f>
        <v>synology_surveillance_station.png</v>
      </c>
      <c r="E1264" s="2">
        <v>1222</v>
      </c>
      <c r="F1264" s="2" t="s">
        <v>2868</v>
      </c>
      <c r="G1264" s="2" t="s">
        <v>2869</v>
      </c>
      <c r="H1264" s="2" t="s">
        <v>2</v>
      </c>
      <c r="I1264" s="2" t="s">
        <v>9111</v>
      </c>
      <c r="J1264" s="2">
        <v>0</v>
      </c>
      <c r="K1264" s="2">
        <v>0</v>
      </c>
      <c r="L1264" s="2">
        <v>0</v>
      </c>
      <c r="M1264" s="2" t="s">
        <v>8134</v>
      </c>
      <c r="N1264" s="2" t="s">
        <v>8135</v>
      </c>
      <c r="O1264" s="2" t="s">
        <v>8136</v>
      </c>
      <c r="P1264" s="2" t="s">
        <v>8137</v>
      </c>
      <c r="Q1264" s="2" t="s">
        <v>11626</v>
      </c>
      <c r="R1264" s="2" t="s">
        <v>11627</v>
      </c>
    </row>
    <row r="1265" spans="3:18" ht="28.5" customHeight="1" x14ac:dyDescent="0.25">
      <c r="C1265" s="9" t="e" vm="1259">
        <f>_xlfn.IMAGE(final[[#This Row],[Link]])</f>
        <v>#VALUE!</v>
      </c>
      <c r="D1265" s="17" t="str">
        <f>HYPERLINK(final[[#This Row],[Count]],final[[#This Row],[FullName]])</f>
        <v>synology_text_editor.png</v>
      </c>
      <c r="E1265" s="2">
        <v>1223</v>
      </c>
      <c r="F1265" s="2" t="s">
        <v>2870</v>
      </c>
      <c r="G1265" s="2" t="s">
        <v>2871</v>
      </c>
      <c r="H1265" s="2" t="s">
        <v>2</v>
      </c>
      <c r="I1265" s="2" t="s">
        <v>9111</v>
      </c>
      <c r="J1265" s="2">
        <v>0</v>
      </c>
      <c r="K1265" s="2">
        <v>0</v>
      </c>
      <c r="L1265" s="2">
        <v>0</v>
      </c>
      <c r="M1265" s="2" t="s">
        <v>8138</v>
      </c>
      <c r="N1265" s="2" t="s">
        <v>8139</v>
      </c>
      <c r="O1265" s="2" t="s">
        <v>8140</v>
      </c>
      <c r="P1265" s="2" t="s">
        <v>8141</v>
      </c>
      <c r="Q1265" s="2" t="s">
        <v>11628</v>
      </c>
      <c r="R1265" s="2" t="s">
        <v>11629</v>
      </c>
    </row>
    <row r="1266" spans="3:18" ht="28.5" customHeight="1" x14ac:dyDescent="0.25">
      <c r="C1266" s="9" t="e" vm="1260">
        <f>_xlfn.IMAGE(final[[#This Row],[Link]])</f>
        <v>#VALUE!</v>
      </c>
      <c r="D1266" s="17" t="str">
        <f>HYPERLINK(final[[#This Row],[Count]],final[[#This Row],[FullName]])</f>
        <v>synology_video_station.png</v>
      </c>
      <c r="E1266" s="2">
        <v>1224</v>
      </c>
      <c r="F1266" s="2" t="s">
        <v>2872</v>
      </c>
      <c r="G1266" s="2" t="s">
        <v>2873</v>
      </c>
      <c r="H1266" s="2" t="s">
        <v>2</v>
      </c>
      <c r="I1266" s="2" t="s">
        <v>9111</v>
      </c>
      <c r="J1266" s="2">
        <v>0</v>
      </c>
      <c r="K1266" s="2">
        <v>0</v>
      </c>
      <c r="L1266" s="2">
        <v>0</v>
      </c>
      <c r="M1266" s="2" t="s">
        <v>8142</v>
      </c>
      <c r="N1266" s="2" t="s">
        <v>8143</v>
      </c>
      <c r="O1266" s="2" t="s">
        <v>8144</v>
      </c>
      <c r="P1266" s="2" t="s">
        <v>8145</v>
      </c>
      <c r="Q1266" s="2" t="s">
        <v>11630</v>
      </c>
      <c r="R1266" s="2" t="s">
        <v>11631</v>
      </c>
    </row>
    <row r="1267" spans="3:18" ht="28.5" customHeight="1" x14ac:dyDescent="0.25">
      <c r="C1267" s="9" t="e" vm="1261">
        <f>_xlfn.IMAGE(final[[#This Row],[Link]])</f>
        <v>#VALUE!</v>
      </c>
      <c r="D1267" s="17" t="str">
        <f>HYPERLINK(final[[#This Row],[Count]],final[[#This Row],[FullName]])</f>
        <v>synology_webstation.png</v>
      </c>
      <c r="E1267" s="2">
        <v>1225</v>
      </c>
      <c r="F1267" s="2" t="s">
        <v>2874</v>
      </c>
      <c r="G1267" s="2" t="s">
        <v>2875</v>
      </c>
      <c r="H1267" s="2" t="s">
        <v>2</v>
      </c>
      <c r="I1267" s="2" t="s">
        <v>9111</v>
      </c>
      <c r="J1267" s="2">
        <v>0</v>
      </c>
      <c r="K1267" s="2">
        <v>0</v>
      </c>
      <c r="L1267" s="2">
        <v>0</v>
      </c>
      <c r="M1267" s="2" t="s">
        <v>8146</v>
      </c>
      <c r="N1267" s="2" t="s">
        <v>8147</v>
      </c>
      <c r="O1267" s="2" t="s">
        <v>8148</v>
      </c>
      <c r="P1267" s="2" t="s">
        <v>8149</v>
      </c>
      <c r="Q1267" s="2" t="s">
        <v>11632</v>
      </c>
      <c r="R1267" s="2" t="s">
        <v>11633</v>
      </c>
    </row>
    <row r="1268" spans="3:18" ht="28.5" customHeight="1" x14ac:dyDescent="0.25">
      <c r="C1268" s="9" t="e" vm="1262">
        <f>_xlfn.IMAGE(final[[#This Row],[Link]])</f>
        <v>#VALUE!</v>
      </c>
      <c r="D1268" s="17" t="str">
        <f>HYPERLINK(final[[#This Row],[Count]],final[[#This Row],[FullName]])</f>
        <v>tacticalrmm.png</v>
      </c>
      <c r="E1268" s="2">
        <v>1227</v>
      </c>
      <c r="F1268" s="2" t="s">
        <v>2878</v>
      </c>
      <c r="G1268" s="2" t="s">
        <v>2879</v>
      </c>
      <c r="H1268" s="2" t="s">
        <v>2</v>
      </c>
      <c r="I1268" s="2" t="s">
        <v>9111</v>
      </c>
      <c r="J1268" s="2">
        <v>0</v>
      </c>
      <c r="K1268" s="2">
        <v>0</v>
      </c>
      <c r="L1268" s="2">
        <v>0</v>
      </c>
      <c r="M1268" s="2" t="s">
        <v>8150</v>
      </c>
      <c r="N1268" s="2" t="s">
        <v>8151</v>
      </c>
      <c r="O1268" s="2" t="s">
        <v>8152</v>
      </c>
      <c r="P1268" s="2" t="s">
        <v>8153</v>
      </c>
      <c r="Q1268" s="2" t="s">
        <v>11634</v>
      </c>
      <c r="R1268" s="2" t="s">
        <v>11635</v>
      </c>
    </row>
    <row r="1269" spans="3:18" ht="28.5" customHeight="1" x14ac:dyDescent="0.25">
      <c r="C1269" s="9" t="e" vm="1263">
        <f>_xlfn.IMAGE(final[[#This Row],[Link]])</f>
        <v>#VALUE!</v>
      </c>
      <c r="D1269" s="17" t="str">
        <f>HYPERLINK(final[[#This Row],[Count]],final[[#This Row],[FullName]])</f>
        <v>taiga.png</v>
      </c>
      <c r="E1269" s="2">
        <v>1228</v>
      </c>
      <c r="F1269" s="2" t="s">
        <v>2880</v>
      </c>
      <c r="G1269" s="2" t="s">
        <v>2881</v>
      </c>
      <c r="H1269" s="2" t="s">
        <v>2</v>
      </c>
      <c r="I1269" s="2" t="s">
        <v>9111</v>
      </c>
      <c r="J1269" s="2">
        <v>0</v>
      </c>
      <c r="K1269" s="2">
        <v>0</v>
      </c>
      <c r="L1269" s="2">
        <v>0</v>
      </c>
      <c r="M1269" s="2" t="s">
        <v>8154</v>
      </c>
      <c r="N1269" s="2" t="s">
        <v>8155</v>
      </c>
      <c r="O1269" s="2" t="s">
        <v>8156</v>
      </c>
      <c r="P1269" s="2" t="s">
        <v>8157</v>
      </c>
      <c r="Q1269" s="2" t="s">
        <v>11636</v>
      </c>
      <c r="R1269" s="2" t="s">
        <v>11637</v>
      </c>
    </row>
    <row r="1270" spans="3:18" ht="28.5" customHeight="1" x14ac:dyDescent="0.25">
      <c r="C1270" s="9" t="e" vm="1264">
        <f>_xlfn.IMAGE(final[[#This Row],[Link]])</f>
        <v>#VALUE!</v>
      </c>
      <c r="D1270" s="17" t="str">
        <f>HYPERLINK(final[[#This Row],[Count]],final[[#This Row],[FullName]])</f>
        <v>tailscale.png</v>
      </c>
      <c r="E1270" s="2">
        <v>1230</v>
      </c>
      <c r="F1270" s="2" t="s">
        <v>2884</v>
      </c>
      <c r="G1270" s="2" t="s">
        <v>2885</v>
      </c>
      <c r="H1270" s="2" t="s">
        <v>2</v>
      </c>
      <c r="I1270" s="2" t="s">
        <v>9111</v>
      </c>
      <c r="J1270" s="2">
        <v>0</v>
      </c>
      <c r="K1270" s="2">
        <v>0</v>
      </c>
      <c r="L1270" s="2">
        <v>0</v>
      </c>
      <c r="M1270" s="2" t="s">
        <v>8158</v>
      </c>
      <c r="N1270" s="2" t="s">
        <v>8159</v>
      </c>
      <c r="O1270" s="2" t="s">
        <v>8160</v>
      </c>
      <c r="P1270" s="2" t="s">
        <v>8161</v>
      </c>
      <c r="Q1270" s="2" t="s">
        <v>11638</v>
      </c>
      <c r="R1270" s="2" t="s">
        <v>11639</v>
      </c>
    </row>
    <row r="1271" spans="3:18" ht="28.5" customHeight="1" x14ac:dyDescent="0.25">
      <c r="C1271" s="9" t="e" vm="1265">
        <f>_xlfn.IMAGE(final[[#This Row],[Link]])</f>
        <v>#VALUE!</v>
      </c>
      <c r="D1271" s="17" t="str">
        <f>HYPERLINK(final[[#This Row],[Count]],final[[#This Row],[FullName]])</f>
        <v>tailscale_light.png</v>
      </c>
      <c r="E1271" s="2">
        <v>1229</v>
      </c>
      <c r="F1271" s="2" t="s">
        <v>2882</v>
      </c>
      <c r="G1271" s="2" t="s">
        <v>2883</v>
      </c>
      <c r="H1271" s="2" t="s">
        <v>2</v>
      </c>
      <c r="I1271" s="2" t="s">
        <v>9111</v>
      </c>
      <c r="J1271" s="2">
        <v>0</v>
      </c>
      <c r="K1271" s="2">
        <v>0</v>
      </c>
      <c r="L1271" s="2">
        <v>0</v>
      </c>
      <c r="M1271" s="2" t="s">
        <v>8162</v>
      </c>
      <c r="N1271" s="2" t="s">
        <v>8163</v>
      </c>
      <c r="O1271" s="2" t="s">
        <v>8164</v>
      </c>
      <c r="P1271" s="2" t="s">
        <v>8165</v>
      </c>
      <c r="Q1271" s="2" t="s">
        <v>11640</v>
      </c>
      <c r="R1271" s="2" t="s">
        <v>11641</v>
      </c>
    </row>
    <row r="1272" spans="3:18" ht="28.5" customHeight="1" x14ac:dyDescent="0.25">
      <c r="C1272" s="9" t="e" vm="1266">
        <f>_xlfn.IMAGE(final[[#This Row],[Link]])</f>
        <v>#VALUE!</v>
      </c>
      <c r="D1272" s="17" t="str">
        <f>HYPERLINK(final[[#This Row],[Count]],final[[#This Row],[FullName]])</f>
        <v>tandoor.png</v>
      </c>
      <c r="E1272" s="2">
        <v>1231</v>
      </c>
      <c r="F1272" s="2" t="s">
        <v>2886</v>
      </c>
      <c r="G1272" s="2" t="s">
        <v>2887</v>
      </c>
      <c r="H1272" s="2" t="s">
        <v>2</v>
      </c>
      <c r="I1272" s="2" t="s">
        <v>9111</v>
      </c>
      <c r="J1272" s="2">
        <v>0</v>
      </c>
      <c r="K1272" s="2">
        <v>0</v>
      </c>
      <c r="L1272" s="2">
        <v>0</v>
      </c>
      <c r="M1272" s="2" t="s">
        <v>8166</v>
      </c>
      <c r="N1272" s="2" t="s">
        <v>8167</v>
      </c>
      <c r="O1272" s="2" t="s">
        <v>8168</v>
      </c>
      <c r="P1272" s="2" t="s">
        <v>8169</v>
      </c>
      <c r="Q1272" s="2" t="s">
        <v>11642</v>
      </c>
      <c r="R1272" s="2" t="s">
        <v>11643</v>
      </c>
    </row>
    <row r="1273" spans="3:18" ht="28.5" customHeight="1" x14ac:dyDescent="0.25">
      <c r="C1273" s="9" t="e" vm="1267">
        <f>_xlfn.IMAGE(final[[#This Row],[Link]])</f>
        <v>#VALUE!</v>
      </c>
      <c r="D1273" s="17" t="str">
        <f>HYPERLINK(final[[#This Row],[Count]],final[[#This Row],[FullName]])</f>
        <v>tandoorrecipes.png</v>
      </c>
      <c r="E1273" s="2">
        <v>1232</v>
      </c>
      <c r="F1273" s="2" t="s">
        <v>2888</v>
      </c>
      <c r="G1273" s="2" t="s">
        <v>2889</v>
      </c>
      <c r="H1273" s="2" t="s">
        <v>2</v>
      </c>
      <c r="I1273" s="2" t="s">
        <v>9111</v>
      </c>
      <c r="J1273" s="2">
        <v>0</v>
      </c>
      <c r="K1273" s="2">
        <v>0</v>
      </c>
      <c r="L1273" s="2">
        <v>0</v>
      </c>
      <c r="M1273" s="2" t="s">
        <v>8170</v>
      </c>
      <c r="N1273" s="2" t="s">
        <v>8171</v>
      </c>
      <c r="O1273" s="2" t="s">
        <v>8172</v>
      </c>
      <c r="P1273" s="2" t="s">
        <v>8173</v>
      </c>
      <c r="Q1273" s="2" t="s">
        <v>11644</v>
      </c>
      <c r="R1273" s="2" t="s">
        <v>11645</v>
      </c>
    </row>
    <row r="1274" spans="3:18" ht="28.5" customHeight="1" x14ac:dyDescent="0.25">
      <c r="C1274" s="9" t="e" vm="1268">
        <f>_xlfn.IMAGE(final[[#This Row],[Link]])</f>
        <v>#VALUE!</v>
      </c>
      <c r="D1274" s="17" t="str">
        <f>HYPERLINK(final[[#This Row],[Count]],final[[#This Row],[FullName]])</f>
        <v>tanoshi.png</v>
      </c>
      <c r="E1274" s="2">
        <v>1233</v>
      </c>
      <c r="F1274" s="2" t="s">
        <v>2890</v>
      </c>
      <c r="G1274" s="2" t="s">
        <v>2891</v>
      </c>
      <c r="H1274" s="2" t="s">
        <v>2</v>
      </c>
      <c r="I1274" s="2" t="s">
        <v>9111</v>
      </c>
      <c r="J1274" s="2">
        <v>0</v>
      </c>
      <c r="K1274" s="2">
        <v>0</v>
      </c>
      <c r="L1274" s="2">
        <v>0</v>
      </c>
      <c r="M1274" s="2" t="s">
        <v>8174</v>
      </c>
      <c r="N1274" s="2" t="s">
        <v>8175</v>
      </c>
      <c r="O1274" s="2" t="s">
        <v>8176</v>
      </c>
      <c r="P1274" s="2" t="s">
        <v>8177</v>
      </c>
      <c r="Q1274" s="2" t="s">
        <v>11646</v>
      </c>
      <c r="R1274" s="2" t="s">
        <v>11647</v>
      </c>
    </row>
    <row r="1275" spans="3:18" ht="28.5" customHeight="1" x14ac:dyDescent="0.25">
      <c r="C1275" s="9" t="e" vm="1269">
        <f>_xlfn.IMAGE(final[[#This Row],[Link]])</f>
        <v>#VALUE!</v>
      </c>
      <c r="D1275" s="17" t="str">
        <f>HYPERLINK(final[[#This Row],[Count]],final[[#This Row],[FullName]])</f>
        <v>tar1090.png</v>
      </c>
      <c r="E1275" s="2">
        <v>1234</v>
      </c>
      <c r="F1275" s="2" t="s">
        <v>2892</v>
      </c>
      <c r="G1275" s="2" t="s">
        <v>2893</v>
      </c>
      <c r="H1275" s="2" t="s">
        <v>2</v>
      </c>
      <c r="I1275" s="2" t="s">
        <v>9111</v>
      </c>
      <c r="J1275" s="2">
        <v>0</v>
      </c>
      <c r="K1275" s="2">
        <v>0</v>
      </c>
      <c r="L1275" s="2">
        <v>0</v>
      </c>
      <c r="M1275" s="2" t="s">
        <v>8178</v>
      </c>
      <c r="N1275" s="2" t="s">
        <v>8179</v>
      </c>
      <c r="O1275" s="2" t="s">
        <v>8180</v>
      </c>
      <c r="P1275" s="2" t="s">
        <v>8181</v>
      </c>
      <c r="Q1275" s="2" t="s">
        <v>11648</v>
      </c>
      <c r="R1275" s="2" t="s">
        <v>11649</v>
      </c>
    </row>
    <row r="1276" spans="3:18" ht="28.5" customHeight="1" x14ac:dyDescent="0.25">
      <c r="C1276" s="9" t="e" vm="1270">
        <f>_xlfn.IMAGE(final[[#This Row],[Link]])</f>
        <v>#VALUE!</v>
      </c>
      <c r="D1276" s="17" t="str">
        <f>HYPERLINK(final[[#This Row],[Count]],final[[#This Row],[FullName]])</f>
        <v>taskcafe.png</v>
      </c>
      <c r="E1276" s="2">
        <v>1235</v>
      </c>
      <c r="F1276" s="2" t="s">
        <v>2894</v>
      </c>
      <c r="G1276" s="2" t="s">
        <v>2895</v>
      </c>
      <c r="H1276" s="2" t="s">
        <v>2</v>
      </c>
      <c r="I1276" s="2" t="s">
        <v>9111</v>
      </c>
      <c r="J1276" s="2">
        <v>0</v>
      </c>
      <c r="K1276" s="2">
        <v>0</v>
      </c>
      <c r="L1276" s="2">
        <v>0</v>
      </c>
      <c r="M1276" s="2" t="s">
        <v>8182</v>
      </c>
      <c r="N1276" s="2" t="s">
        <v>8183</v>
      </c>
      <c r="O1276" s="2" t="s">
        <v>8184</v>
      </c>
      <c r="P1276" s="2" t="s">
        <v>8185</v>
      </c>
      <c r="Q1276" s="2" t="s">
        <v>11650</v>
      </c>
      <c r="R1276" s="2" t="s">
        <v>11651</v>
      </c>
    </row>
    <row r="1277" spans="3:18" ht="28.5" customHeight="1" x14ac:dyDescent="0.25">
      <c r="C1277" s="9" t="e" vm="1271">
        <f>_xlfn.IMAGE(final[[#This Row],[Link]])</f>
        <v>#VALUE!</v>
      </c>
      <c r="D1277" s="17" t="str">
        <f>HYPERLINK(final[[#This Row],[Count]],final[[#This Row],[FullName]])</f>
        <v>tasmoadmin.png</v>
      </c>
      <c r="E1277" s="2">
        <v>1236</v>
      </c>
      <c r="F1277" s="2" t="s">
        <v>2896</v>
      </c>
      <c r="G1277" s="2" t="s">
        <v>2897</v>
      </c>
      <c r="H1277" s="2" t="s">
        <v>2</v>
      </c>
      <c r="I1277" s="2" t="s">
        <v>9111</v>
      </c>
      <c r="J1277" s="2">
        <v>0</v>
      </c>
      <c r="K1277" s="2">
        <v>0</v>
      </c>
      <c r="L1277" s="2">
        <v>0</v>
      </c>
      <c r="M1277" s="2" t="s">
        <v>8186</v>
      </c>
      <c r="N1277" s="2" t="s">
        <v>8187</v>
      </c>
      <c r="O1277" s="2" t="s">
        <v>8188</v>
      </c>
      <c r="P1277" s="2" t="s">
        <v>8189</v>
      </c>
      <c r="Q1277" s="2" t="s">
        <v>11652</v>
      </c>
      <c r="R1277" s="2" t="s">
        <v>11653</v>
      </c>
    </row>
    <row r="1278" spans="3:18" ht="28.5" customHeight="1" x14ac:dyDescent="0.25">
      <c r="C1278" s="9" t="e" vm="1272">
        <f>_xlfn.IMAGE(final[[#This Row],[Link]])</f>
        <v>#VALUE!</v>
      </c>
      <c r="D1278" s="17" t="str">
        <f>HYPERLINK(final[[#This Row],[Count]],final[[#This Row],[FullName]])</f>
        <v>tasmota.png</v>
      </c>
      <c r="E1278" s="2">
        <v>1238</v>
      </c>
      <c r="F1278" s="2" t="s">
        <v>2900</v>
      </c>
      <c r="G1278" s="2" t="s">
        <v>2901</v>
      </c>
      <c r="H1278" s="2" t="s">
        <v>2</v>
      </c>
      <c r="I1278" s="2" t="s">
        <v>9111</v>
      </c>
      <c r="J1278" s="2">
        <v>0</v>
      </c>
      <c r="K1278" s="2">
        <v>0</v>
      </c>
      <c r="L1278" s="2">
        <v>0</v>
      </c>
      <c r="M1278" s="2" t="s">
        <v>8190</v>
      </c>
      <c r="N1278" s="2" t="s">
        <v>8191</v>
      </c>
      <c r="O1278" s="2" t="s">
        <v>8192</v>
      </c>
      <c r="P1278" s="2" t="s">
        <v>8193</v>
      </c>
      <c r="Q1278" s="2" t="s">
        <v>11654</v>
      </c>
      <c r="R1278" s="2" t="s">
        <v>11655</v>
      </c>
    </row>
    <row r="1279" spans="3:18" ht="28.5" customHeight="1" x14ac:dyDescent="0.25">
      <c r="C1279" s="9" t="e" vm="1273">
        <f>_xlfn.IMAGE(final[[#This Row],[Link]])</f>
        <v>#VALUE!</v>
      </c>
      <c r="D1279" s="17" t="str">
        <f>HYPERLINK(final[[#This Row],[Count]],final[[#This Row],[FullName]])</f>
        <v>tasmota_light.png</v>
      </c>
      <c r="E1279" s="2">
        <v>1237</v>
      </c>
      <c r="F1279" s="2" t="s">
        <v>2898</v>
      </c>
      <c r="G1279" s="2" t="s">
        <v>2899</v>
      </c>
      <c r="H1279" s="2" t="s">
        <v>2</v>
      </c>
      <c r="I1279" s="2" t="s">
        <v>9111</v>
      </c>
      <c r="J1279" s="2">
        <v>0</v>
      </c>
      <c r="K1279" s="2">
        <v>0</v>
      </c>
      <c r="L1279" s="2">
        <v>0</v>
      </c>
      <c r="M1279" s="2" t="s">
        <v>8194</v>
      </c>
      <c r="N1279" s="2" t="s">
        <v>8195</v>
      </c>
      <c r="O1279" s="2" t="s">
        <v>8196</v>
      </c>
      <c r="P1279" s="2" t="s">
        <v>8197</v>
      </c>
      <c r="Q1279" s="2" t="s">
        <v>11656</v>
      </c>
      <c r="R1279" s="2" t="s">
        <v>11657</v>
      </c>
    </row>
    <row r="1280" spans="3:18" ht="28.5" customHeight="1" x14ac:dyDescent="0.25">
      <c r="C1280" s="9" t="e" vm="1274">
        <f>_xlfn.IMAGE(final[[#This Row],[Link]])</f>
        <v>#VALUE!</v>
      </c>
      <c r="D1280" s="17" t="str">
        <f>HYPERLINK(final[[#This Row],[Count]],final[[#This Row],[FullName]])</f>
        <v>tautulli.png</v>
      </c>
      <c r="E1280" s="2">
        <v>1239</v>
      </c>
      <c r="F1280" s="2" t="s">
        <v>2902</v>
      </c>
      <c r="G1280" s="2" t="s">
        <v>2903</v>
      </c>
      <c r="H1280" s="2" t="s">
        <v>2</v>
      </c>
      <c r="I1280" s="2" t="s">
        <v>9111</v>
      </c>
      <c r="J1280" s="2">
        <v>0</v>
      </c>
      <c r="K1280" s="2">
        <v>0</v>
      </c>
      <c r="L1280" s="2">
        <v>0</v>
      </c>
      <c r="M1280" s="2" t="s">
        <v>8198</v>
      </c>
      <c r="N1280" s="2" t="s">
        <v>8199</v>
      </c>
      <c r="O1280" s="2" t="s">
        <v>8200</v>
      </c>
      <c r="P1280" s="2" t="s">
        <v>8201</v>
      </c>
      <c r="Q1280" s="2" t="s">
        <v>11658</v>
      </c>
      <c r="R1280" s="2" t="s">
        <v>11659</v>
      </c>
    </row>
    <row r="1281" spans="3:18" ht="28.5" customHeight="1" x14ac:dyDescent="0.25">
      <c r="C1281" s="9" t="e" vm="1275">
        <f>_xlfn.IMAGE(final[[#This Row],[Link]])</f>
        <v>#VALUE!</v>
      </c>
      <c r="D1281" s="17" t="str">
        <f>HYPERLINK(final[[#This Row],[Count]],final[[#This Row],[FullName]])</f>
        <v>tdarr.png</v>
      </c>
      <c r="E1281" s="2">
        <v>1240</v>
      </c>
      <c r="F1281" s="2" t="s">
        <v>2904</v>
      </c>
      <c r="G1281" s="2" t="s">
        <v>2905</v>
      </c>
      <c r="H1281" s="2" t="s">
        <v>2</v>
      </c>
      <c r="I1281" s="2" t="s">
        <v>9111</v>
      </c>
      <c r="J1281" s="2">
        <v>0</v>
      </c>
      <c r="K1281" s="2">
        <v>0</v>
      </c>
      <c r="L1281" s="2">
        <v>0</v>
      </c>
      <c r="M1281" s="2" t="s">
        <v>8202</v>
      </c>
      <c r="N1281" s="2" t="s">
        <v>8203</v>
      </c>
      <c r="O1281" s="2" t="s">
        <v>8204</v>
      </c>
      <c r="P1281" s="2" t="s">
        <v>8205</v>
      </c>
      <c r="Q1281" s="2" t="s">
        <v>11660</v>
      </c>
      <c r="R1281" s="2" t="s">
        <v>11661</v>
      </c>
    </row>
    <row r="1282" spans="3:18" ht="28.5" customHeight="1" x14ac:dyDescent="0.25">
      <c r="C1282" s="9" t="e" vm="1276">
        <f>_xlfn.IMAGE(final[[#This Row],[Link]])</f>
        <v>#VALUE!</v>
      </c>
      <c r="D1282" s="17" t="str">
        <f>HYPERLINK(final[[#This Row],[Count]],final[[#This Row],[FullName]])</f>
        <v>teamcity.png</v>
      </c>
      <c r="E1282" s="2">
        <v>1241</v>
      </c>
      <c r="F1282" s="2" t="s">
        <v>2906</v>
      </c>
      <c r="G1282" s="2" t="s">
        <v>2907</v>
      </c>
      <c r="H1282" s="2" t="s">
        <v>2</v>
      </c>
      <c r="I1282" s="2" t="s">
        <v>9111</v>
      </c>
      <c r="J1282" s="2">
        <v>0</v>
      </c>
      <c r="K1282" s="2">
        <v>0</v>
      </c>
      <c r="L1282" s="2">
        <v>0</v>
      </c>
      <c r="M1282" s="2" t="s">
        <v>8206</v>
      </c>
      <c r="N1282" s="2" t="s">
        <v>8207</v>
      </c>
      <c r="O1282" s="2" t="s">
        <v>8208</v>
      </c>
      <c r="P1282" s="2" t="s">
        <v>8209</v>
      </c>
      <c r="Q1282" s="2" t="s">
        <v>11662</v>
      </c>
      <c r="R1282" s="2" t="s">
        <v>11663</v>
      </c>
    </row>
    <row r="1283" spans="3:18" ht="28.5" customHeight="1" x14ac:dyDescent="0.25">
      <c r="C1283" s="9" t="e" vm="1277">
        <f>_xlfn.IMAGE(final[[#This Row],[Link]])</f>
        <v>#VALUE!</v>
      </c>
      <c r="D1283" s="17" t="str">
        <f>HYPERLINK(final[[#This Row],[Count]],final[[#This Row],[FullName]])</f>
        <v>teamspeak.png</v>
      </c>
      <c r="E1283" s="2">
        <v>1242</v>
      </c>
      <c r="F1283" s="2" t="s">
        <v>2908</v>
      </c>
      <c r="G1283" s="2" t="s">
        <v>2909</v>
      </c>
      <c r="H1283" s="2" t="s">
        <v>2</v>
      </c>
      <c r="I1283" s="2" t="s">
        <v>9111</v>
      </c>
      <c r="J1283" s="2">
        <v>0</v>
      </c>
      <c r="K1283" s="2">
        <v>0</v>
      </c>
      <c r="L1283" s="2">
        <v>0</v>
      </c>
      <c r="M1283" s="2" t="s">
        <v>8210</v>
      </c>
      <c r="N1283" s="2" t="s">
        <v>8211</v>
      </c>
      <c r="O1283" s="2" t="s">
        <v>8212</v>
      </c>
      <c r="P1283" s="2" t="s">
        <v>8213</v>
      </c>
      <c r="Q1283" s="2" t="s">
        <v>11664</v>
      </c>
      <c r="R1283" s="2" t="s">
        <v>11665</v>
      </c>
    </row>
    <row r="1284" spans="3:18" ht="28.5" customHeight="1" x14ac:dyDescent="0.25">
      <c r="C1284" s="9" t="e" vm="1278">
        <f>_xlfn.IMAGE(final[[#This Row],[Link]])</f>
        <v>#VALUE!</v>
      </c>
      <c r="D1284" s="17" t="str">
        <f>HYPERLINK(final[[#This Row],[Count]],final[[#This Row],[FullName]])</f>
        <v>technitium.png</v>
      </c>
      <c r="E1284" s="2">
        <v>1243</v>
      </c>
      <c r="F1284" s="2" t="s">
        <v>2910</v>
      </c>
      <c r="G1284" s="2" t="s">
        <v>2911</v>
      </c>
      <c r="H1284" s="2" t="s">
        <v>2</v>
      </c>
      <c r="I1284" s="2" t="s">
        <v>9111</v>
      </c>
      <c r="J1284" s="2">
        <v>0</v>
      </c>
      <c r="K1284" s="2">
        <v>0</v>
      </c>
      <c r="L1284" s="2">
        <v>0</v>
      </c>
      <c r="M1284" s="2" t="s">
        <v>8214</v>
      </c>
      <c r="N1284" s="2" t="s">
        <v>8215</v>
      </c>
      <c r="O1284" s="2" t="s">
        <v>8216</v>
      </c>
      <c r="P1284" s="2" t="s">
        <v>8217</v>
      </c>
      <c r="Q1284" s="2" t="s">
        <v>11666</v>
      </c>
      <c r="R1284" s="2" t="s">
        <v>11667</v>
      </c>
    </row>
    <row r="1285" spans="3:18" ht="28.5" customHeight="1" x14ac:dyDescent="0.25">
      <c r="C1285" s="9" t="e" vm="1279">
        <f>_xlfn.IMAGE(final[[#This Row],[Link]])</f>
        <v>#VALUE!</v>
      </c>
      <c r="D1285" s="17" t="str">
        <f>HYPERLINK(final[[#This Row],[Count]],final[[#This Row],[FullName]])</f>
        <v>teedy.png</v>
      </c>
      <c r="E1285" s="2">
        <v>1244</v>
      </c>
      <c r="F1285" s="2" t="s">
        <v>2912</v>
      </c>
      <c r="G1285" s="2" t="s">
        <v>2913</v>
      </c>
      <c r="H1285" s="2" t="s">
        <v>2</v>
      </c>
      <c r="I1285" s="2" t="s">
        <v>9111</v>
      </c>
      <c r="J1285" s="2">
        <v>0</v>
      </c>
      <c r="K1285" s="2">
        <v>0</v>
      </c>
      <c r="L1285" s="2">
        <v>0</v>
      </c>
      <c r="M1285" s="2" t="s">
        <v>8218</v>
      </c>
      <c r="N1285" s="2" t="s">
        <v>8219</v>
      </c>
      <c r="O1285" s="2" t="s">
        <v>8220</v>
      </c>
      <c r="P1285" s="2" t="s">
        <v>8221</v>
      </c>
      <c r="Q1285" s="2" t="s">
        <v>11668</v>
      </c>
      <c r="R1285" s="2" t="s">
        <v>11669</v>
      </c>
    </row>
    <row r="1286" spans="3:18" ht="28.5" customHeight="1" x14ac:dyDescent="0.25">
      <c r="C1286" s="9" t="e" vm="1280">
        <f>_xlfn.IMAGE(final[[#This Row],[Link]])</f>
        <v>#VALUE!</v>
      </c>
      <c r="D1286" s="17" t="str">
        <f>HYPERLINK(final[[#This Row],[Count]],final[[#This Row],[FullName]])</f>
        <v>telegraf.png</v>
      </c>
      <c r="E1286" s="2">
        <v>1245</v>
      </c>
      <c r="F1286" s="2" t="s">
        <v>2914</v>
      </c>
      <c r="G1286" s="2" t="s">
        <v>2915</v>
      </c>
      <c r="H1286" s="2" t="s">
        <v>2</v>
      </c>
      <c r="I1286" s="2" t="s">
        <v>9111</v>
      </c>
      <c r="J1286" s="2">
        <v>0</v>
      </c>
      <c r="K1286" s="2">
        <v>0</v>
      </c>
      <c r="L1286" s="2">
        <v>0</v>
      </c>
      <c r="M1286" s="2" t="s">
        <v>8222</v>
      </c>
      <c r="N1286" s="2" t="s">
        <v>8223</v>
      </c>
      <c r="O1286" s="2" t="s">
        <v>8224</v>
      </c>
      <c r="P1286" s="2" t="s">
        <v>8225</v>
      </c>
      <c r="Q1286" s="2" t="s">
        <v>11670</v>
      </c>
      <c r="R1286" s="2" t="s">
        <v>11671</v>
      </c>
    </row>
    <row r="1287" spans="3:18" ht="28.5" customHeight="1" x14ac:dyDescent="0.25">
      <c r="C1287" s="9" t="e" vm="1281">
        <f>_xlfn.IMAGE(final[[#This Row],[Link]])</f>
        <v>#VALUE!</v>
      </c>
      <c r="D1287" s="17" t="str">
        <f>HYPERLINK(final[[#This Row],[Count]],final[[#This Row],[FullName]])</f>
        <v>telegram.png</v>
      </c>
      <c r="E1287" s="2">
        <v>1246</v>
      </c>
      <c r="F1287" s="2" t="s">
        <v>2916</v>
      </c>
      <c r="G1287" s="2" t="s">
        <v>2917</v>
      </c>
      <c r="H1287" s="2" t="s">
        <v>2</v>
      </c>
      <c r="I1287" s="2" t="s">
        <v>9111</v>
      </c>
      <c r="J1287" s="2">
        <v>0</v>
      </c>
      <c r="K1287" s="2">
        <v>0</v>
      </c>
      <c r="L1287" s="2">
        <v>0</v>
      </c>
      <c r="M1287" s="2" t="s">
        <v>8226</v>
      </c>
      <c r="N1287" s="2" t="s">
        <v>8227</v>
      </c>
      <c r="O1287" s="2" t="s">
        <v>8228</v>
      </c>
      <c r="P1287" s="2" t="s">
        <v>8229</v>
      </c>
      <c r="Q1287" s="2" t="s">
        <v>11672</v>
      </c>
      <c r="R1287" s="2" t="s">
        <v>11673</v>
      </c>
    </row>
    <row r="1288" spans="3:18" ht="28.5" customHeight="1" x14ac:dyDescent="0.25">
      <c r="C1288" s="9" t="e" vm="1282">
        <f>_xlfn.IMAGE(final[[#This Row],[Link]])</f>
        <v>#VALUE!</v>
      </c>
      <c r="D1288" s="17" t="str">
        <f>HYPERLINK(final[[#This Row],[Count]],final[[#This Row],[FullName]])</f>
        <v>teleport.png</v>
      </c>
      <c r="E1288" s="2">
        <v>1247</v>
      </c>
      <c r="F1288" s="2" t="s">
        <v>2918</v>
      </c>
      <c r="G1288" s="2" t="s">
        <v>2919</v>
      </c>
      <c r="H1288" s="2" t="s">
        <v>2</v>
      </c>
      <c r="I1288" s="2" t="s">
        <v>9111</v>
      </c>
      <c r="J1288" s="2">
        <v>0</v>
      </c>
      <c r="K1288" s="2">
        <v>0</v>
      </c>
      <c r="L1288" s="2">
        <v>0</v>
      </c>
      <c r="M1288" s="2" t="s">
        <v>8230</v>
      </c>
      <c r="N1288" s="2" t="s">
        <v>8231</v>
      </c>
      <c r="O1288" s="2" t="s">
        <v>8232</v>
      </c>
      <c r="P1288" s="2" t="s">
        <v>8233</v>
      </c>
      <c r="Q1288" s="2" t="s">
        <v>11674</v>
      </c>
      <c r="R1288" s="2" t="s">
        <v>11675</v>
      </c>
    </row>
    <row r="1289" spans="3:18" ht="28.5" customHeight="1" x14ac:dyDescent="0.25">
      <c r="C1289" s="9" t="e" vm="1283">
        <f>_xlfn.IMAGE(final[[#This Row],[Link]])</f>
        <v>#VALUE!</v>
      </c>
      <c r="D1289" s="17" t="str">
        <f>HYPERLINK(final[[#This Row],[Count]],final[[#This Row],[FullName]])</f>
        <v>tenda.png</v>
      </c>
      <c r="E1289" s="2">
        <v>1248</v>
      </c>
      <c r="F1289" s="2" t="s">
        <v>2920</v>
      </c>
      <c r="G1289" s="2" t="s">
        <v>2921</v>
      </c>
      <c r="H1289" s="2" t="s">
        <v>2</v>
      </c>
      <c r="I1289" s="2" t="s">
        <v>9111</v>
      </c>
      <c r="J1289" s="2">
        <v>0</v>
      </c>
      <c r="K1289" s="2">
        <v>0</v>
      </c>
      <c r="L1289" s="2">
        <v>0</v>
      </c>
      <c r="M1289" s="2" t="s">
        <v>8234</v>
      </c>
      <c r="N1289" s="2" t="s">
        <v>8235</v>
      </c>
      <c r="O1289" s="2" t="s">
        <v>8236</v>
      </c>
      <c r="P1289" s="2" t="s">
        <v>8237</v>
      </c>
      <c r="Q1289" s="2" t="s">
        <v>11676</v>
      </c>
      <c r="R1289" s="2" t="s">
        <v>11677</v>
      </c>
    </row>
    <row r="1290" spans="3:18" ht="28.5" customHeight="1" x14ac:dyDescent="0.25">
      <c r="C1290" s="9" t="e" vm="1284">
        <f>_xlfn.IMAGE(final[[#This Row],[Link]])</f>
        <v>#VALUE!</v>
      </c>
      <c r="D1290" s="17" t="str">
        <f>HYPERLINK(final[[#This Row],[Count]],final[[#This Row],[FullName]])</f>
        <v>terminal.png</v>
      </c>
      <c r="E1290" s="2">
        <v>1249</v>
      </c>
      <c r="F1290" s="2" t="s">
        <v>2922</v>
      </c>
      <c r="G1290" s="2" t="s">
        <v>2923</v>
      </c>
      <c r="H1290" s="2" t="s">
        <v>2</v>
      </c>
      <c r="I1290" s="2" t="s">
        <v>9111</v>
      </c>
      <c r="J1290" s="2">
        <v>0</v>
      </c>
      <c r="K1290" s="2">
        <v>0</v>
      </c>
      <c r="L1290" s="2">
        <v>0</v>
      </c>
      <c r="M1290" s="2" t="s">
        <v>8238</v>
      </c>
      <c r="N1290" s="2" t="s">
        <v>8239</v>
      </c>
      <c r="O1290" s="2" t="s">
        <v>8240</v>
      </c>
      <c r="P1290" s="2" t="s">
        <v>8241</v>
      </c>
      <c r="Q1290" s="2" t="s">
        <v>11678</v>
      </c>
      <c r="R1290" s="2" t="s">
        <v>11679</v>
      </c>
    </row>
    <row r="1291" spans="3:18" ht="28.5" customHeight="1" x14ac:dyDescent="0.25">
      <c r="C1291" s="9" t="e" vm="1285">
        <f>_xlfn.IMAGE(final[[#This Row],[Link]])</f>
        <v>#VALUE!</v>
      </c>
      <c r="D1291" s="17" t="str">
        <f>HYPERLINK(final[[#This Row],[Count]],final[[#This Row],[FullName]])</f>
        <v>terraform.png</v>
      </c>
      <c r="E1291" s="2">
        <v>1250</v>
      </c>
      <c r="F1291" s="2" t="s">
        <v>2924</v>
      </c>
      <c r="G1291" s="2" t="s">
        <v>2925</v>
      </c>
      <c r="H1291" s="2" t="s">
        <v>2</v>
      </c>
      <c r="I1291" s="2" t="s">
        <v>9111</v>
      </c>
      <c r="J1291" s="2">
        <v>0</v>
      </c>
      <c r="K1291" s="2">
        <v>0</v>
      </c>
      <c r="L1291" s="2">
        <v>0</v>
      </c>
      <c r="M1291" s="2" t="s">
        <v>8242</v>
      </c>
      <c r="N1291" s="2" t="s">
        <v>8243</v>
      </c>
      <c r="O1291" s="2" t="s">
        <v>8244</v>
      </c>
      <c r="P1291" s="2" t="s">
        <v>8245</v>
      </c>
      <c r="Q1291" s="2" t="s">
        <v>11680</v>
      </c>
      <c r="R1291" s="2" t="s">
        <v>11681</v>
      </c>
    </row>
    <row r="1292" spans="3:18" ht="28.5" customHeight="1" x14ac:dyDescent="0.25">
      <c r="C1292" s="9" t="e" vm="1286">
        <f>_xlfn.IMAGE(final[[#This Row],[Link]])</f>
        <v>#VALUE!</v>
      </c>
      <c r="D1292" s="17" t="str">
        <f>HYPERLINK(final[[#This Row],[Count]],final[[#This Row],[FullName]])</f>
        <v>teslamate.png</v>
      </c>
      <c r="E1292" s="2">
        <v>1251</v>
      </c>
      <c r="F1292" s="2" t="s">
        <v>2926</v>
      </c>
      <c r="G1292" s="2" t="s">
        <v>2927</v>
      </c>
      <c r="H1292" s="2" t="s">
        <v>2</v>
      </c>
      <c r="I1292" s="2" t="s">
        <v>9111</v>
      </c>
      <c r="J1292" s="2">
        <v>0</v>
      </c>
      <c r="K1292" s="2">
        <v>0</v>
      </c>
      <c r="L1292" s="2">
        <v>0</v>
      </c>
      <c r="M1292" s="2" t="s">
        <v>8246</v>
      </c>
      <c r="N1292" s="2" t="s">
        <v>8247</v>
      </c>
      <c r="O1292" s="2" t="s">
        <v>8248</v>
      </c>
      <c r="P1292" s="2" t="s">
        <v>8249</v>
      </c>
      <c r="Q1292" s="2" t="s">
        <v>11682</v>
      </c>
      <c r="R1292" s="2" t="s">
        <v>11683</v>
      </c>
    </row>
    <row r="1293" spans="3:18" ht="28.5" customHeight="1" x14ac:dyDescent="0.25">
      <c r="C1293" s="9" t="e" vm="1287">
        <f>_xlfn.IMAGE(final[[#This Row],[Link]])</f>
        <v>#VALUE!</v>
      </c>
      <c r="D1293" s="17" t="str">
        <f>HYPERLINK(final[[#This Row],[Count]],final[[#This Row],[FullName]])</f>
        <v>thanos.png</v>
      </c>
      <c r="E1293" s="2">
        <v>1252</v>
      </c>
      <c r="F1293" s="2" t="s">
        <v>2928</v>
      </c>
      <c r="G1293" s="2" t="s">
        <v>2929</v>
      </c>
      <c r="H1293" s="2" t="s">
        <v>2</v>
      </c>
      <c r="I1293" s="2" t="s">
        <v>9111</v>
      </c>
      <c r="J1293" s="2">
        <v>0</v>
      </c>
      <c r="K1293" s="2">
        <v>0</v>
      </c>
      <c r="L1293" s="2">
        <v>0</v>
      </c>
      <c r="M1293" s="2" t="s">
        <v>8250</v>
      </c>
      <c r="N1293" s="2" t="s">
        <v>8251</v>
      </c>
      <c r="O1293" s="2" t="s">
        <v>8252</v>
      </c>
      <c r="P1293" s="2" t="s">
        <v>8253</v>
      </c>
      <c r="Q1293" s="2" t="s">
        <v>11684</v>
      </c>
      <c r="R1293" s="2" t="s">
        <v>11685</v>
      </c>
    </row>
    <row r="1294" spans="3:18" ht="28.5" customHeight="1" x14ac:dyDescent="0.25">
      <c r="C1294" s="9" t="e" vm="1288">
        <f>_xlfn.IMAGE(final[[#This Row],[Link]])</f>
        <v>#VALUE!</v>
      </c>
      <c r="D1294" s="17" t="str">
        <f>HYPERLINK(final[[#This Row],[Count]],final[[#This Row],[FullName]])</f>
        <v>the_pirate_bay.png</v>
      </c>
      <c r="E1294" s="2">
        <v>1253</v>
      </c>
      <c r="F1294" s="2" t="s">
        <v>2930</v>
      </c>
      <c r="G1294" s="2" t="s">
        <v>2931</v>
      </c>
      <c r="H1294" s="2" t="s">
        <v>2</v>
      </c>
      <c r="I1294" s="2" t="s">
        <v>9111</v>
      </c>
      <c r="J1294" s="2">
        <v>0</v>
      </c>
      <c r="K1294" s="2">
        <v>0</v>
      </c>
      <c r="L1294" s="2">
        <v>0</v>
      </c>
      <c r="M1294" s="2" t="s">
        <v>8254</v>
      </c>
      <c r="N1294" s="2" t="s">
        <v>8255</v>
      </c>
      <c r="O1294" s="2" t="s">
        <v>8256</v>
      </c>
      <c r="P1294" s="2" t="s">
        <v>8257</v>
      </c>
      <c r="Q1294" s="2" t="s">
        <v>11686</v>
      </c>
      <c r="R1294" s="2" t="s">
        <v>11687</v>
      </c>
    </row>
    <row r="1295" spans="3:18" ht="28.5" customHeight="1" x14ac:dyDescent="0.25">
      <c r="C1295" s="9" t="e" vm="1289">
        <f>_xlfn.IMAGE(final[[#This Row],[Link]])</f>
        <v>#VALUE!</v>
      </c>
      <c r="D1295" s="17" t="str">
        <f>HYPERLINK(final[[#This Row],[Count]],final[[#This Row],[FullName]])</f>
        <v>the_proxy_bay.png</v>
      </c>
      <c r="E1295" s="2">
        <v>1254</v>
      </c>
      <c r="F1295" s="2" t="s">
        <v>2932</v>
      </c>
      <c r="G1295" s="2" t="s">
        <v>2933</v>
      </c>
      <c r="H1295" s="2" t="s">
        <v>2</v>
      </c>
      <c r="I1295" s="2" t="s">
        <v>9111</v>
      </c>
      <c r="J1295" s="2">
        <v>0</v>
      </c>
      <c r="K1295" s="2">
        <v>0</v>
      </c>
      <c r="L1295" s="2">
        <v>0</v>
      </c>
      <c r="M1295" s="2" t="s">
        <v>8258</v>
      </c>
      <c r="N1295" s="2" t="s">
        <v>8259</v>
      </c>
      <c r="O1295" s="2" t="s">
        <v>8260</v>
      </c>
      <c r="P1295" s="2" t="s">
        <v>8261</v>
      </c>
      <c r="Q1295" s="2" t="s">
        <v>11688</v>
      </c>
      <c r="R1295" s="2" t="s">
        <v>11689</v>
      </c>
    </row>
    <row r="1296" spans="3:18" ht="28.5" customHeight="1" x14ac:dyDescent="0.25">
      <c r="C1296" s="9" t="e" vm="1290">
        <f>_xlfn.IMAGE(final[[#This Row],[Link]])</f>
        <v>#VALUE!</v>
      </c>
      <c r="D1296" s="17" t="str">
        <f>HYPERLINK(final[[#This Row],[Count]],final[[#This Row],[FullName]])</f>
        <v>theia.png</v>
      </c>
      <c r="E1296" s="2">
        <v>1256</v>
      </c>
      <c r="F1296" s="2" t="s">
        <v>2936</v>
      </c>
      <c r="G1296" s="2" t="s">
        <v>2937</v>
      </c>
      <c r="H1296" s="2" t="s">
        <v>2</v>
      </c>
      <c r="I1296" s="2" t="s">
        <v>9111</v>
      </c>
      <c r="J1296" s="2">
        <v>0</v>
      </c>
      <c r="K1296" s="2">
        <v>0</v>
      </c>
      <c r="L1296" s="2">
        <v>0</v>
      </c>
      <c r="M1296" s="2" t="s">
        <v>8262</v>
      </c>
      <c r="N1296" s="2" t="s">
        <v>8263</v>
      </c>
      <c r="O1296" s="2" t="s">
        <v>8264</v>
      </c>
      <c r="P1296" s="2" t="s">
        <v>8265</v>
      </c>
      <c r="Q1296" s="2" t="s">
        <v>11690</v>
      </c>
      <c r="R1296" s="2" t="s">
        <v>11691</v>
      </c>
    </row>
    <row r="1297" spans="3:18" ht="28.5" customHeight="1" x14ac:dyDescent="0.25">
      <c r="C1297" s="9" t="e" vm="1291">
        <f>_xlfn.IMAGE(final[[#This Row],[Link]])</f>
        <v>#VALUE!</v>
      </c>
      <c r="D1297" s="17" t="str">
        <f>HYPERLINK(final[[#This Row],[Count]],final[[#This Row],[FullName]])</f>
        <v>theia_light.png</v>
      </c>
      <c r="E1297" s="2">
        <v>1255</v>
      </c>
      <c r="F1297" s="2" t="s">
        <v>2934</v>
      </c>
      <c r="G1297" s="2" t="s">
        <v>2935</v>
      </c>
      <c r="H1297" s="2" t="s">
        <v>2</v>
      </c>
      <c r="I1297" s="2" t="s">
        <v>9111</v>
      </c>
      <c r="J1297" s="2">
        <v>0</v>
      </c>
      <c r="K1297" s="2">
        <v>0</v>
      </c>
      <c r="L1297" s="2">
        <v>0</v>
      </c>
      <c r="M1297" s="2" t="s">
        <v>8266</v>
      </c>
      <c r="N1297" s="2" t="s">
        <v>8267</v>
      </c>
      <c r="O1297" s="2" t="s">
        <v>8268</v>
      </c>
      <c r="P1297" s="2" t="s">
        <v>8269</v>
      </c>
      <c r="Q1297" s="2" t="s">
        <v>11692</v>
      </c>
      <c r="R1297" s="2" t="s">
        <v>11693</v>
      </c>
    </row>
    <row r="1298" spans="3:18" ht="28.5" customHeight="1" x14ac:dyDescent="0.25">
      <c r="C1298" s="9" t="e" vm="1292">
        <f>_xlfn.IMAGE(final[[#This Row],[Link]])</f>
        <v>#VALUE!</v>
      </c>
      <c r="D1298" s="17" t="str">
        <f>HYPERLINK(final[[#This Row],[Count]],final[[#This Row],[FullName]])</f>
        <v>thelounge.png</v>
      </c>
      <c r="E1298" s="2">
        <v>1257</v>
      </c>
      <c r="F1298" s="2" t="s">
        <v>2938</v>
      </c>
      <c r="G1298" s="2" t="s">
        <v>2939</v>
      </c>
      <c r="H1298" s="2" t="s">
        <v>2</v>
      </c>
      <c r="I1298" s="2" t="s">
        <v>9111</v>
      </c>
      <c r="J1298" s="2">
        <v>0</v>
      </c>
      <c r="K1298" s="2">
        <v>0</v>
      </c>
      <c r="L1298" s="2">
        <v>0</v>
      </c>
      <c r="M1298" s="2" t="s">
        <v>8270</v>
      </c>
      <c r="N1298" s="2" t="s">
        <v>8271</v>
      </c>
      <c r="O1298" s="2" t="s">
        <v>8272</v>
      </c>
      <c r="P1298" s="2" t="s">
        <v>8273</v>
      </c>
      <c r="Q1298" s="2" t="s">
        <v>11694</v>
      </c>
      <c r="R1298" s="2" t="s">
        <v>11695</v>
      </c>
    </row>
    <row r="1299" spans="3:18" ht="28.5" customHeight="1" x14ac:dyDescent="0.25">
      <c r="C1299" s="9" t="e" vm="1293">
        <f>_xlfn.IMAGE(final[[#This Row],[Link]])</f>
        <v>#VALUE!</v>
      </c>
      <c r="D1299" s="17" t="str">
        <f>HYPERLINK(final[[#This Row],[Count]],final[[#This Row],[FullName]])</f>
        <v>themepark.png</v>
      </c>
      <c r="E1299" s="2">
        <v>1258</v>
      </c>
      <c r="F1299" s="2" t="s">
        <v>2940</v>
      </c>
      <c r="G1299" s="2" t="s">
        <v>2941</v>
      </c>
      <c r="H1299" s="2" t="s">
        <v>2</v>
      </c>
      <c r="I1299" s="2" t="s">
        <v>9111</v>
      </c>
      <c r="J1299" s="2">
        <v>0</v>
      </c>
      <c r="K1299" s="2">
        <v>0</v>
      </c>
      <c r="L1299" s="2">
        <v>0</v>
      </c>
      <c r="M1299" s="2" t="s">
        <v>8274</v>
      </c>
      <c r="N1299" s="2" t="s">
        <v>8275</v>
      </c>
      <c r="O1299" s="2" t="s">
        <v>8276</v>
      </c>
      <c r="P1299" s="2" t="s">
        <v>8277</v>
      </c>
      <c r="Q1299" s="2" t="s">
        <v>11696</v>
      </c>
      <c r="R1299" s="2" t="s">
        <v>11697</v>
      </c>
    </row>
    <row r="1300" spans="3:18" ht="28.5" customHeight="1" x14ac:dyDescent="0.25">
      <c r="C1300" s="9" t="e" vm="1294">
        <f>_xlfn.IMAGE(final[[#This Row],[Link]])</f>
        <v>#VALUE!</v>
      </c>
      <c r="D1300" s="17" t="str">
        <f>HYPERLINK(final[[#This Row],[Count]],final[[#This Row],[FullName]])</f>
        <v>theodinproject.png</v>
      </c>
      <c r="E1300" s="2">
        <v>1259</v>
      </c>
      <c r="F1300" s="2" t="s">
        <v>2942</v>
      </c>
      <c r="G1300" s="2" t="s">
        <v>2943</v>
      </c>
      <c r="H1300" s="2" t="s">
        <v>2</v>
      </c>
      <c r="I1300" s="2" t="s">
        <v>9111</v>
      </c>
      <c r="J1300" s="2">
        <v>0</v>
      </c>
      <c r="K1300" s="2">
        <v>0</v>
      </c>
      <c r="L1300" s="2">
        <v>0</v>
      </c>
      <c r="M1300" s="2" t="s">
        <v>8278</v>
      </c>
      <c r="N1300" s="2" t="s">
        <v>8279</v>
      </c>
      <c r="O1300" s="2" t="s">
        <v>8280</v>
      </c>
      <c r="P1300" s="2" t="s">
        <v>8281</v>
      </c>
      <c r="Q1300" s="2" t="s">
        <v>11698</v>
      </c>
      <c r="R1300" s="2" t="s">
        <v>11699</v>
      </c>
    </row>
    <row r="1301" spans="3:18" ht="28.5" customHeight="1" x14ac:dyDescent="0.25">
      <c r="C1301" s="9" t="e" vm="1295">
        <f>_xlfn.IMAGE(final[[#This Row],[Link]])</f>
        <v>#VALUE!</v>
      </c>
      <c r="D1301" s="17" t="str">
        <f>HYPERLINK(final[[#This Row],[Count]],final[[#This Row],[FullName]])</f>
        <v>thingsboard.png</v>
      </c>
      <c r="E1301" s="2">
        <v>1260</v>
      </c>
      <c r="F1301" s="2" t="s">
        <v>2944</v>
      </c>
      <c r="G1301" s="2" t="s">
        <v>2945</v>
      </c>
      <c r="H1301" s="2" t="s">
        <v>2</v>
      </c>
      <c r="I1301" s="2" t="s">
        <v>9111</v>
      </c>
      <c r="J1301" s="2">
        <v>0</v>
      </c>
      <c r="K1301" s="2">
        <v>0</v>
      </c>
      <c r="L1301" s="2">
        <v>0</v>
      </c>
      <c r="M1301" s="2" t="s">
        <v>8282</v>
      </c>
      <c r="N1301" s="2" t="s">
        <v>8283</v>
      </c>
      <c r="O1301" s="2" t="s">
        <v>8284</v>
      </c>
      <c r="P1301" s="2" t="s">
        <v>8285</v>
      </c>
      <c r="Q1301" s="2" t="s">
        <v>11700</v>
      </c>
      <c r="R1301" s="2" t="s">
        <v>11701</v>
      </c>
    </row>
    <row r="1302" spans="3:18" ht="28.5" customHeight="1" x14ac:dyDescent="0.25">
      <c r="C1302" s="9" t="e" vm="1296">
        <f>_xlfn.IMAGE(final[[#This Row],[Link]])</f>
        <v>#VALUE!</v>
      </c>
      <c r="D1302" s="17" t="str">
        <f>HYPERLINK(final[[#This Row],[Count]],final[[#This Row],[FullName]])</f>
        <v>thunderbird.png</v>
      </c>
      <c r="E1302" s="2">
        <v>1261</v>
      </c>
      <c r="F1302" s="2" t="s">
        <v>2946</v>
      </c>
      <c r="G1302" s="2" t="s">
        <v>2947</v>
      </c>
      <c r="H1302" s="2" t="s">
        <v>2</v>
      </c>
      <c r="I1302" s="2" t="s">
        <v>9111</v>
      </c>
      <c r="J1302" s="2">
        <v>0</v>
      </c>
      <c r="K1302" s="2">
        <v>0</v>
      </c>
      <c r="L1302" s="2">
        <v>0</v>
      </c>
      <c r="M1302" s="2" t="s">
        <v>8286</v>
      </c>
      <c r="N1302" s="2" t="s">
        <v>8287</v>
      </c>
      <c r="O1302" s="2" t="s">
        <v>8288</v>
      </c>
      <c r="P1302" s="2" t="s">
        <v>8289</v>
      </c>
      <c r="Q1302" s="2" t="s">
        <v>11702</v>
      </c>
      <c r="R1302" s="2" t="s">
        <v>11703</v>
      </c>
    </row>
    <row r="1303" spans="3:18" ht="28.5" customHeight="1" x14ac:dyDescent="0.25">
      <c r="C1303" s="9" t="e" vm="1297">
        <f>_xlfn.IMAGE(final[[#This Row],[Link]])</f>
        <v>#VALUE!</v>
      </c>
      <c r="D1303" s="17" t="str">
        <f>HYPERLINK(final[[#This Row],[Count]],final[[#This Row],[FullName]])</f>
        <v>thunderhub.png</v>
      </c>
      <c r="E1303" s="2">
        <v>1263</v>
      </c>
      <c r="F1303" s="2" t="s">
        <v>2950</v>
      </c>
      <c r="G1303" s="2" t="s">
        <v>2951</v>
      </c>
      <c r="H1303" s="2" t="s">
        <v>2</v>
      </c>
      <c r="I1303" s="2" t="s">
        <v>9111</v>
      </c>
      <c r="J1303" s="2">
        <v>0</v>
      </c>
      <c r="K1303" s="2">
        <v>0</v>
      </c>
      <c r="L1303" s="2">
        <v>0</v>
      </c>
      <c r="M1303" s="2" t="s">
        <v>8290</v>
      </c>
      <c r="N1303" s="2" t="s">
        <v>8291</v>
      </c>
      <c r="O1303" s="2" t="s">
        <v>8292</v>
      </c>
      <c r="P1303" s="2" t="s">
        <v>8293</v>
      </c>
      <c r="Q1303" s="2" t="s">
        <v>11704</v>
      </c>
      <c r="R1303" s="2" t="s">
        <v>11705</v>
      </c>
    </row>
    <row r="1304" spans="3:18" ht="28.5" customHeight="1" x14ac:dyDescent="0.25">
      <c r="C1304" s="9" t="e" vm="1298">
        <f>_xlfn.IMAGE(final[[#This Row],[Link]])</f>
        <v>#VALUE!</v>
      </c>
      <c r="D1304" s="17" t="str">
        <f>HYPERLINK(final[[#This Row],[Count]],final[[#This Row],[FullName]])</f>
        <v>thunderhub_light.png</v>
      </c>
      <c r="E1304" s="2">
        <v>1262</v>
      </c>
      <c r="F1304" s="2" t="s">
        <v>2948</v>
      </c>
      <c r="G1304" s="2" t="s">
        <v>2949</v>
      </c>
      <c r="H1304" s="2" t="s">
        <v>2</v>
      </c>
      <c r="I1304" s="2" t="s">
        <v>9111</v>
      </c>
      <c r="J1304" s="2">
        <v>0</v>
      </c>
      <c r="K1304" s="2">
        <v>0</v>
      </c>
      <c r="L1304" s="2">
        <v>0</v>
      </c>
      <c r="M1304" s="2" t="s">
        <v>8294</v>
      </c>
      <c r="N1304" s="2" t="s">
        <v>8295</v>
      </c>
      <c r="O1304" s="2" t="s">
        <v>8296</v>
      </c>
      <c r="P1304" s="2" t="s">
        <v>8297</v>
      </c>
      <c r="Q1304" s="2" t="s">
        <v>11706</v>
      </c>
      <c r="R1304" s="2" t="s">
        <v>11707</v>
      </c>
    </row>
    <row r="1305" spans="3:18" ht="28.5" customHeight="1" x14ac:dyDescent="0.25">
      <c r="C1305" s="9" t="e" vm="1299">
        <f>_xlfn.IMAGE(final[[#This Row],[Link]])</f>
        <v>#VALUE!</v>
      </c>
      <c r="D1305" s="17" t="str">
        <f>HYPERLINK(final[[#This Row],[Count]],final[[#This Row],[FullName]])</f>
        <v>tiktok.png</v>
      </c>
      <c r="E1305" s="2">
        <v>1265</v>
      </c>
      <c r="F1305" s="2" t="s">
        <v>2954</v>
      </c>
      <c r="G1305" s="2" t="s">
        <v>2955</v>
      </c>
      <c r="H1305" s="2" t="s">
        <v>2</v>
      </c>
      <c r="I1305" s="2" t="s">
        <v>9111</v>
      </c>
      <c r="J1305" s="2">
        <v>0</v>
      </c>
      <c r="K1305" s="2">
        <v>0</v>
      </c>
      <c r="L1305" s="2">
        <v>0</v>
      </c>
      <c r="M1305" s="2" t="s">
        <v>8298</v>
      </c>
      <c r="N1305" s="2" t="s">
        <v>8299</v>
      </c>
      <c r="O1305" s="2" t="s">
        <v>8300</v>
      </c>
      <c r="P1305" s="2" t="s">
        <v>8301</v>
      </c>
      <c r="Q1305" s="2" t="s">
        <v>11708</v>
      </c>
      <c r="R1305" s="2" t="s">
        <v>11709</v>
      </c>
    </row>
    <row r="1306" spans="3:18" ht="28.5" customHeight="1" x14ac:dyDescent="0.25">
      <c r="C1306" s="9" t="e" vm="1300">
        <f>_xlfn.IMAGE(final[[#This Row],[Link]])</f>
        <v>#VALUE!</v>
      </c>
      <c r="D1306" s="17" t="str">
        <f>HYPERLINK(final[[#This Row],[Count]],final[[#This Row],[FullName]])</f>
        <v>tiktok_light.png</v>
      </c>
      <c r="E1306" s="2">
        <v>1264</v>
      </c>
      <c r="F1306" s="2" t="s">
        <v>2952</v>
      </c>
      <c r="G1306" s="2" t="s">
        <v>2953</v>
      </c>
      <c r="H1306" s="2" t="s">
        <v>2</v>
      </c>
      <c r="I1306" s="2" t="s">
        <v>9111</v>
      </c>
      <c r="J1306" s="2">
        <v>0</v>
      </c>
      <c r="K1306" s="2">
        <v>0</v>
      </c>
      <c r="L1306" s="2">
        <v>0</v>
      </c>
      <c r="M1306" s="2" t="s">
        <v>8302</v>
      </c>
      <c r="N1306" s="2" t="s">
        <v>8303</v>
      </c>
      <c r="O1306" s="2" t="s">
        <v>8304</v>
      </c>
      <c r="P1306" s="2" t="s">
        <v>8305</v>
      </c>
      <c r="Q1306" s="2" t="s">
        <v>11710</v>
      </c>
      <c r="R1306" s="2" t="s">
        <v>11711</v>
      </c>
    </row>
    <row r="1307" spans="3:18" ht="28.5" customHeight="1" x14ac:dyDescent="0.25">
      <c r="C1307" s="9" t="e" vm="1301">
        <f>_xlfn.IMAGE(final[[#This Row],[Link]])</f>
        <v>#VALUE!</v>
      </c>
      <c r="D1307" s="17" t="str">
        <f>HYPERLINK(final[[#This Row],[Count]],final[[#This Row],[FullName]])</f>
        <v>timemachines.png</v>
      </c>
      <c r="E1307" s="2">
        <v>1267</v>
      </c>
      <c r="F1307" s="2" t="s">
        <v>2958</v>
      </c>
      <c r="G1307" s="2" t="s">
        <v>2959</v>
      </c>
      <c r="H1307" s="2" t="s">
        <v>2</v>
      </c>
      <c r="I1307" s="2" t="s">
        <v>9111</v>
      </c>
      <c r="J1307" s="2">
        <v>0</v>
      </c>
      <c r="K1307" s="2">
        <v>0</v>
      </c>
      <c r="L1307" s="2">
        <v>0</v>
      </c>
      <c r="M1307" s="2" t="s">
        <v>8306</v>
      </c>
      <c r="N1307" s="2" t="s">
        <v>8307</v>
      </c>
      <c r="O1307" s="2" t="s">
        <v>8308</v>
      </c>
      <c r="P1307" s="2" t="s">
        <v>8309</v>
      </c>
      <c r="Q1307" s="2" t="s">
        <v>11712</v>
      </c>
      <c r="R1307" s="2" t="s">
        <v>11713</v>
      </c>
    </row>
    <row r="1308" spans="3:18" ht="28.5" customHeight="1" x14ac:dyDescent="0.25">
      <c r="C1308" s="9" t="e" vm="1302">
        <f>_xlfn.IMAGE(final[[#This Row],[Link]])</f>
        <v>#VALUE!</v>
      </c>
      <c r="D1308" s="17" t="str">
        <f>HYPERLINK(final[[#This Row],[Count]],final[[#This Row],[FullName]])</f>
        <v>timemachines_light.png</v>
      </c>
      <c r="E1308" s="2">
        <v>1266</v>
      </c>
      <c r="F1308" s="2" t="s">
        <v>2956</v>
      </c>
      <c r="G1308" s="2" t="s">
        <v>2957</v>
      </c>
      <c r="H1308" s="2" t="s">
        <v>2</v>
      </c>
      <c r="I1308" s="2" t="s">
        <v>9111</v>
      </c>
      <c r="J1308" s="2">
        <v>0</v>
      </c>
      <c r="K1308" s="2">
        <v>0</v>
      </c>
      <c r="L1308" s="2">
        <v>0</v>
      </c>
      <c r="M1308" s="2" t="s">
        <v>8310</v>
      </c>
      <c r="N1308" s="2" t="s">
        <v>8311</v>
      </c>
      <c r="O1308" s="2" t="s">
        <v>8312</v>
      </c>
      <c r="P1308" s="2" t="s">
        <v>8313</v>
      </c>
      <c r="Q1308" s="2" t="s">
        <v>11714</v>
      </c>
      <c r="R1308" s="2" t="s">
        <v>11715</v>
      </c>
    </row>
    <row r="1309" spans="3:18" ht="28.5" customHeight="1" x14ac:dyDescent="0.25">
      <c r="C1309" s="9" t="e" vm="1303">
        <f>_xlfn.IMAGE(final[[#This Row],[Link]])</f>
        <v>#VALUE!</v>
      </c>
      <c r="D1309" s="17" t="str">
        <f>HYPERLINK(final[[#This Row],[Count]],final[[#This Row],[FullName]])</f>
        <v>timetagger.png</v>
      </c>
      <c r="E1309" s="2">
        <v>1269</v>
      </c>
      <c r="F1309" s="2" t="s">
        <v>2962</v>
      </c>
      <c r="G1309" s="2" t="s">
        <v>2963</v>
      </c>
      <c r="H1309" s="2" t="s">
        <v>2</v>
      </c>
      <c r="I1309" s="2" t="s">
        <v>9111</v>
      </c>
      <c r="J1309" s="2">
        <v>0</v>
      </c>
      <c r="K1309" s="2">
        <v>0</v>
      </c>
      <c r="L1309" s="2">
        <v>0</v>
      </c>
      <c r="M1309" s="2" t="s">
        <v>8314</v>
      </c>
      <c r="N1309" s="2" t="s">
        <v>8315</v>
      </c>
      <c r="O1309" s="2" t="s">
        <v>8316</v>
      </c>
      <c r="P1309" s="2" t="s">
        <v>8317</v>
      </c>
      <c r="Q1309" s="2" t="s">
        <v>11716</v>
      </c>
      <c r="R1309" s="2" t="s">
        <v>11717</v>
      </c>
    </row>
    <row r="1310" spans="3:18" ht="28.5" customHeight="1" x14ac:dyDescent="0.25">
      <c r="C1310" s="9" t="e" vm="1304">
        <f>_xlfn.IMAGE(final[[#This Row],[Link]])</f>
        <v>#VALUE!</v>
      </c>
      <c r="D1310" s="17" t="str">
        <f>HYPERLINK(final[[#This Row],[Count]],final[[#This Row],[FullName]])</f>
        <v>timetagger_light.png</v>
      </c>
      <c r="E1310" s="2">
        <v>1268</v>
      </c>
      <c r="F1310" s="2" t="s">
        <v>2960</v>
      </c>
      <c r="G1310" s="2" t="s">
        <v>2961</v>
      </c>
      <c r="H1310" s="2" t="s">
        <v>2</v>
      </c>
      <c r="I1310" s="2" t="s">
        <v>9111</v>
      </c>
      <c r="J1310" s="2">
        <v>0</v>
      </c>
      <c r="K1310" s="2">
        <v>0</v>
      </c>
      <c r="L1310" s="2">
        <v>0</v>
      </c>
      <c r="M1310" s="2" t="s">
        <v>8318</v>
      </c>
      <c r="N1310" s="2" t="s">
        <v>8319</v>
      </c>
      <c r="O1310" s="2" t="s">
        <v>8320</v>
      </c>
      <c r="P1310" s="2" t="s">
        <v>8321</v>
      </c>
      <c r="Q1310" s="2" t="s">
        <v>11718</v>
      </c>
      <c r="R1310" s="2" t="s">
        <v>11719</v>
      </c>
    </row>
    <row r="1311" spans="3:18" ht="28.5" customHeight="1" x14ac:dyDescent="0.25">
      <c r="C1311" s="9" t="e" vm="1305">
        <f>_xlfn.IMAGE(final[[#This Row],[Link]])</f>
        <v>#VALUE!</v>
      </c>
      <c r="D1311" s="17" t="str">
        <f>HYPERLINK(final[[#This Row],[Count]],final[[#This Row],[FullName]])</f>
        <v>tinypilot.png</v>
      </c>
      <c r="E1311" s="2">
        <v>1270</v>
      </c>
      <c r="F1311" s="2" t="s">
        <v>2964</v>
      </c>
      <c r="G1311" s="2" t="s">
        <v>2965</v>
      </c>
      <c r="H1311" s="2" t="s">
        <v>2</v>
      </c>
      <c r="I1311" s="2" t="s">
        <v>9111</v>
      </c>
      <c r="J1311" s="2">
        <v>0</v>
      </c>
      <c r="K1311" s="2">
        <v>0</v>
      </c>
      <c r="L1311" s="2">
        <v>0</v>
      </c>
      <c r="M1311" s="2" t="s">
        <v>8322</v>
      </c>
      <c r="N1311" s="2" t="s">
        <v>8323</v>
      </c>
      <c r="O1311" s="2" t="s">
        <v>8324</v>
      </c>
      <c r="P1311" s="2" t="s">
        <v>8325</v>
      </c>
      <c r="Q1311" s="2" t="s">
        <v>11720</v>
      </c>
      <c r="R1311" s="2" t="s">
        <v>11721</v>
      </c>
    </row>
    <row r="1312" spans="3:18" ht="28.5" customHeight="1" x14ac:dyDescent="0.25">
      <c r="C1312" s="9" t="e" vm="1306">
        <f>_xlfn.IMAGE(final[[#This Row],[Link]])</f>
        <v>#VALUE!</v>
      </c>
      <c r="D1312" s="17" t="str">
        <f>HYPERLINK(final[[#This Row],[Count]],final[[#This Row],[FullName]])</f>
        <v>tinytinyrss.png</v>
      </c>
      <c r="E1312" s="2">
        <v>1271</v>
      </c>
      <c r="F1312" s="2" t="s">
        <v>2966</v>
      </c>
      <c r="G1312" s="2" t="s">
        <v>2967</v>
      </c>
      <c r="H1312" s="2" t="s">
        <v>2</v>
      </c>
      <c r="I1312" s="2" t="s">
        <v>9111</v>
      </c>
      <c r="J1312" s="2">
        <v>0</v>
      </c>
      <c r="K1312" s="2">
        <v>0</v>
      </c>
      <c r="L1312" s="2">
        <v>0</v>
      </c>
      <c r="M1312" s="2" t="s">
        <v>8326</v>
      </c>
      <c r="N1312" s="2" t="s">
        <v>8327</v>
      </c>
      <c r="O1312" s="2" t="s">
        <v>8328</v>
      </c>
      <c r="P1312" s="2" t="s">
        <v>8329</v>
      </c>
      <c r="Q1312" s="2" t="s">
        <v>11722</v>
      </c>
      <c r="R1312" s="2" t="s">
        <v>11723</v>
      </c>
    </row>
    <row r="1313" spans="3:18" ht="28.5" customHeight="1" x14ac:dyDescent="0.25">
      <c r="C1313" s="9" t="e" vm="1307">
        <f>_xlfn.IMAGE(final[[#This Row],[Link]])</f>
        <v>#VALUE!</v>
      </c>
      <c r="D1313" s="17" t="str">
        <f>HYPERLINK(final[[#This Row],[Count]],final[[#This Row],[FullName]])</f>
        <v>tipi.png</v>
      </c>
      <c r="E1313" s="2">
        <v>1272</v>
      </c>
      <c r="F1313" s="2" t="s">
        <v>2968</v>
      </c>
      <c r="G1313" s="2" t="s">
        <v>2969</v>
      </c>
      <c r="H1313" s="2" t="s">
        <v>2</v>
      </c>
      <c r="I1313" s="2" t="s">
        <v>9111</v>
      </c>
      <c r="J1313" s="2">
        <v>0</v>
      </c>
      <c r="K1313" s="2">
        <v>0</v>
      </c>
      <c r="L1313" s="2">
        <v>0</v>
      </c>
      <c r="M1313" s="2" t="s">
        <v>8330</v>
      </c>
      <c r="N1313" s="2" t="s">
        <v>8331</v>
      </c>
      <c r="O1313" s="2" t="s">
        <v>8332</v>
      </c>
      <c r="P1313" s="2" t="s">
        <v>8333</v>
      </c>
      <c r="Q1313" s="2" t="s">
        <v>11724</v>
      </c>
      <c r="R1313" s="2" t="s">
        <v>11725</v>
      </c>
    </row>
    <row r="1314" spans="3:18" ht="28.5" customHeight="1" x14ac:dyDescent="0.25">
      <c r="C1314" s="9" t="e" vm="1308">
        <f>_xlfn.IMAGE(final[[#This Row],[Link]])</f>
        <v>#VALUE!</v>
      </c>
      <c r="D1314" s="17" t="str">
        <f>HYPERLINK(final[[#This Row],[Count]],final[[#This Row],[FullName]])</f>
        <v>todoist.png</v>
      </c>
      <c r="E1314" s="2">
        <v>1273</v>
      </c>
      <c r="F1314" s="2" t="s">
        <v>2970</v>
      </c>
      <c r="G1314" s="2" t="s">
        <v>2971</v>
      </c>
      <c r="H1314" s="2" t="s">
        <v>2</v>
      </c>
      <c r="I1314" s="2" t="s">
        <v>9111</v>
      </c>
      <c r="J1314" s="2">
        <v>0</v>
      </c>
      <c r="K1314" s="2">
        <v>0</v>
      </c>
      <c r="L1314" s="2">
        <v>0</v>
      </c>
      <c r="M1314" s="2" t="s">
        <v>8334</v>
      </c>
      <c r="N1314" s="2" t="s">
        <v>8335</v>
      </c>
      <c r="O1314" s="2" t="s">
        <v>8336</v>
      </c>
      <c r="P1314" s="2" t="s">
        <v>8337</v>
      </c>
      <c r="Q1314" s="2" t="s">
        <v>11726</v>
      </c>
      <c r="R1314" s="2" t="s">
        <v>11727</v>
      </c>
    </row>
    <row r="1315" spans="3:18" ht="28.5" customHeight="1" x14ac:dyDescent="0.25">
      <c r="C1315" s="9" t="e" vm="1309">
        <f>_xlfn.IMAGE(final[[#This Row],[Link]])</f>
        <v>#VALUE!</v>
      </c>
      <c r="D1315" s="17" t="str">
        <f>HYPERLINK(final[[#This Row],[Count]],final[[#This Row],[FullName]])</f>
        <v>tooljet.png</v>
      </c>
      <c r="E1315" s="2">
        <v>1274</v>
      </c>
      <c r="F1315" s="2" t="s">
        <v>2972</v>
      </c>
      <c r="G1315" s="2" t="s">
        <v>2973</v>
      </c>
      <c r="H1315" s="2" t="s">
        <v>2</v>
      </c>
      <c r="I1315" s="2" t="s">
        <v>9111</v>
      </c>
      <c r="J1315" s="2">
        <v>0</v>
      </c>
      <c r="K1315" s="2">
        <v>0</v>
      </c>
      <c r="L1315" s="2">
        <v>0</v>
      </c>
      <c r="M1315" s="2" t="s">
        <v>8338</v>
      </c>
      <c r="N1315" s="2" t="s">
        <v>8339</v>
      </c>
      <c r="O1315" s="2" t="s">
        <v>8340</v>
      </c>
      <c r="P1315" s="2" t="s">
        <v>8341</v>
      </c>
      <c r="Q1315" s="2" t="s">
        <v>11728</v>
      </c>
      <c r="R1315" s="2" t="s">
        <v>11729</v>
      </c>
    </row>
    <row r="1316" spans="3:18" ht="28.5" customHeight="1" x14ac:dyDescent="0.25">
      <c r="C1316" s="9" t="e" vm="1310">
        <f>_xlfn.IMAGE(final[[#This Row],[Link]])</f>
        <v>#VALUE!</v>
      </c>
      <c r="D1316" s="17" t="str">
        <f>HYPERLINK(final[[#This Row],[Count]],final[[#This Row],[FullName]])</f>
        <v>tor.png</v>
      </c>
      <c r="E1316" s="2">
        <v>1275</v>
      </c>
      <c r="F1316" s="2" t="s">
        <v>2974</v>
      </c>
      <c r="G1316" s="2" t="s">
        <v>2975</v>
      </c>
      <c r="H1316" s="2" t="s">
        <v>2</v>
      </c>
      <c r="I1316" s="2" t="s">
        <v>9111</v>
      </c>
      <c r="J1316" s="2">
        <v>0</v>
      </c>
      <c r="K1316" s="2">
        <v>0</v>
      </c>
      <c r="L1316" s="2">
        <v>0</v>
      </c>
      <c r="M1316" s="2" t="s">
        <v>8342</v>
      </c>
      <c r="N1316" s="2" t="s">
        <v>8343</v>
      </c>
      <c r="O1316" s="2" t="s">
        <v>8344</v>
      </c>
      <c r="P1316" s="2" t="s">
        <v>8345</v>
      </c>
      <c r="Q1316" s="2" t="s">
        <v>11730</v>
      </c>
      <c r="R1316" s="2" t="s">
        <v>11731</v>
      </c>
    </row>
    <row r="1317" spans="3:18" ht="28.5" customHeight="1" x14ac:dyDescent="0.25">
      <c r="C1317" s="9" t="e" vm="1311">
        <f>_xlfn.IMAGE(final[[#This Row],[Link]])</f>
        <v>#VALUE!</v>
      </c>
      <c r="D1317" s="17" t="str">
        <f>HYPERLINK(final[[#This Row],[Count]],final[[#This Row],[FullName]])</f>
        <v>torrserver.png</v>
      </c>
      <c r="E1317" s="2">
        <v>1276</v>
      </c>
      <c r="F1317" s="2" t="s">
        <v>2976</v>
      </c>
      <c r="G1317" s="2" t="s">
        <v>2977</v>
      </c>
      <c r="H1317" s="2" t="s">
        <v>2</v>
      </c>
      <c r="I1317" s="2" t="s">
        <v>9111</v>
      </c>
      <c r="J1317" s="2">
        <v>0</v>
      </c>
      <c r="K1317" s="2">
        <v>0</v>
      </c>
      <c r="L1317" s="2">
        <v>0</v>
      </c>
      <c r="M1317" s="2" t="s">
        <v>8346</v>
      </c>
      <c r="N1317" s="2" t="s">
        <v>8347</v>
      </c>
      <c r="O1317" s="2" t="s">
        <v>8348</v>
      </c>
      <c r="P1317" s="2" t="s">
        <v>8349</v>
      </c>
      <c r="Q1317" s="2" t="s">
        <v>11732</v>
      </c>
      <c r="R1317" s="2" t="s">
        <v>11733</v>
      </c>
    </row>
    <row r="1318" spans="3:18" ht="28.5" customHeight="1" x14ac:dyDescent="0.25">
      <c r="C1318" s="9" t="e" vm="1312">
        <f>_xlfn.IMAGE(final[[#This Row],[Link]])</f>
        <v>#VALUE!</v>
      </c>
      <c r="D1318" s="17" t="str">
        <f>HYPERLINK(final[[#This Row],[Count]],final[[#This Row],[FullName]])</f>
        <v>tp-link.png</v>
      </c>
      <c r="E1318" s="2">
        <v>1506</v>
      </c>
      <c r="F1318" s="2" t="s">
        <v>157</v>
      </c>
      <c r="G1318" s="2" t="s">
        <v>158</v>
      </c>
      <c r="H1318" s="2" t="s">
        <v>2</v>
      </c>
      <c r="I1318" s="2" t="s">
        <v>9111</v>
      </c>
      <c r="J1318" s="2">
        <v>0</v>
      </c>
      <c r="K1318" s="2">
        <v>0</v>
      </c>
      <c r="L1318" s="2">
        <v>0</v>
      </c>
      <c r="M1318" s="2" t="s">
        <v>418</v>
      </c>
      <c r="N1318" s="2" t="s">
        <v>419</v>
      </c>
      <c r="O1318" s="2" t="s">
        <v>420</v>
      </c>
      <c r="P1318" s="2" t="s">
        <v>421</v>
      </c>
      <c r="Q1318" s="2" t="s">
        <v>11734</v>
      </c>
      <c r="R1318" s="2" t="s">
        <v>11735</v>
      </c>
    </row>
    <row r="1319" spans="3:18" ht="28.5" customHeight="1" x14ac:dyDescent="0.25">
      <c r="C1319" s="9" t="e" vm="1313">
        <f>_xlfn.IMAGE(final[[#This Row],[Link]])</f>
        <v>#VALUE!</v>
      </c>
      <c r="D1319" s="17" t="str">
        <f>HYPERLINK(final[[#This Row],[Count]],final[[#This Row],[FullName]])</f>
        <v>traccar.png</v>
      </c>
      <c r="E1319" s="2">
        <v>1277</v>
      </c>
      <c r="F1319" s="2" t="s">
        <v>2978</v>
      </c>
      <c r="G1319" s="2" t="s">
        <v>2979</v>
      </c>
      <c r="H1319" s="2" t="s">
        <v>2</v>
      </c>
      <c r="I1319" s="2" t="s">
        <v>9111</v>
      </c>
      <c r="J1319" s="2">
        <v>0</v>
      </c>
      <c r="K1319" s="2">
        <v>0</v>
      </c>
      <c r="L1319" s="2">
        <v>0</v>
      </c>
      <c r="M1319" s="2" t="s">
        <v>8350</v>
      </c>
      <c r="N1319" s="2" t="s">
        <v>8351</v>
      </c>
      <c r="O1319" s="2" t="s">
        <v>8352</v>
      </c>
      <c r="P1319" s="2" t="s">
        <v>8353</v>
      </c>
      <c r="Q1319" s="2" t="s">
        <v>11736</v>
      </c>
      <c r="R1319" s="2" t="s">
        <v>11737</v>
      </c>
    </row>
    <row r="1320" spans="3:18" ht="28.5" customHeight="1" x14ac:dyDescent="0.25">
      <c r="C1320" s="9" t="e" vm="1314">
        <f>_xlfn.IMAGE(final[[#This Row],[Link]])</f>
        <v>#VALUE!</v>
      </c>
      <c r="D1320" s="17" t="str">
        <f>HYPERLINK(final[[#This Row],[Count]],final[[#This Row],[FullName]])</f>
        <v>traefik.png</v>
      </c>
      <c r="E1320" s="2">
        <v>1278</v>
      </c>
      <c r="F1320" s="2" t="s">
        <v>2980</v>
      </c>
      <c r="G1320" s="2" t="s">
        <v>2981</v>
      </c>
      <c r="H1320" s="2" t="s">
        <v>2</v>
      </c>
      <c r="I1320" s="2" t="s">
        <v>9111</v>
      </c>
      <c r="J1320" s="2">
        <v>0</v>
      </c>
      <c r="K1320" s="2">
        <v>0</v>
      </c>
      <c r="L1320" s="2">
        <v>0</v>
      </c>
      <c r="M1320" s="2" t="s">
        <v>8354</v>
      </c>
      <c r="N1320" s="2" t="s">
        <v>8355</v>
      </c>
      <c r="O1320" s="2" t="s">
        <v>8356</v>
      </c>
      <c r="P1320" s="2" t="s">
        <v>8357</v>
      </c>
      <c r="Q1320" s="2" t="s">
        <v>11738</v>
      </c>
      <c r="R1320" s="2" t="s">
        <v>11739</v>
      </c>
    </row>
    <row r="1321" spans="3:18" ht="28.5" customHeight="1" x14ac:dyDescent="0.25">
      <c r="C1321" s="9" t="e" vm="1315">
        <f>_xlfn.IMAGE(final[[#This Row],[Link]])</f>
        <v>#VALUE!</v>
      </c>
      <c r="D1321" s="17" t="str">
        <f>HYPERLINK(final[[#This Row],[Count]],final[[#This Row],[FullName]])</f>
        <v>traggo.png</v>
      </c>
      <c r="E1321" s="2">
        <v>1279</v>
      </c>
      <c r="F1321" s="2" t="s">
        <v>2982</v>
      </c>
      <c r="G1321" s="2" t="s">
        <v>2983</v>
      </c>
      <c r="H1321" s="2" t="s">
        <v>2</v>
      </c>
      <c r="I1321" s="2" t="s">
        <v>9111</v>
      </c>
      <c r="J1321" s="2">
        <v>0</v>
      </c>
      <c r="K1321" s="2">
        <v>0</v>
      </c>
      <c r="L1321" s="2">
        <v>0</v>
      </c>
      <c r="M1321" s="2" t="s">
        <v>8358</v>
      </c>
      <c r="N1321" s="2" t="s">
        <v>8359</v>
      </c>
      <c r="O1321" s="2" t="s">
        <v>8360</v>
      </c>
      <c r="P1321" s="2" t="s">
        <v>8361</v>
      </c>
      <c r="Q1321" s="2" t="s">
        <v>11740</v>
      </c>
      <c r="R1321" s="2" t="s">
        <v>11741</v>
      </c>
    </row>
    <row r="1322" spans="3:18" ht="28.5" customHeight="1" x14ac:dyDescent="0.25">
      <c r="C1322" s="9" t="e" vm="1316">
        <f>_xlfn.IMAGE(final[[#This Row],[Link]])</f>
        <v>#VALUE!</v>
      </c>
      <c r="D1322" s="17" t="str">
        <f>HYPERLINK(final[[#This Row],[Count]],final[[#This Row],[FullName]])</f>
        <v>trakt.png</v>
      </c>
      <c r="E1322" s="2">
        <v>1280</v>
      </c>
      <c r="F1322" s="2" t="s">
        <v>2984</v>
      </c>
      <c r="G1322" s="2" t="s">
        <v>2985</v>
      </c>
      <c r="H1322" s="2" t="s">
        <v>2</v>
      </c>
      <c r="I1322" s="2" t="s">
        <v>9111</v>
      </c>
      <c r="J1322" s="2">
        <v>0</v>
      </c>
      <c r="K1322" s="2">
        <v>0</v>
      </c>
      <c r="L1322" s="2">
        <v>0</v>
      </c>
      <c r="M1322" s="2" t="s">
        <v>8362</v>
      </c>
      <c r="N1322" s="2" t="s">
        <v>8363</v>
      </c>
      <c r="O1322" s="2" t="s">
        <v>8364</v>
      </c>
      <c r="P1322" s="2" t="s">
        <v>8365</v>
      </c>
      <c r="Q1322" s="2" t="s">
        <v>11742</v>
      </c>
      <c r="R1322" s="2" t="s">
        <v>11743</v>
      </c>
    </row>
    <row r="1323" spans="3:18" ht="28.5" customHeight="1" x14ac:dyDescent="0.25">
      <c r="C1323" s="9" t="e" vm="1317">
        <f>_xlfn.IMAGE(final[[#This Row],[Link]])</f>
        <v>#VALUE!</v>
      </c>
      <c r="D1323" s="17" t="str">
        <f>HYPERLINK(final[[#This Row],[Count]],final[[#This Row],[FullName]])</f>
        <v>transmission.png</v>
      </c>
      <c r="E1323" s="2">
        <v>1281</v>
      </c>
      <c r="F1323" s="2" t="s">
        <v>2986</v>
      </c>
      <c r="G1323" s="2" t="s">
        <v>2987</v>
      </c>
      <c r="H1323" s="2" t="s">
        <v>2</v>
      </c>
      <c r="I1323" s="2" t="s">
        <v>9111</v>
      </c>
      <c r="J1323" s="2">
        <v>0</v>
      </c>
      <c r="K1323" s="2">
        <v>0</v>
      </c>
      <c r="L1323" s="2">
        <v>0</v>
      </c>
      <c r="M1323" s="2" t="s">
        <v>8366</v>
      </c>
      <c r="N1323" s="2" t="s">
        <v>8367</v>
      </c>
      <c r="O1323" s="2" t="s">
        <v>8368</v>
      </c>
      <c r="P1323" s="2" t="s">
        <v>8369</v>
      </c>
      <c r="Q1323" s="2" t="s">
        <v>11744</v>
      </c>
      <c r="R1323" s="2" t="s">
        <v>11745</v>
      </c>
    </row>
    <row r="1324" spans="3:18" ht="28.5" customHeight="1" x14ac:dyDescent="0.25">
      <c r="C1324" s="9" t="e" vm="1318">
        <f>_xlfn.IMAGE(final[[#This Row],[Link]])</f>
        <v>#VALUE!</v>
      </c>
      <c r="D1324" s="17" t="str">
        <f>HYPERLINK(final[[#This Row],[Count]],final[[#This Row],[FullName]])</f>
        <v>trash_guides.png</v>
      </c>
      <c r="E1324" s="2">
        <v>1282</v>
      </c>
      <c r="F1324" s="2" t="s">
        <v>2988</v>
      </c>
      <c r="G1324" s="2" t="s">
        <v>2989</v>
      </c>
      <c r="H1324" s="2" t="s">
        <v>2</v>
      </c>
      <c r="I1324" s="2" t="s">
        <v>9111</v>
      </c>
      <c r="J1324" s="2">
        <v>0</v>
      </c>
      <c r="K1324" s="2">
        <v>0</v>
      </c>
      <c r="L1324" s="2">
        <v>0</v>
      </c>
      <c r="M1324" s="2" t="s">
        <v>8370</v>
      </c>
      <c r="N1324" s="2" t="s">
        <v>8371</v>
      </c>
      <c r="O1324" s="2" t="s">
        <v>8372</v>
      </c>
      <c r="P1324" s="2" t="s">
        <v>8373</v>
      </c>
      <c r="Q1324" s="2" t="s">
        <v>11746</v>
      </c>
      <c r="R1324" s="2" t="s">
        <v>11747</v>
      </c>
    </row>
    <row r="1325" spans="3:18" ht="28.5" customHeight="1" x14ac:dyDescent="0.25">
      <c r="C1325" s="9" t="e" vm="1319">
        <f>_xlfn.IMAGE(final[[#This Row],[Link]])</f>
        <v>#VALUE!</v>
      </c>
      <c r="D1325" s="17" t="str">
        <f>HYPERLINK(final[[#This Row],[Count]],final[[#This Row],[FullName]])</f>
        <v>trilium.png</v>
      </c>
      <c r="E1325" s="2">
        <v>1283</v>
      </c>
      <c r="F1325" s="2" t="s">
        <v>2990</v>
      </c>
      <c r="G1325" s="2" t="s">
        <v>2991</v>
      </c>
      <c r="H1325" s="2" t="s">
        <v>2</v>
      </c>
      <c r="I1325" s="2" t="s">
        <v>9111</v>
      </c>
      <c r="J1325" s="2">
        <v>0</v>
      </c>
      <c r="K1325" s="2">
        <v>0</v>
      </c>
      <c r="L1325" s="2">
        <v>0</v>
      </c>
      <c r="M1325" s="2" t="s">
        <v>8374</v>
      </c>
      <c r="N1325" s="2" t="s">
        <v>8375</v>
      </c>
      <c r="O1325" s="2" t="s">
        <v>8376</v>
      </c>
      <c r="P1325" s="2" t="s">
        <v>8377</v>
      </c>
      <c r="Q1325" s="2" t="s">
        <v>11748</v>
      </c>
      <c r="R1325" s="2" t="s">
        <v>11749</v>
      </c>
    </row>
    <row r="1326" spans="3:18" ht="28.5" customHeight="1" x14ac:dyDescent="0.25">
      <c r="C1326" s="9" t="e" vm="1320">
        <f>_xlfn.IMAGE(final[[#This Row],[Link]])</f>
        <v>#VALUE!</v>
      </c>
      <c r="D1326" s="17" t="str">
        <f>HYPERLINK(final[[#This Row],[Count]],final[[#This Row],[FullName]])</f>
        <v>troddit.png</v>
      </c>
      <c r="E1326" s="2">
        <v>1284</v>
      </c>
      <c r="F1326" s="2" t="s">
        <v>2992</v>
      </c>
      <c r="G1326" s="2" t="s">
        <v>2993</v>
      </c>
      <c r="H1326" s="2" t="s">
        <v>2</v>
      </c>
      <c r="I1326" s="2" t="s">
        <v>9111</v>
      </c>
      <c r="J1326" s="2">
        <v>0</v>
      </c>
      <c r="K1326" s="2">
        <v>0</v>
      </c>
      <c r="L1326" s="2">
        <v>0</v>
      </c>
      <c r="M1326" s="2" t="s">
        <v>8378</v>
      </c>
      <c r="N1326" s="2" t="s">
        <v>8379</v>
      </c>
      <c r="O1326" s="2" t="s">
        <v>8380</v>
      </c>
      <c r="P1326" s="2" t="s">
        <v>8381</v>
      </c>
      <c r="Q1326" s="2" t="s">
        <v>11750</v>
      </c>
      <c r="R1326" s="2" t="s">
        <v>11751</v>
      </c>
    </row>
    <row r="1327" spans="3:18" ht="28.5" customHeight="1" x14ac:dyDescent="0.25">
      <c r="C1327" s="9" t="e" vm="1321">
        <f>_xlfn.IMAGE(final[[#This Row],[Link]])</f>
        <v>#VALUE!</v>
      </c>
      <c r="D1327" s="17" t="str">
        <f>HYPERLINK(final[[#This Row],[Count]],final[[#This Row],[FullName]])</f>
        <v>trudesk.png</v>
      </c>
      <c r="E1327" s="2">
        <v>1285</v>
      </c>
      <c r="F1327" s="2" t="s">
        <v>2994</v>
      </c>
      <c r="G1327" s="2" t="s">
        <v>2995</v>
      </c>
      <c r="H1327" s="2" t="s">
        <v>2</v>
      </c>
      <c r="I1327" s="2" t="s">
        <v>9111</v>
      </c>
      <c r="J1327" s="2">
        <v>0</v>
      </c>
      <c r="K1327" s="2">
        <v>0</v>
      </c>
      <c r="L1327" s="2">
        <v>0</v>
      </c>
      <c r="M1327" s="2" t="s">
        <v>8382</v>
      </c>
      <c r="N1327" s="2" t="s">
        <v>8383</v>
      </c>
      <c r="O1327" s="2" t="s">
        <v>8384</v>
      </c>
      <c r="P1327" s="2" t="s">
        <v>8385</v>
      </c>
      <c r="Q1327" s="2" t="s">
        <v>11752</v>
      </c>
      <c r="R1327" s="2" t="s">
        <v>11753</v>
      </c>
    </row>
    <row r="1328" spans="3:18" ht="28.5" customHeight="1" x14ac:dyDescent="0.25">
      <c r="C1328" s="9" t="e" vm="1322">
        <f>_xlfn.IMAGE(final[[#This Row],[Link]])</f>
        <v>#VALUE!</v>
      </c>
      <c r="D1328" s="17" t="str">
        <f>HYPERLINK(final[[#This Row],[Count]],final[[#This Row],[FullName]])</f>
        <v>truenas.png</v>
      </c>
      <c r="E1328" s="2">
        <v>1289</v>
      </c>
      <c r="F1328" s="2" t="s">
        <v>3002</v>
      </c>
      <c r="G1328" s="2" t="s">
        <v>3003</v>
      </c>
      <c r="H1328" s="2" t="s">
        <v>2</v>
      </c>
      <c r="I1328" s="2" t="s">
        <v>9111</v>
      </c>
      <c r="J1328" s="2">
        <v>0</v>
      </c>
      <c r="K1328" s="2">
        <v>0</v>
      </c>
      <c r="L1328" s="2">
        <v>0</v>
      </c>
      <c r="M1328" s="2" t="s">
        <v>8386</v>
      </c>
      <c r="N1328" s="2" t="s">
        <v>8387</v>
      </c>
      <c r="O1328" s="2" t="s">
        <v>8388</v>
      </c>
      <c r="P1328" s="2" t="s">
        <v>8389</v>
      </c>
      <c r="Q1328" s="2" t="s">
        <v>11754</v>
      </c>
      <c r="R1328" s="2" t="s">
        <v>11755</v>
      </c>
    </row>
    <row r="1329" spans="3:18" ht="28.5" customHeight="1" x14ac:dyDescent="0.25">
      <c r="C1329" s="9" t="e" vm="1323">
        <f>_xlfn.IMAGE(final[[#This Row],[Link]])</f>
        <v>#VALUE!</v>
      </c>
      <c r="D1329" s="17" t="str">
        <f>HYPERLINK(final[[#This Row],[Count]],final[[#This Row],[FullName]])</f>
        <v>truenas_core.png</v>
      </c>
      <c r="E1329" s="2">
        <v>1286</v>
      </c>
      <c r="F1329" s="2" t="s">
        <v>2996</v>
      </c>
      <c r="G1329" s="2" t="s">
        <v>2997</v>
      </c>
      <c r="H1329" s="2" t="s">
        <v>2</v>
      </c>
      <c r="I1329" s="2" t="s">
        <v>9111</v>
      </c>
      <c r="J1329" s="2">
        <v>0</v>
      </c>
      <c r="K1329" s="2">
        <v>0</v>
      </c>
      <c r="L1329" s="2">
        <v>0</v>
      </c>
      <c r="M1329" s="2" t="s">
        <v>8390</v>
      </c>
      <c r="N1329" s="2" t="s">
        <v>8391</v>
      </c>
      <c r="O1329" s="2" t="s">
        <v>8392</v>
      </c>
      <c r="P1329" s="2" t="s">
        <v>8393</v>
      </c>
      <c r="Q1329" s="2" t="s">
        <v>11756</v>
      </c>
      <c r="R1329" s="2" t="s">
        <v>11757</v>
      </c>
    </row>
    <row r="1330" spans="3:18" ht="28.5" customHeight="1" x14ac:dyDescent="0.25">
      <c r="C1330" s="9" t="e" vm="1324">
        <f>_xlfn.IMAGE(final[[#This Row],[Link]])</f>
        <v>#VALUE!</v>
      </c>
      <c r="D1330" s="17" t="str">
        <f>HYPERLINK(final[[#This Row],[Count]],final[[#This Row],[FullName]])</f>
        <v>truenas_enterprise.png</v>
      </c>
      <c r="E1330" s="2">
        <v>1287</v>
      </c>
      <c r="F1330" s="2" t="s">
        <v>2998</v>
      </c>
      <c r="G1330" s="2" t="s">
        <v>2999</v>
      </c>
      <c r="H1330" s="2" t="s">
        <v>2</v>
      </c>
      <c r="I1330" s="2" t="s">
        <v>9111</v>
      </c>
      <c r="J1330" s="2">
        <v>0</v>
      </c>
      <c r="K1330" s="2">
        <v>0</v>
      </c>
      <c r="L1330" s="2">
        <v>0</v>
      </c>
      <c r="M1330" s="2" t="s">
        <v>8394</v>
      </c>
      <c r="N1330" s="2" t="s">
        <v>8395</v>
      </c>
      <c r="O1330" s="2" t="s">
        <v>8396</v>
      </c>
      <c r="P1330" s="2" t="s">
        <v>8397</v>
      </c>
      <c r="Q1330" s="2" t="s">
        <v>11758</v>
      </c>
      <c r="R1330" s="2" t="s">
        <v>11759</v>
      </c>
    </row>
    <row r="1331" spans="3:18" ht="28.5" customHeight="1" x14ac:dyDescent="0.25">
      <c r="C1331" s="9" t="e" vm="1325">
        <f>_xlfn.IMAGE(final[[#This Row],[Link]])</f>
        <v>#VALUE!</v>
      </c>
      <c r="D1331" s="17" t="str">
        <f>HYPERLINK(final[[#This Row],[Count]],final[[#This Row],[FullName]])</f>
        <v>truenas_scale.png</v>
      </c>
      <c r="E1331" s="2">
        <v>1288</v>
      </c>
      <c r="F1331" s="2" t="s">
        <v>3000</v>
      </c>
      <c r="G1331" s="2" t="s">
        <v>3001</v>
      </c>
      <c r="H1331" s="2" t="s">
        <v>2</v>
      </c>
      <c r="I1331" s="2" t="s">
        <v>9111</v>
      </c>
      <c r="J1331" s="2">
        <v>0</v>
      </c>
      <c r="K1331" s="2">
        <v>0</v>
      </c>
      <c r="L1331" s="2">
        <v>0</v>
      </c>
      <c r="M1331" s="2" t="s">
        <v>8398</v>
      </c>
      <c r="N1331" s="2" t="s">
        <v>8399</v>
      </c>
      <c r="O1331" s="2" t="s">
        <v>8400</v>
      </c>
      <c r="P1331" s="2" t="s">
        <v>8401</v>
      </c>
      <c r="Q1331" s="2" t="s">
        <v>11760</v>
      </c>
      <c r="R1331" s="2" t="s">
        <v>11761</v>
      </c>
    </row>
    <row r="1332" spans="3:18" ht="28.5" customHeight="1" x14ac:dyDescent="0.25">
      <c r="C1332" s="9" t="e" vm="1326">
        <f>_xlfn.IMAGE(final[[#This Row],[Link]])</f>
        <v>#VALUE!</v>
      </c>
      <c r="D1332" s="17" t="str">
        <f>HYPERLINK(final[[#This Row],[Count]],final[[#This Row],[FullName]])</f>
        <v>tube_archivist.png</v>
      </c>
      <c r="E1332" s="2">
        <v>1291</v>
      </c>
      <c r="F1332" s="2" t="s">
        <v>3006</v>
      </c>
      <c r="G1332" s="2" t="s">
        <v>3007</v>
      </c>
      <c r="H1332" s="2" t="s">
        <v>2</v>
      </c>
      <c r="I1332" s="2" t="s">
        <v>9111</v>
      </c>
      <c r="J1332" s="2">
        <v>0</v>
      </c>
      <c r="K1332" s="2">
        <v>0</v>
      </c>
      <c r="L1332" s="2">
        <v>0</v>
      </c>
      <c r="M1332" s="2" t="s">
        <v>8402</v>
      </c>
      <c r="N1332" s="2" t="s">
        <v>8403</v>
      </c>
      <c r="O1332" s="2" t="s">
        <v>8404</v>
      </c>
      <c r="P1332" s="2" t="s">
        <v>8405</v>
      </c>
      <c r="Q1332" s="2" t="s">
        <v>11762</v>
      </c>
      <c r="R1332" s="2" t="s">
        <v>11763</v>
      </c>
    </row>
    <row r="1333" spans="3:18" ht="28.5" customHeight="1" x14ac:dyDescent="0.25">
      <c r="C1333" s="9" t="e" vm="1327">
        <f>_xlfn.IMAGE(final[[#This Row],[Link]])</f>
        <v>#VALUE!</v>
      </c>
      <c r="D1333" s="17" t="str">
        <f>HYPERLINK(final[[#This Row],[Count]],final[[#This Row],[FullName]])</f>
        <v>tube_archivist_light.png</v>
      </c>
      <c r="E1333" s="2">
        <v>1290</v>
      </c>
      <c r="F1333" s="2" t="s">
        <v>3004</v>
      </c>
      <c r="G1333" s="2" t="s">
        <v>3005</v>
      </c>
      <c r="H1333" s="2" t="s">
        <v>2</v>
      </c>
      <c r="I1333" s="2" t="s">
        <v>9111</v>
      </c>
      <c r="J1333" s="2">
        <v>0</v>
      </c>
      <c r="K1333" s="2">
        <v>0</v>
      </c>
      <c r="L1333" s="2">
        <v>0</v>
      </c>
      <c r="M1333" s="2" t="s">
        <v>8406</v>
      </c>
      <c r="N1333" s="2" t="s">
        <v>8407</v>
      </c>
      <c r="O1333" s="2" t="s">
        <v>8408</v>
      </c>
      <c r="P1333" s="2" t="s">
        <v>8409</v>
      </c>
      <c r="Q1333" s="2" t="s">
        <v>11764</v>
      </c>
      <c r="R1333" s="2" t="s">
        <v>11765</v>
      </c>
    </row>
    <row r="1334" spans="3:18" ht="28.5" customHeight="1" x14ac:dyDescent="0.25">
      <c r="C1334" s="9" t="e" vm="1328">
        <f>_xlfn.IMAGE(final[[#This Row],[Link]])</f>
        <v>#VALUE!</v>
      </c>
      <c r="D1334" s="17" t="str">
        <f>HYPERLINK(final[[#This Row],[Count]],final[[#This Row],[FullName]])</f>
        <v>tubesync.png</v>
      </c>
      <c r="E1334" s="2">
        <v>1292</v>
      </c>
      <c r="F1334" s="2" t="s">
        <v>3008</v>
      </c>
      <c r="G1334" s="2" t="s">
        <v>3009</v>
      </c>
      <c r="H1334" s="2" t="s">
        <v>2</v>
      </c>
      <c r="I1334" s="2" t="s">
        <v>9111</v>
      </c>
      <c r="J1334" s="2">
        <v>0</v>
      </c>
      <c r="K1334" s="2">
        <v>0</v>
      </c>
      <c r="L1334" s="2">
        <v>0</v>
      </c>
      <c r="M1334" s="2" t="s">
        <v>8410</v>
      </c>
      <c r="N1334" s="2" t="s">
        <v>8411</v>
      </c>
      <c r="O1334" s="2" t="s">
        <v>8412</v>
      </c>
      <c r="P1334" s="2" t="s">
        <v>8413</v>
      </c>
      <c r="Q1334" s="2" t="s">
        <v>11766</v>
      </c>
      <c r="R1334" s="2" t="s">
        <v>11767</v>
      </c>
    </row>
    <row r="1335" spans="3:18" ht="28.5" customHeight="1" x14ac:dyDescent="0.25">
      <c r="C1335" s="9" t="e" vm="1329">
        <f>_xlfn.IMAGE(final[[#This Row],[Link]])</f>
        <v>#VALUE!</v>
      </c>
      <c r="D1335" s="17" t="str">
        <f>HYPERLINK(final[[#This Row],[Count]],final[[#This Row],[FullName]])</f>
        <v>turbopack.png</v>
      </c>
      <c r="E1335" s="2">
        <v>1294</v>
      </c>
      <c r="F1335" s="2" t="s">
        <v>3012</v>
      </c>
      <c r="G1335" s="2" t="s">
        <v>3013</v>
      </c>
      <c r="H1335" s="2" t="s">
        <v>2</v>
      </c>
      <c r="I1335" s="2" t="s">
        <v>9111</v>
      </c>
      <c r="J1335" s="2">
        <v>0</v>
      </c>
      <c r="K1335" s="2">
        <v>0</v>
      </c>
      <c r="L1335" s="2">
        <v>0</v>
      </c>
      <c r="M1335" s="2" t="s">
        <v>8414</v>
      </c>
      <c r="N1335" s="2" t="s">
        <v>8415</v>
      </c>
      <c r="O1335" s="2" t="s">
        <v>8416</v>
      </c>
      <c r="P1335" s="2" t="s">
        <v>8417</v>
      </c>
      <c r="Q1335" s="2" t="s">
        <v>11768</v>
      </c>
      <c r="R1335" s="2" t="s">
        <v>11769</v>
      </c>
    </row>
    <row r="1336" spans="3:18" ht="28.5" customHeight="1" x14ac:dyDescent="0.25">
      <c r="C1336" s="9" t="e" vm="1330">
        <f>_xlfn.IMAGE(final[[#This Row],[Link]])</f>
        <v>#VALUE!</v>
      </c>
      <c r="D1336" s="17" t="str">
        <f>HYPERLINK(final[[#This Row],[Count]],final[[#This Row],[FullName]])</f>
        <v>turbopack_light.png</v>
      </c>
      <c r="E1336" s="2">
        <v>1293</v>
      </c>
      <c r="F1336" s="2" t="s">
        <v>3010</v>
      </c>
      <c r="G1336" s="2" t="s">
        <v>3011</v>
      </c>
      <c r="H1336" s="2" t="s">
        <v>2</v>
      </c>
      <c r="I1336" s="2" t="s">
        <v>9111</v>
      </c>
      <c r="J1336" s="2">
        <v>0</v>
      </c>
      <c r="K1336" s="2">
        <v>0</v>
      </c>
      <c r="L1336" s="2">
        <v>0</v>
      </c>
      <c r="M1336" s="2" t="s">
        <v>8418</v>
      </c>
      <c r="N1336" s="2" t="s">
        <v>8419</v>
      </c>
      <c r="O1336" s="2" t="s">
        <v>8420</v>
      </c>
      <c r="P1336" s="2" t="s">
        <v>8421</v>
      </c>
      <c r="Q1336" s="2" t="s">
        <v>11770</v>
      </c>
      <c r="R1336" s="2" t="s">
        <v>11771</v>
      </c>
    </row>
    <row r="1337" spans="3:18" ht="28.5" customHeight="1" x14ac:dyDescent="0.25">
      <c r="C1337" s="9" t="e" vm="1331">
        <f>_xlfn.IMAGE(final[[#This Row],[Link]])</f>
        <v>#VALUE!</v>
      </c>
      <c r="D1337" s="17" t="str">
        <f>HYPERLINK(final[[#This Row],[Count]],final[[#This Row],[FullName]])</f>
        <v>tux.png</v>
      </c>
      <c r="E1337" s="2">
        <v>1295</v>
      </c>
      <c r="F1337" s="2" t="s">
        <v>3014</v>
      </c>
      <c r="G1337" s="2" t="s">
        <v>3015</v>
      </c>
      <c r="H1337" s="2" t="s">
        <v>2</v>
      </c>
      <c r="I1337" s="2" t="s">
        <v>9111</v>
      </c>
      <c r="J1337" s="2">
        <v>0</v>
      </c>
      <c r="K1337" s="2">
        <v>0</v>
      </c>
      <c r="L1337" s="2">
        <v>0</v>
      </c>
      <c r="M1337" s="2" t="s">
        <v>8422</v>
      </c>
      <c r="N1337" s="2" t="s">
        <v>8423</v>
      </c>
      <c r="O1337" s="2" t="s">
        <v>8424</v>
      </c>
      <c r="P1337" s="2" t="s">
        <v>8425</v>
      </c>
      <c r="Q1337" s="2" t="s">
        <v>11772</v>
      </c>
      <c r="R1337" s="2" t="s">
        <v>11773</v>
      </c>
    </row>
    <row r="1338" spans="3:18" ht="28.5" customHeight="1" x14ac:dyDescent="0.25">
      <c r="C1338" s="9" t="e" vm="1332">
        <f>_xlfn.IMAGE(final[[#This Row],[Link]])</f>
        <v>#VALUE!</v>
      </c>
      <c r="D1338" s="17" t="str">
        <f>HYPERLINK(final[[#This Row],[Count]],final[[#This Row],[FullName]])</f>
        <v>tvheadend.png</v>
      </c>
      <c r="E1338" s="2">
        <v>1296</v>
      </c>
      <c r="F1338" s="2" t="s">
        <v>3016</v>
      </c>
      <c r="G1338" s="2" t="s">
        <v>3017</v>
      </c>
      <c r="H1338" s="2" t="s">
        <v>2</v>
      </c>
      <c r="I1338" s="2" t="s">
        <v>9111</v>
      </c>
      <c r="J1338" s="2">
        <v>0</v>
      </c>
      <c r="K1338" s="2">
        <v>0</v>
      </c>
      <c r="L1338" s="2">
        <v>0</v>
      </c>
      <c r="M1338" s="2" t="s">
        <v>8426</v>
      </c>
      <c r="N1338" s="2" t="s">
        <v>8427</v>
      </c>
      <c r="O1338" s="2" t="s">
        <v>8428</v>
      </c>
      <c r="P1338" s="2" t="s">
        <v>8429</v>
      </c>
      <c r="Q1338" s="2" t="s">
        <v>11774</v>
      </c>
      <c r="R1338" s="2" t="s">
        <v>11775</v>
      </c>
    </row>
    <row r="1339" spans="3:18" ht="28.5" customHeight="1" x14ac:dyDescent="0.25">
      <c r="C1339" s="9" t="e" vm="1333">
        <f>_xlfn.IMAGE(final[[#This Row],[Link]])</f>
        <v>#VALUE!</v>
      </c>
      <c r="D1339" s="17" t="str">
        <f>HYPERLINK(final[[#This Row],[Count]],final[[#This Row],[FullName]])</f>
        <v>tvp_vod.png</v>
      </c>
      <c r="E1339" s="2">
        <v>1297</v>
      </c>
      <c r="F1339" s="2" t="s">
        <v>3018</v>
      </c>
      <c r="G1339" s="2" t="s">
        <v>3019</v>
      </c>
      <c r="H1339" s="2" t="s">
        <v>2</v>
      </c>
      <c r="I1339" s="2" t="s">
        <v>9111</v>
      </c>
      <c r="J1339" s="2">
        <v>0</v>
      </c>
      <c r="K1339" s="2">
        <v>0</v>
      </c>
      <c r="L1339" s="2">
        <v>0</v>
      </c>
      <c r="M1339" s="2" t="s">
        <v>8430</v>
      </c>
      <c r="N1339" s="2" t="s">
        <v>8431</v>
      </c>
      <c r="O1339" s="2" t="s">
        <v>8432</v>
      </c>
      <c r="P1339" s="2" t="s">
        <v>8433</v>
      </c>
      <c r="Q1339" s="2" t="s">
        <v>11776</v>
      </c>
      <c r="R1339" s="2" t="s">
        <v>11777</v>
      </c>
    </row>
    <row r="1340" spans="3:18" ht="28.5" customHeight="1" x14ac:dyDescent="0.25">
      <c r="C1340" s="9" t="e" vm="1334">
        <f>_xlfn.IMAGE(final[[#This Row],[Link]])</f>
        <v>#VALUE!</v>
      </c>
      <c r="D1340" s="17" t="str">
        <f>HYPERLINK(final[[#This Row],[Count]],final[[#This Row],[FullName]])</f>
        <v>twingate.png</v>
      </c>
      <c r="E1340" s="2">
        <v>1299</v>
      </c>
      <c r="F1340" s="2" t="s">
        <v>3022</v>
      </c>
      <c r="G1340" s="2" t="s">
        <v>3023</v>
      </c>
      <c r="H1340" s="2" t="s">
        <v>2</v>
      </c>
      <c r="I1340" s="2" t="s">
        <v>9111</v>
      </c>
      <c r="J1340" s="2">
        <v>0</v>
      </c>
      <c r="K1340" s="2">
        <v>0</v>
      </c>
      <c r="L1340" s="2">
        <v>0</v>
      </c>
      <c r="M1340" s="2" t="s">
        <v>8434</v>
      </c>
      <c r="N1340" s="2" t="s">
        <v>8435</v>
      </c>
      <c r="O1340" s="2" t="s">
        <v>8436</v>
      </c>
      <c r="P1340" s="2" t="s">
        <v>8437</v>
      </c>
      <c r="Q1340" s="2" t="s">
        <v>11778</v>
      </c>
      <c r="R1340" s="2" t="s">
        <v>11779</v>
      </c>
    </row>
    <row r="1341" spans="3:18" ht="28.5" customHeight="1" x14ac:dyDescent="0.25">
      <c r="C1341" s="9" t="e" vm="1335">
        <f>_xlfn.IMAGE(final[[#This Row],[Link]])</f>
        <v>#VALUE!</v>
      </c>
      <c r="D1341" s="17" t="str">
        <f>HYPERLINK(final[[#This Row],[Count]],final[[#This Row],[FullName]])</f>
        <v>twingate_light.png</v>
      </c>
      <c r="E1341" s="2">
        <v>1298</v>
      </c>
      <c r="F1341" s="2" t="s">
        <v>3020</v>
      </c>
      <c r="G1341" s="2" t="s">
        <v>3021</v>
      </c>
      <c r="H1341" s="2" t="s">
        <v>2</v>
      </c>
      <c r="I1341" s="2" t="s">
        <v>9111</v>
      </c>
      <c r="J1341" s="2">
        <v>0</v>
      </c>
      <c r="K1341" s="2">
        <v>0</v>
      </c>
      <c r="L1341" s="2">
        <v>0</v>
      </c>
      <c r="M1341" s="2" t="s">
        <v>8438</v>
      </c>
      <c r="N1341" s="2" t="s">
        <v>8439</v>
      </c>
      <c r="O1341" s="2" t="s">
        <v>8440</v>
      </c>
      <c r="P1341" s="2" t="s">
        <v>8441</v>
      </c>
      <c r="Q1341" s="2" t="s">
        <v>11780</v>
      </c>
      <c r="R1341" s="2" t="s">
        <v>11781</v>
      </c>
    </row>
    <row r="1342" spans="3:18" ht="28.5" customHeight="1" x14ac:dyDescent="0.25">
      <c r="C1342" s="9" t="e" vm="1336">
        <f>_xlfn.IMAGE(final[[#This Row],[Link]])</f>
        <v>#VALUE!</v>
      </c>
      <c r="D1342" s="17" t="str">
        <f>HYPERLINK(final[[#This Row],[Count]],final[[#This Row],[FullName]])</f>
        <v>twitch.png</v>
      </c>
      <c r="E1342" s="2">
        <v>1300</v>
      </c>
      <c r="F1342" s="2" t="s">
        <v>3024</v>
      </c>
      <c r="G1342" s="2" t="s">
        <v>3025</v>
      </c>
      <c r="H1342" s="2" t="s">
        <v>2</v>
      </c>
      <c r="I1342" s="2" t="s">
        <v>9111</v>
      </c>
      <c r="J1342" s="2">
        <v>0</v>
      </c>
      <c r="K1342" s="2">
        <v>0</v>
      </c>
      <c r="L1342" s="2">
        <v>0</v>
      </c>
      <c r="M1342" s="2" t="s">
        <v>8442</v>
      </c>
      <c r="N1342" s="2" t="s">
        <v>8443</v>
      </c>
      <c r="O1342" s="2" t="s">
        <v>8444</v>
      </c>
      <c r="P1342" s="2" t="s">
        <v>8445</v>
      </c>
      <c r="Q1342" s="2" t="s">
        <v>11782</v>
      </c>
      <c r="R1342" s="2" t="s">
        <v>11783</v>
      </c>
    </row>
    <row r="1343" spans="3:18" ht="28.5" customHeight="1" x14ac:dyDescent="0.25">
      <c r="C1343" s="9" t="e" vm="1337">
        <f>_xlfn.IMAGE(final[[#This Row],[Link]])</f>
        <v>#VALUE!</v>
      </c>
      <c r="D1343" s="17" t="str">
        <f>HYPERLINK(final[[#This Row],[Count]],final[[#This Row],[FullName]])</f>
        <v>twitter.png</v>
      </c>
      <c r="E1343" s="2">
        <v>1301</v>
      </c>
      <c r="F1343" s="2" t="s">
        <v>3026</v>
      </c>
      <c r="G1343" s="2" t="s">
        <v>3027</v>
      </c>
      <c r="H1343" s="2" t="s">
        <v>2</v>
      </c>
      <c r="I1343" s="2" t="s">
        <v>9111</v>
      </c>
      <c r="J1343" s="2">
        <v>0</v>
      </c>
      <c r="K1343" s="2">
        <v>0</v>
      </c>
      <c r="L1343" s="2">
        <v>0</v>
      </c>
      <c r="M1343" s="2" t="s">
        <v>8446</v>
      </c>
      <c r="N1343" s="2" t="s">
        <v>8447</v>
      </c>
      <c r="O1343" s="2" t="s">
        <v>8448</v>
      </c>
      <c r="P1343" s="2" t="s">
        <v>8449</v>
      </c>
      <c r="Q1343" s="2" t="s">
        <v>11784</v>
      </c>
      <c r="R1343" s="2" t="s">
        <v>11785</v>
      </c>
    </row>
    <row r="1344" spans="3:18" ht="28.5" customHeight="1" x14ac:dyDescent="0.25">
      <c r="C1344" s="9" t="e" vm="1338">
        <f>_xlfn.IMAGE(final[[#This Row],[Link]])</f>
        <v>#VALUE!</v>
      </c>
      <c r="D1344" s="17" t="str">
        <f>HYPERLINK(final[[#This Row],[Count]],final[[#This Row],[FullName]])</f>
        <v>typescript.png</v>
      </c>
      <c r="E1344" s="2">
        <v>1302</v>
      </c>
      <c r="F1344" s="2" t="s">
        <v>3028</v>
      </c>
      <c r="G1344" s="2" t="s">
        <v>3029</v>
      </c>
      <c r="H1344" s="2" t="s">
        <v>2</v>
      </c>
      <c r="I1344" s="2" t="s">
        <v>9111</v>
      </c>
      <c r="J1344" s="2">
        <v>0</v>
      </c>
      <c r="K1344" s="2">
        <v>0</v>
      </c>
      <c r="L1344" s="2">
        <v>0</v>
      </c>
      <c r="M1344" s="2" t="s">
        <v>8450</v>
      </c>
      <c r="N1344" s="2" t="s">
        <v>8451</v>
      </c>
      <c r="O1344" s="2" t="s">
        <v>8452</v>
      </c>
      <c r="P1344" s="2" t="s">
        <v>8453</v>
      </c>
      <c r="Q1344" s="2" t="s">
        <v>11786</v>
      </c>
      <c r="R1344" s="2" t="s">
        <v>11787</v>
      </c>
    </row>
    <row r="1345" spans="3:18" ht="28.5" customHeight="1" x14ac:dyDescent="0.25">
      <c r="C1345" s="9" t="e" vm="1339">
        <f>_xlfn.IMAGE(final[[#This Row],[Link]])</f>
        <v>#VALUE!</v>
      </c>
      <c r="D1345" s="17" t="str">
        <f>HYPERLINK(final[[#This Row],[Count]],final[[#This Row],[FullName]])</f>
        <v>typo3.png</v>
      </c>
      <c r="E1345" s="2">
        <v>1303</v>
      </c>
      <c r="F1345" s="2" t="s">
        <v>3030</v>
      </c>
      <c r="G1345" s="2" t="s">
        <v>3031</v>
      </c>
      <c r="H1345" s="2" t="s">
        <v>2</v>
      </c>
      <c r="I1345" s="2" t="s">
        <v>9111</v>
      </c>
      <c r="J1345" s="2">
        <v>0</v>
      </c>
      <c r="K1345" s="2">
        <v>0</v>
      </c>
      <c r="L1345" s="2">
        <v>0</v>
      </c>
      <c r="M1345" s="2" t="s">
        <v>8454</v>
      </c>
      <c r="N1345" s="2" t="s">
        <v>8455</v>
      </c>
      <c r="O1345" s="2" t="s">
        <v>8456</v>
      </c>
      <c r="P1345" s="2" t="s">
        <v>8457</v>
      </c>
      <c r="Q1345" s="2" t="s">
        <v>11788</v>
      </c>
      <c r="R1345" s="2" t="s">
        <v>11789</v>
      </c>
    </row>
    <row r="1346" spans="3:18" ht="28.5" customHeight="1" x14ac:dyDescent="0.25">
      <c r="C1346" s="9" t="e" vm="1340">
        <f>_xlfn.IMAGE(final[[#This Row],[Link]])</f>
        <v>#VALUE!</v>
      </c>
      <c r="D1346" s="17" t="str">
        <f>HYPERLINK(final[[#This Row],[Count]],final[[#This Row],[FullName]])</f>
        <v>ubiquiti.png</v>
      </c>
      <c r="E1346" s="2">
        <v>1305</v>
      </c>
      <c r="F1346" s="2" t="s">
        <v>3034</v>
      </c>
      <c r="G1346" s="2" t="s">
        <v>3035</v>
      </c>
      <c r="H1346" s="2" t="s">
        <v>2</v>
      </c>
      <c r="I1346" s="2" t="s">
        <v>9111</v>
      </c>
      <c r="J1346" s="2">
        <v>0</v>
      </c>
      <c r="K1346" s="2">
        <v>0</v>
      </c>
      <c r="L1346" s="2">
        <v>0</v>
      </c>
      <c r="M1346" s="2" t="s">
        <v>8458</v>
      </c>
      <c r="N1346" s="2" t="s">
        <v>8459</v>
      </c>
      <c r="O1346" s="2" t="s">
        <v>8460</v>
      </c>
      <c r="P1346" s="2" t="s">
        <v>8461</v>
      </c>
      <c r="Q1346" s="2" t="s">
        <v>11790</v>
      </c>
      <c r="R1346" s="2" t="s">
        <v>11791</v>
      </c>
    </row>
    <row r="1347" spans="3:18" ht="28.5" customHeight="1" x14ac:dyDescent="0.25">
      <c r="C1347" s="9" t="e" vm="1341">
        <f>_xlfn.IMAGE(final[[#This Row],[Link]])</f>
        <v>#VALUE!</v>
      </c>
      <c r="D1347" s="17" t="str">
        <f>HYPERLINK(final[[#This Row],[Count]],final[[#This Row],[FullName]])</f>
        <v>ubiquiti_networks.png</v>
      </c>
      <c r="E1347" s="2">
        <v>1304</v>
      </c>
      <c r="F1347" s="2" t="s">
        <v>3032</v>
      </c>
      <c r="G1347" s="2" t="s">
        <v>3033</v>
      </c>
      <c r="H1347" s="2" t="s">
        <v>2</v>
      </c>
      <c r="I1347" s="2" t="s">
        <v>9111</v>
      </c>
      <c r="J1347" s="2">
        <v>0</v>
      </c>
      <c r="K1347" s="2">
        <v>0</v>
      </c>
      <c r="L1347" s="2">
        <v>0</v>
      </c>
      <c r="M1347" s="2" t="s">
        <v>8462</v>
      </c>
      <c r="N1347" s="2" t="s">
        <v>8463</v>
      </c>
      <c r="O1347" s="2" t="s">
        <v>8464</v>
      </c>
      <c r="P1347" s="2" t="s">
        <v>8465</v>
      </c>
      <c r="Q1347" s="2" t="s">
        <v>11792</v>
      </c>
      <c r="R1347" s="2" t="s">
        <v>11793</v>
      </c>
    </row>
    <row r="1348" spans="3:18" ht="28.5" customHeight="1" x14ac:dyDescent="0.25">
      <c r="C1348" s="9" t="e" vm="1342">
        <f>_xlfn.IMAGE(final[[#This Row],[Link]])</f>
        <v>#VALUE!</v>
      </c>
      <c r="D1348" s="17" t="str">
        <f>HYPERLINK(final[[#This Row],[Count]],final[[#This Row],[FullName]])</f>
        <v>ubooquity.png</v>
      </c>
      <c r="E1348" s="2">
        <v>1306</v>
      </c>
      <c r="F1348" s="2" t="s">
        <v>3036</v>
      </c>
      <c r="G1348" s="2" t="s">
        <v>3037</v>
      </c>
      <c r="H1348" s="2" t="s">
        <v>2</v>
      </c>
      <c r="I1348" s="2" t="s">
        <v>9111</v>
      </c>
      <c r="J1348" s="2">
        <v>0</v>
      </c>
      <c r="K1348" s="2">
        <v>0</v>
      </c>
      <c r="L1348" s="2">
        <v>0</v>
      </c>
      <c r="M1348" s="2" t="s">
        <v>8466</v>
      </c>
      <c r="N1348" s="2" t="s">
        <v>8467</v>
      </c>
      <c r="O1348" s="2" t="s">
        <v>8468</v>
      </c>
      <c r="P1348" s="2" t="s">
        <v>8469</v>
      </c>
      <c r="Q1348" s="2" t="s">
        <v>11794</v>
      </c>
      <c r="R1348" s="2" t="s">
        <v>11795</v>
      </c>
    </row>
    <row r="1349" spans="3:18" ht="28.5" customHeight="1" x14ac:dyDescent="0.25">
      <c r="C1349" s="9" t="e" vm="1343">
        <f>_xlfn.IMAGE(final[[#This Row],[Link]])</f>
        <v>#VALUE!</v>
      </c>
      <c r="D1349" s="17" t="str">
        <f>HYPERLINK(final[[#This Row],[Count]],final[[#This Row],[FullName]])</f>
        <v>ubuntu.png</v>
      </c>
      <c r="E1349" s="2">
        <v>1308</v>
      </c>
      <c r="F1349" s="2" t="s">
        <v>159</v>
      </c>
      <c r="G1349" s="2" t="s">
        <v>160</v>
      </c>
      <c r="H1349" s="2" t="s">
        <v>2</v>
      </c>
      <c r="I1349" s="2" t="s">
        <v>9111</v>
      </c>
      <c r="J1349" s="2">
        <v>0</v>
      </c>
      <c r="K1349" s="2">
        <v>0</v>
      </c>
      <c r="L1349" s="2">
        <v>0</v>
      </c>
      <c r="M1349" s="2" t="s">
        <v>422</v>
      </c>
      <c r="N1349" s="2" t="s">
        <v>423</v>
      </c>
      <c r="O1349" s="2" t="s">
        <v>424</v>
      </c>
      <c r="P1349" s="2" t="s">
        <v>425</v>
      </c>
      <c r="Q1349" s="2" t="s">
        <v>11796</v>
      </c>
      <c r="R1349" s="2" t="s">
        <v>11797</v>
      </c>
    </row>
    <row r="1350" spans="3:18" ht="28.5" customHeight="1" x14ac:dyDescent="0.25">
      <c r="C1350" s="9" t="e" vm="1344">
        <f>_xlfn.IMAGE(final[[#This Row],[Link]])</f>
        <v>#VALUE!</v>
      </c>
      <c r="D1350" s="17" t="str">
        <f>HYPERLINK(final[[#This Row],[Count]],final[[#This Row],[FullName]])</f>
        <v>ubuntu_alt.png</v>
      </c>
      <c r="E1350" s="2">
        <v>1307</v>
      </c>
      <c r="F1350" s="2" t="s">
        <v>3038</v>
      </c>
      <c r="G1350" s="2" t="s">
        <v>3039</v>
      </c>
      <c r="H1350" s="2" t="s">
        <v>2</v>
      </c>
      <c r="I1350" s="2" t="s">
        <v>9111</v>
      </c>
      <c r="J1350" s="2">
        <v>0</v>
      </c>
      <c r="K1350" s="2">
        <v>0</v>
      </c>
      <c r="L1350" s="2">
        <v>0</v>
      </c>
      <c r="M1350" s="2" t="s">
        <v>8470</v>
      </c>
      <c r="N1350" s="2" t="s">
        <v>8471</v>
      </c>
      <c r="O1350" s="2" t="s">
        <v>8472</v>
      </c>
      <c r="P1350" s="2" t="s">
        <v>8473</v>
      </c>
      <c r="Q1350" s="2" t="s">
        <v>11798</v>
      </c>
      <c r="R1350" s="2" t="s">
        <v>11799</v>
      </c>
    </row>
    <row r="1351" spans="3:18" ht="28.5" customHeight="1" x14ac:dyDescent="0.25">
      <c r="C1351" s="9" t="e" vm="1345">
        <f>_xlfn.IMAGE(final[[#This Row],[Link]])</f>
        <v>#VALUE!</v>
      </c>
      <c r="D1351" s="17" t="str">
        <f>HYPERLINK(final[[#This Row],[Count]],final[[#This Row],[FullName]])</f>
        <v>uc_browser.png</v>
      </c>
      <c r="E1351" s="2">
        <v>1309</v>
      </c>
      <c r="F1351" s="2" t="s">
        <v>3040</v>
      </c>
      <c r="G1351" s="2" t="s">
        <v>3041</v>
      </c>
      <c r="H1351" s="2" t="s">
        <v>2</v>
      </c>
      <c r="I1351" s="2" t="s">
        <v>9111</v>
      </c>
      <c r="J1351" s="2">
        <v>0</v>
      </c>
      <c r="K1351" s="2">
        <v>0</v>
      </c>
      <c r="L1351" s="2">
        <v>0</v>
      </c>
      <c r="M1351" s="2" t="s">
        <v>8474</v>
      </c>
      <c r="N1351" s="2" t="s">
        <v>8475</v>
      </c>
      <c r="O1351" s="2" t="s">
        <v>8476</v>
      </c>
      <c r="P1351" s="2" t="s">
        <v>8477</v>
      </c>
      <c r="Q1351" s="2" t="s">
        <v>11800</v>
      </c>
      <c r="R1351" s="2" t="s">
        <v>11801</v>
      </c>
    </row>
    <row r="1352" spans="3:18" ht="28.5" customHeight="1" x14ac:dyDescent="0.25">
      <c r="C1352" s="9" t="e" vm="1346">
        <f>_xlfn.IMAGE(final[[#This Row],[Link]])</f>
        <v>#VALUE!</v>
      </c>
      <c r="D1352" s="17" t="str">
        <f>HYPERLINK(final[[#This Row],[Count]],final[[#This Row],[FullName]])</f>
        <v>udemy.png</v>
      </c>
      <c r="E1352" s="2">
        <v>1310</v>
      </c>
      <c r="F1352" s="2" t="s">
        <v>3042</v>
      </c>
      <c r="G1352" s="2" t="s">
        <v>3043</v>
      </c>
      <c r="H1352" s="2" t="s">
        <v>2</v>
      </c>
      <c r="I1352" s="2" t="s">
        <v>9111</v>
      </c>
      <c r="J1352" s="2">
        <v>0</v>
      </c>
      <c r="K1352" s="2">
        <v>0</v>
      </c>
      <c r="L1352" s="2">
        <v>0</v>
      </c>
      <c r="M1352" s="2" t="s">
        <v>8478</v>
      </c>
      <c r="N1352" s="2" t="s">
        <v>8479</v>
      </c>
      <c r="O1352" s="2" t="s">
        <v>8480</v>
      </c>
      <c r="P1352" s="2" t="s">
        <v>8481</v>
      </c>
      <c r="Q1352" s="2" t="s">
        <v>11802</v>
      </c>
      <c r="R1352" s="2" t="s">
        <v>11803</v>
      </c>
    </row>
    <row r="1353" spans="3:18" ht="28.5" customHeight="1" x14ac:dyDescent="0.25">
      <c r="C1353" s="9" t="e" vm="1347">
        <f>_xlfn.IMAGE(final[[#This Row],[Link]])</f>
        <v>#VALUE!</v>
      </c>
      <c r="D1353" s="17" t="str">
        <f>HYPERLINK(final[[#This Row],[Count]],final[[#This Row],[FullName]])</f>
        <v>ultimate_guitar.png</v>
      </c>
      <c r="E1353" s="2">
        <v>1311</v>
      </c>
      <c r="F1353" s="2" t="s">
        <v>3044</v>
      </c>
      <c r="G1353" s="2" t="s">
        <v>3045</v>
      </c>
      <c r="H1353" s="2" t="s">
        <v>2</v>
      </c>
      <c r="I1353" s="2" t="s">
        <v>9111</v>
      </c>
      <c r="J1353" s="2">
        <v>0</v>
      </c>
      <c r="K1353" s="2">
        <v>0</v>
      </c>
      <c r="L1353" s="2">
        <v>0</v>
      </c>
      <c r="M1353" s="2" t="s">
        <v>8482</v>
      </c>
      <c r="N1353" s="2" t="s">
        <v>8483</v>
      </c>
      <c r="O1353" s="2" t="s">
        <v>8484</v>
      </c>
      <c r="P1353" s="2" t="s">
        <v>8485</v>
      </c>
      <c r="Q1353" s="2" t="s">
        <v>11804</v>
      </c>
      <c r="R1353" s="2" t="s">
        <v>11805</v>
      </c>
    </row>
    <row r="1354" spans="3:18" ht="28.5" customHeight="1" x14ac:dyDescent="0.25">
      <c r="C1354" s="9" t="e" vm="1348">
        <f>_xlfn.IMAGE(final[[#This Row],[Link]])</f>
        <v>#VALUE!</v>
      </c>
      <c r="D1354" s="17" t="str">
        <f>HYPERLINK(final[[#This Row],[Count]],final[[#This Row],[FullName]])</f>
        <v>umami.png</v>
      </c>
      <c r="E1354" s="2">
        <v>1315</v>
      </c>
      <c r="F1354" s="2" t="s">
        <v>3052</v>
      </c>
      <c r="G1354" s="2" t="s">
        <v>3053</v>
      </c>
      <c r="H1354" s="2" t="s">
        <v>2</v>
      </c>
      <c r="I1354" s="2" t="s">
        <v>9111</v>
      </c>
      <c r="J1354" s="2">
        <v>0</v>
      </c>
      <c r="K1354" s="2">
        <v>0</v>
      </c>
      <c r="L1354" s="2">
        <v>0</v>
      </c>
      <c r="M1354" s="2" t="s">
        <v>8486</v>
      </c>
      <c r="N1354" s="2" t="s">
        <v>8487</v>
      </c>
      <c r="O1354" s="2" t="s">
        <v>8488</v>
      </c>
      <c r="P1354" s="2" t="s">
        <v>8489</v>
      </c>
      <c r="Q1354" s="2" t="s">
        <v>11806</v>
      </c>
      <c r="R1354" s="2" t="s">
        <v>11807</v>
      </c>
    </row>
    <row r="1355" spans="3:18" ht="28.5" customHeight="1" x14ac:dyDescent="0.25">
      <c r="C1355" s="9" t="e" vm="1349">
        <f>_xlfn.IMAGE(final[[#This Row],[Link]])</f>
        <v>#VALUE!</v>
      </c>
      <c r="D1355" s="17" t="str">
        <f>HYPERLINK(final[[#This Row],[Count]],final[[#This Row],[FullName]])</f>
        <v>umami_analytics.png</v>
      </c>
      <c r="E1355" s="2">
        <v>1313</v>
      </c>
      <c r="F1355" s="2" t="s">
        <v>3048</v>
      </c>
      <c r="G1355" s="2" t="s">
        <v>3049</v>
      </c>
      <c r="H1355" s="2" t="s">
        <v>2</v>
      </c>
      <c r="I1355" s="2" t="s">
        <v>9111</v>
      </c>
      <c r="J1355" s="2">
        <v>0</v>
      </c>
      <c r="K1355" s="2">
        <v>0</v>
      </c>
      <c r="L1355" s="2">
        <v>0</v>
      </c>
      <c r="M1355" s="2" t="s">
        <v>8490</v>
      </c>
      <c r="N1355" s="2" t="s">
        <v>8491</v>
      </c>
      <c r="O1355" s="2" t="s">
        <v>8492</v>
      </c>
      <c r="P1355" s="2" t="s">
        <v>8493</v>
      </c>
      <c r="Q1355" s="2" t="s">
        <v>11808</v>
      </c>
      <c r="R1355" s="2" t="s">
        <v>11809</v>
      </c>
    </row>
    <row r="1356" spans="3:18" ht="28.5" customHeight="1" x14ac:dyDescent="0.25">
      <c r="C1356" s="9" t="e" vm="1350">
        <f>_xlfn.IMAGE(final[[#This Row],[Link]])</f>
        <v>#VALUE!</v>
      </c>
      <c r="D1356" s="17" t="str">
        <f>HYPERLINK(final[[#This Row],[Count]],final[[#This Row],[FullName]])</f>
        <v>umami_analytics_light.png</v>
      </c>
      <c r="E1356" s="2">
        <v>1312</v>
      </c>
      <c r="F1356" s="2" t="s">
        <v>3046</v>
      </c>
      <c r="G1356" s="2" t="s">
        <v>3047</v>
      </c>
      <c r="H1356" s="2" t="s">
        <v>2</v>
      </c>
      <c r="I1356" s="2" t="s">
        <v>9111</v>
      </c>
      <c r="J1356" s="2">
        <v>0</v>
      </c>
      <c r="K1356" s="2">
        <v>0</v>
      </c>
      <c r="L1356" s="2">
        <v>0</v>
      </c>
      <c r="M1356" s="2" t="s">
        <v>8494</v>
      </c>
      <c r="N1356" s="2" t="s">
        <v>8495</v>
      </c>
      <c r="O1356" s="2" t="s">
        <v>8496</v>
      </c>
      <c r="P1356" s="2" t="s">
        <v>8497</v>
      </c>
      <c r="Q1356" s="2" t="s">
        <v>11810</v>
      </c>
      <c r="R1356" s="2" t="s">
        <v>11811</v>
      </c>
    </row>
    <row r="1357" spans="3:18" ht="28.5" customHeight="1" x14ac:dyDescent="0.25">
      <c r="C1357" s="9" t="e" vm="1351">
        <f>_xlfn.IMAGE(final[[#This Row],[Link]])</f>
        <v>#VALUE!</v>
      </c>
      <c r="D1357" s="17" t="str">
        <f>HYPERLINK(final[[#This Row],[Count]],final[[#This Row],[FullName]])</f>
        <v>umami_light.png</v>
      </c>
      <c r="E1357" s="2">
        <v>1314</v>
      </c>
      <c r="F1357" s="2" t="s">
        <v>3050</v>
      </c>
      <c r="G1357" s="2" t="s">
        <v>3051</v>
      </c>
      <c r="H1357" s="2" t="s">
        <v>2</v>
      </c>
      <c r="I1357" s="2" t="s">
        <v>9111</v>
      </c>
      <c r="J1357" s="2">
        <v>0</v>
      </c>
      <c r="K1357" s="2">
        <v>0</v>
      </c>
      <c r="L1357" s="2">
        <v>0</v>
      </c>
      <c r="M1357" s="2" t="s">
        <v>8498</v>
      </c>
      <c r="N1357" s="2" t="s">
        <v>8499</v>
      </c>
      <c r="O1357" s="2" t="s">
        <v>8500</v>
      </c>
      <c r="P1357" s="2" t="s">
        <v>8501</v>
      </c>
      <c r="Q1357" s="2" t="s">
        <v>11812</v>
      </c>
      <c r="R1357" s="2" t="s">
        <v>11813</v>
      </c>
    </row>
    <row r="1358" spans="3:18" ht="28.5" customHeight="1" x14ac:dyDescent="0.25">
      <c r="C1358" s="9" t="e" vm="1352">
        <f>_xlfn.IMAGE(final[[#This Row],[Link]])</f>
        <v>#VALUE!</v>
      </c>
      <c r="D1358" s="17" t="str">
        <f>HYPERLINK(final[[#This Row],[Count]],final[[#This Row],[FullName]])</f>
        <v>umbrel.png</v>
      </c>
      <c r="E1358" s="2">
        <v>1316</v>
      </c>
      <c r="F1358" s="2" t="s">
        <v>3054</v>
      </c>
      <c r="G1358" s="2" t="s">
        <v>3055</v>
      </c>
      <c r="H1358" s="2" t="s">
        <v>2</v>
      </c>
      <c r="I1358" s="2" t="s">
        <v>9111</v>
      </c>
      <c r="J1358" s="2">
        <v>0</v>
      </c>
      <c r="K1358" s="2">
        <v>0</v>
      </c>
      <c r="L1358" s="2">
        <v>0</v>
      </c>
      <c r="M1358" s="2" t="s">
        <v>8502</v>
      </c>
      <c r="N1358" s="2" t="s">
        <v>8503</v>
      </c>
      <c r="O1358" s="2" t="s">
        <v>8504</v>
      </c>
      <c r="P1358" s="2" t="s">
        <v>8505</v>
      </c>
      <c r="Q1358" s="2" t="s">
        <v>11814</v>
      </c>
      <c r="R1358" s="2" t="s">
        <v>11815</v>
      </c>
    </row>
    <row r="1359" spans="3:18" ht="28.5" customHeight="1" x14ac:dyDescent="0.25">
      <c r="C1359" s="9" t="e" vm="1353">
        <f>_xlfn.IMAGE(final[[#This Row],[Link]])</f>
        <v>#VALUE!</v>
      </c>
      <c r="D1359" s="17" t="str">
        <f>HYPERLINK(final[[#This Row],[Count]],final[[#This Row],[FullName]])</f>
        <v>unifi-network.png</v>
      </c>
      <c r="E1359" s="2">
        <v>1486</v>
      </c>
      <c r="F1359" s="2" t="s">
        <v>161</v>
      </c>
      <c r="G1359" s="2" t="s">
        <v>162</v>
      </c>
      <c r="H1359" s="2" t="s">
        <v>2</v>
      </c>
      <c r="I1359" s="2" t="s">
        <v>9111</v>
      </c>
      <c r="J1359" s="2">
        <v>0</v>
      </c>
      <c r="K1359" s="2">
        <v>0</v>
      </c>
      <c r="L1359" s="2">
        <v>0</v>
      </c>
      <c r="M1359" s="2" t="s">
        <v>426</v>
      </c>
      <c r="N1359" s="2" t="s">
        <v>427</v>
      </c>
      <c r="O1359" s="2" t="s">
        <v>428</v>
      </c>
      <c r="P1359" s="2" t="s">
        <v>429</v>
      </c>
      <c r="Q1359" s="2" t="s">
        <v>11816</v>
      </c>
      <c r="R1359" s="2" t="s">
        <v>11817</v>
      </c>
    </row>
    <row r="1360" spans="3:18" ht="28.5" customHeight="1" x14ac:dyDescent="0.25">
      <c r="C1360" s="9" t="e" vm="1354">
        <f>_xlfn.IMAGE(final[[#This Row],[Link]])</f>
        <v>#VALUE!</v>
      </c>
      <c r="D1360" s="17" t="str">
        <f>HYPERLINK(final[[#This Row],[Count]],final[[#This Row],[FullName]])</f>
        <v>unifi.png</v>
      </c>
      <c r="E1360" s="2">
        <v>1319</v>
      </c>
      <c r="F1360" s="2" t="s">
        <v>163</v>
      </c>
      <c r="G1360" s="2" t="s">
        <v>164</v>
      </c>
      <c r="H1360" s="2" t="s">
        <v>2</v>
      </c>
      <c r="I1360" s="2" t="s">
        <v>9111</v>
      </c>
      <c r="J1360" s="2">
        <v>0</v>
      </c>
      <c r="K1360" s="2">
        <v>0</v>
      </c>
      <c r="L1360" s="2">
        <v>0</v>
      </c>
      <c r="M1360" s="2" t="s">
        <v>430</v>
      </c>
      <c r="N1360" s="2" t="s">
        <v>431</v>
      </c>
      <c r="O1360" s="2" t="s">
        <v>432</v>
      </c>
      <c r="P1360" s="2" t="s">
        <v>433</v>
      </c>
      <c r="Q1360" s="2" t="s">
        <v>11818</v>
      </c>
      <c r="R1360" s="2" t="s">
        <v>11819</v>
      </c>
    </row>
    <row r="1361" spans="3:18" ht="28.5" customHeight="1" x14ac:dyDescent="0.25">
      <c r="C1361" s="9" t="e" vm="1355">
        <f>_xlfn.IMAGE(final[[#This Row],[Link]])</f>
        <v>#VALUE!</v>
      </c>
      <c r="D1361" s="17" t="str">
        <f>HYPERLINK(final[[#This Row],[Count]],final[[#This Row],[FullName]])</f>
        <v>unifi_controller.png</v>
      </c>
      <c r="E1361" s="2">
        <v>1317</v>
      </c>
      <c r="F1361" s="2" t="s">
        <v>3056</v>
      </c>
      <c r="G1361" s="2" t="s">
        <v>3057</v>
      </c>
      <c r="H1361" s="2" t="s">
        <v>2</v>
      </c>
      <c r="I1361" s="2" t="s">
        <v>9111</v>
      </c>
      <c r="J1361" s="2">
        <v>0</v>
      </c>
      <c r="K1361" s="2">
        <v>0</v>
      </c>
      <c r="L1361" s="2">
        <v>0</v>
      </c>
      <c r="M1361" s="2" t="s">
        <v>8506</v>
      </c>
      <c r="N1361" s="2" t="s">
        <v>8507</v>
      </c>
      <c r="O1361" s="2" t="s">
        <v>8508</v>
      </c>
      <c r="P1361" s="2" t="s">
        <v>8509</v>
      </c>
      <c r="Q1361" s="2" t="s">
        <v>11820</v>
      </c>
      <c r="R1361" s="2" t="s">
        <v>11821</v>
      </c>
    </row>
    <row r="1362" spans="3:18" ht="28.5" customHeight="1" x14ac:dyDescent="0.25">
      <c r="C1362" s="9" t="e" vm="1356">
        <f>_xlfn.IMAGE(final[[#This Row],[Link]])</f>
        <v>#VALUE!</v>
      </c>
      <c r="D1362" s="17" t="str">
        <f>HYPERLINK(final[[#This Row],[Count]],final[[#This Row],[FullName]])</f>
        <v>unifi_protect.png</v>
      </c>
      <c r="E1362" s="2">
        <v>1318</v>
      </c>
      <c r="F1362" s="2" t="s">
        <v>3058</v>
      </c>
      <c r="G1362" s="2" t="s">
        <v>3059</v>
      </c>
      <c r="H1362" s="2" t="s">
        <v>2</v>
      </c>
      <c r="I1362" s="2" t="s">
        <v>9111</v>
      </c>
      <c r="J1362" s="2">
        <v>0</v>
      </c>
      <c r="K1362" s="2">
        <v>0</v>
      </c>
      <c r="L1362" s="2">
        <v>0</v>
      </c>
      <c r="M1362" s="2" t="s">
        <v>8510</v>
      </c>
      <c r="N1362" s="2" t="s">
        <v>8511</v>
      </c>
      <c r="O1362" s="2" t="s">
        <v>8512</v>
      </c>
      <c r="P1362" s="2" t="s">
        <v>8513</v>
      </c>
      <c r="Q1362" s="2" t="s">
        <v>11822</v>
      </c>
      <c r="R1362" s="2" t="s">
        <v>11823</v>
      </c>
    </row>
    <row r="1363" spans="3:18" ht="28.5" customHeight="1" x14ac:dyDescent="0.25">
      <c r="C1363" s="9" t="e" vm="1357">
        <f>_xlfn.IMAGE(final[[#This Row],[Link]])</f>
        <v>#VALUE!</v>
      </c>
      <c r="D1363" s="17" t="str">
        <f>HYPERLINK(final[[#This Row],[Count]],final[[#This Row],[FullName]])</f>
        <v>unimus.png</v>
      </c>
      <c r="E1363" s="2">
        <v>1320</v>
      </c>
      <c r="F1363" s="2" t="s">
        <v>3060</v>
      </c>
      <c r="G1363" s="2" t="s">
        <v>3061</v>
      </c>
      <c r="H1363" s="2" t="s">
        <v>2</v>
      </c>
      <c r="I1363" s="2" t="s">
        <v>9111</v>
      </c>
      <c r="J1363" s="2">
        <v>0</v>
      </c>
      <c r="K1363" s="2">
        <v>0</v>
      </c>
      <c r="L1363" s="2">
        <v>0</v>
      </c>
      <c r="M1363" s="2" t="s">
        <v>8514</v>
      </c>
      <c r="N1363" s="2" t="s">
        <v>8515</v>
      </c>
      <c r="O1363" s="2" t="s">
        <v>8516</v>
      </c>
      <c r="P1363" s="2" t="s">
        <v>8517</v>
      </c>
      <c r="Q1363" s="2" t="s">
        <v>11824</v>
      </c>
      <c r="R1363" s="2" t="s">
        <v>11825</v>
      </c>
    </row>
    <row r="1364" spans="3:18" ht="28.5" customHeight="1" x14ac:dyDescent="0.25">
      <c r="C1364" s="9" t="e" vm="1358">
        <f>_xlfn.IMAGE(final[[#This Row],[Link]])</f>
        <v>#VALUE!</v>
      </c>
      <c r="D1364" s="17" t="str">
        <f>HYPERLINK(final[[#This Row],[Count]],final[[#This Row],[FullName]])</f>
        <v>universal_media_server.png</v>
      </c>
      <c r="E1364" s="2">
        <v>1321</v>
      </c>
      <c r="F1364" s="2" t="s">
        <v>3062</v>
      </c>
      <c r="G1364" s="2" t="s">
        <v>3063</v>
      </c>
      <c r="H1364" s="2" t="s">
        <v>2</v>
      </c>
      <c r="I1364" s="2" t="s">
        <v>9111</v>
      </c>
      <c r="J1364" s="2">
        <v>0</v>
      </c>
      <c r="K1364" s="2">
        <v>0</v>
      </c>
      <c r="L1364" s="2">
        <v>0</v>
      </c>
      <c r="M1364" s="2" t="s">
        <v>8518</v>
      </c>
      <c r="N1364" s="2" t="s">
        <v>8519</v>
      </c>
      <c r="O1364" s="2" t="s">
        <v>8520</v>
      </c>
      <c r="P1364" s="2" t="s">
        <v>8521</v>
      </c>
      <c r="Q1364" s="2" t="s">
        <v>11826</v>
      </c>
      <c r="R1364" s="2" t="s">
        <v>11827</v>
      </c>
    </row>
    <row r="1365" spans="3:18" ht="28.5" customHeight="1" x14ac:dyDescent="0.25">
      <c r="C1365" s="9" t="e" vm="1359">
        <f>_xlfn.IMAGE(final[[#This Row],[Link]])</f>
        <v>#VALUE!</v>
      </c>
      <c r="D1365" s="17" t="str">
        <f>HYPERLINK(final[[#This Row],[Count]],final[[#This Row],[FullName]])</f>
        <v>unmanic.png</v>
      </c>
      <c r="E1365" s="2">
        <v>1322</v>
      </c>
      <c r="F1365" s="2" t="s">
        <v>3064</v>
      </c>
      <c r="G1365" s="2" t="s">
        <v>3065</v>
      </c>
      <c r="H1365" s="2" t="s">
        <v>2</v>
      </c>
      <c r="I1365" s="2" t="s">
        <v>9111</v>
      </c>
      <c r="J1365" s="2">
        <v>0</v>
      </c>
      <c r="K1365" s="2">
        <v>0</v>
      </c>
      <c r="L1365" s="2">
        <v>0</v>
      </c>
      <c r="M1365" s="2" t="s">
        <v>8522</v>
      </c>
      <c r="N1365" s="2" t="s">
        <v>8523</v>
      </c>
      <c r="O1365" s="2" t="s">
        <v>8524</v>
      </c>
      <c r="P1365" s="2" t="s">
        <v>8525</v>
      </c>
      <c r="Q1365" s="2" t="s">
        <v>11828</v>
      </c>
      <c r="R1365" s="2" t="s">
        <v>11829</v>
      </c>
    </row>
    <row r="1366" spans="3:18" ht="28.5" customHeight="1" x14ac:dyDescent="0.25">
      <c r="C1366" s="9" t="e" vm="1360">
        <f>_xlfn.IMAGE(final[[#This Row],[Link]])</f>
        <v>#VALUE!</v>
      </c>
      <c r="D1366" s="17" t="str">
        <f>HYPERLINK(final[[#This Row],[Count]],final[[#This Row],[FullName]])</f>
        <v>unraid.png</v>
      </c>
      <c r="E1366" s="2">
        <v>1324</v>
      </c>
      <c r="F1366" s="2" t="s">
        <v>3068</v>
      </c>
      <c r="G1366" s="2" t="s">
        <v>3069</v>
      </c>
      <c r="H1366" s="2" t="s">
        <v>2</v>
      </c>
      <c r="I1366" s="2" t="s">
        <v>9111</v>
      </c>
      <c r="J1366" s="2">
        <v>0</v>
      </c>
      <c r="K1366" s="2">
        <v>0</v>
      </c>
      <c r="L1366" s="2">
        <v>0</v>
      </c>
      <c r="M1366" s="2" t="s">
        <v>8526</v>
      </c>
      <c r="N1366" s="2" t="s">
        <v>8527</v>
      </c>
      <c r="O1366" s="2" t="s">
        <v>8528</v>
      </c>
      <c r="P1366" s="2" t="s">
        <v>8529</v>
      </c>
      <c r="Q1366" s="2" t="s">
        <v>11830</v>
      </c>
      <c r="R1366" s="2" t="s">
        <v>11831</v>
      </c>
    </row>
    <row r="1367" spans="3:18" ht="28.5" customHeight="1" x14ac:dyDescent="0.25">
      <c r="C1367" s="9" t="e" vm="1361">
        <f>_xlfn.IMAGE(final[[#This Row],[Link]])</f>
        <v>#VALUE!</v>
      </c>
      <c r="D1367" s="17" t="str">
        <f>HYPERLINK(final[[#This Row],[Count]],final[[#This Row],[FullName]])</f>
        <v>unraid_alt.png</v>
      </c>
      <c r="E1367" s="2">
        <v>1323</v>
      </c>
      <c r="F1367" s="2" t="s">
        <v>3066</v>
      </c>
      <c r="G1367" s="2" t="s">
        <v>3067</v>
      </c>
      <c r="H1367" s="2" t="s">
        <v>2</v>
      </c>
      <c r="I1367" s="2" t="s">
        <v>9111</v>
      </c>
      <c r="J1367" s="2">
        <v>0</v>
      </c>
      <c r="K1367" s="2">
        <v>0</v>
      </c>
      <c r="L1367" s="2">
        <v>0</v>
      </c>
      <c r="M1367" s="2" t="s">
        <v>8530</v>
      </c>
      <c r="N1367" s="2" t="s">
        <v>8531</v>
      </c>
      <c r="O1367" s="2" t="s">
        <v>8532</v>
      </c>
      <c r="P1367" s="2" t="s">
        <v>8533</v>
      </c>
      <c r="Q1367" s="2" t="s">
        <v>11832</v>
      </c>
      <c r="R1367" s="2" t="s">
        <v>11833</v>
      </c>
    </row>
    <row r="1368" spans="3:18" ht="28.5" customHeight="1" x14ac:dyDescent="0.25">
      <c r="C1368" s="9" t="e" vm="1362">
        <f>_xlfn.IMAGE(final[[#This Row],[Link]])</f>
        <v>#VALUE!</v>
      </c>
      <c r="D1368" s="17" t="str">
        <f>HYPERLINK(final[[#This Row],[Count]],final[[#This Row],[FullName]])</f>
        <v>untangle.png</v>
      </c>
      <c r="E1368" s="2">
        <v>1325</v>
      </c>
      <c r="F1368" s="2" t="s">
        <v>3070</v>
      </c>
      <c r="G1368" s="2" t="s">
        <v>3071</v>
      </c>
      <c r="H1368" s="2" t="s">
        <v>2</v>
      </c>
      <c r="I1368" s="2" t="s">
        <v>9111</v>
      </c>
      <c r="J1368" s="2">
        <v>0</v>
      </c>
      <c r="K1368" s="2">
        <v>0</v>
      </c>
      <c r="L1368" s="2">
        <v>0</v>
      </c>
      <c r="M1368" s="2" t="s">
        <v>8534</v>
      </c>
      <c r="N1368" s="2" t="s">
        <v>8535</v>
      </c>
      <c r="O1368" s="2" t="s">
        <v>8536</v>
      </c>
      <c r="P1368" s="2" t="s">
        <v>8537</v>
      </c>
      <c r="Q1368" s="2" t="s">
        <v>11834</v>
      </c>
      <c r="R1368" s="2" t="s">
        <v>11835</v>
      </c>
    </row>
    <row r="1369" spans="3:18" ht="28.5" customHeight="1" x14ac:dyDescent="0.25">
      <c r="C1369" s="9" t="e" vm="1363">
        <f>_xlfn.IMAGE(final[[#This Row],[Link]])</f>
        <v>#VALUE!</v>
      </c>
      <c r="D1369" s="17" t="str">
        <f>HYPERLINK(final[[#This Row],[Count]],final[[#This Row],[FullName]])</f>
        <v>updog.png</v>
      </c>
      <c r="E1369" s="2">
        <v>1326</v>
      </c>
      <c r="F1369" s="2" t="s">
        <v>3072</v>
      </c>
      <c r="G1369" s="2" t="s">
        <v>3073</v>
      </c>
      <c r="H1369" s="2" t="s">
        <v>2</v>
      </c>
      <c r="I1369" s="2" t="s">
        <v>9111</v>
      </c>
      <c r="J1369" s="2">
        <v>0</v>
      </c>
      <c r="K1369" s="2">
        <v>0</v>
      </c>
      <c r="L1369" s="2">
        <v>0</v>
      </c>
      <c r="M1369" s="2" t="s">
        <v>8538</v>
      </c>
      <c r="N1369" s="2" t="s">
        <v>8539</v>
      </c>
      <c r="O1369" s="2" t="s">
        <v>8540</v>
      </c>
      <c r="P1369" s="2" t="s">
        <v>8541</v>
      </c>
      <c r="Q1369" s="2" t="s">
        <v>11836</v>
      </c>
      <c r="R1369" s="2" t="s">
        <v>11837</v>
      </c>
    </row>
    <row r="1370" spans="3:18" ht="28.5" customHeight="1" x14ac:dyDescent="0.25">
      <c r="C1370" s="9" t="e" vm="1364">
        <f>_xlfn.IMAGE(final[[#This Row],[Link]])</f>
        <v>#VALUE!</v>
      </c>
      <c r="D1370" s="17" t="str">
        <f>HYPERLINK(final[[#This Row],[Count]],final[[#This Row],[FullName]])</f>
        <v>ups.png</v>
      </c>
      <c r="E1370" s="2">
        <v>1327</v>
      </c>
      <c r="F1370" s="2" t="s">
        <v>3074</v>
      </c>
      <c r="G1370" s="2" t="s">
        <v>3075</v>
      </c>
      <c r="H1370" s="2" t="s">
        <v>2</v>
      </c>
      <c r="I1370" s="2" t="s">
        <v>9111</v>
      </c>
      <c r="J1370" s="2">
        <v>0</v>
      </c>
      <c r="K1370" s="2">
        <v>0</v>
      </c>
      <c r="L1370" s="2">
        <v>0</v>
      </c>
      <c r="M1370" s="2" t="s">
        <v>8542</v>
      </c>
      <c r="N1370" s="2" t="s">
        <v>8543</v>
      </c>
      <c r="O1370" s="2" t="s">
        <v>8544</v>
      </c>
      <c r="P1370" s="2" t="s">
        <v>8545</v>
      </c>
      <c r="Q1370" s="2" t="s">
        <v>11838</v>
      </c>
      <c r="R1370" s="2" t="s">
        <v>11839</v>
      </c>
    </row>
    <row r="1371" spans="3:18" ht="28.5" customHeight="1" x14ac:dyDescent="0.25">
      <c r="C1371" s="9" t="e" vm="1365">
        <f>_xlfn.IMAGE(final[[#This Row],[Link]])</f>
        <v>#VALUE!</v>
      </c>
      <c r="D1371" s="17" t="str">
        <f>HYPERLINK(final[[#This Row],[Count]],final[[#This Row],[FullName]])</f>
        <v>upsnap.png</v>
      </c>
      <c r="E1371" s="2">
        <v>1328</v>
      </c>
      <c r="F1371" s="2" t="s">
        <v>3076</v>
      </c>
      <c r="G1371" s="2" t="s">
        <v>3077</v>
      </c>
      <c r="H1371" s="2" t="s">
        <v>2</v>
      </c>
      <c r="I1371" s="2" t="s">
        <v>9111</v>
      </c>
      <c r="J1371" s="2">
        <v>0</v>
      </c>
      <c r="K1371" s="2">
        <v>0</v>
      </c>
      <c r="L1371" s="2">
        <v>0</v>
      </c>
      <c r="M1371" s="2" t="s">
        <v>8546</v>
      </c>
      <c r="N1371" s="2" t="s">
        <v>8547</v>
      </c>
      <c r="O1371" s="2" t="s">
        <v>8548</v>
      </c>
      <c r="P1371" s="2" t="s">
        <v>8549</v>
      </c>
      <c r="Q1371" s="2" t="s">
        <v>11840</v>
      </c>
      <c r="R1371" s="2" t="s">
        <v>11841</v>
      </c>
    </row>
    <row r="1372" spans="3:18" ht="28.5" customHeight="1" x14ac:dyDescent="0.25">
      <c r="C1372" s="9" t="e" vm="1366">
        <f>_xlfn.IMAGE(final[[#This Row],[Link]])</f>
        <v>#VALUE!</v>
      </c>
      <c r="D1372" s="17" t="str">
        <f>HYPERLINK(final[[#This Row],[Count]],final[[#This Row],[FullName]])</f>
        <v>uptime_kuma.png</v>
      </c>
      <c r="E1372" s="2">
        <v>1329</v>
      </c>
      <c r="F1372" s="2" t="s">
        <v>3078</v>
      </c>
      <c r="G1372" s="2" t="s">
        <v>3079</v>
      </c>
      <c r="H1372" s="2" t="s">
        <v>2</v>
      </c>
      <c r="I1372" s="2" t="s">
        <v>9111</v>
      </c>
      <c r="J1372" s="2">
        <v>0</v>
      </c>
      <c r="K1372" s="2">
        <v>0</v>
      </c>
      <c r="L1372" s="2">
        <v>0</v>
      </c>
      <c r="M1372" s="2" t="s">
        <v>8550</v>
      </c>
      <c r="N1372" s="2" t="s">
        <v>8551</v>
      </c>
      <c r="O1372" s="2" t="s">
        <v>8552</v>
      </c>
      <c r="P1372" s="2" t="s">
        <v>8553</v>
      </c>
      <c r="Q1372" s="2" t="s">
        <v>11842</v>
      </c>
      <c r="R1372" s="2" t="s">
        <v>11843</v>
      </c>
    </row>
    <row r="1373" spans="3:18" ht="28.5" customHeight="1" x14ac:dyDescent="0.25">
      <c r="C1373" s="9" t="e" vm="1367">
        <f>_xlfn.IMAGE(final[[#This Row],[Link]])</f>
        <v>#VALUE!</v>
      </c>
      <c r="D1373" s="17" t="str">
        <f>HYPERLINK(final[[#This Row],[Count]],final[[#This Row],[FullName]])</f>
        <v>urbackup.png</v>
      </c>
      <c r="E1373" s="2">
        <v>1331</v>
      </c>
      <c r="F1373" s="2" t="s">
        <v>3082</v>
      </c>
      <c r="G1373" s="2" t="s">
        <v>3083</v>
      </c>
      <c r="H1373" s="2" t="s">
        <v>2</v>
      </c>
      <c r="I1373" s="2" t="s">
        <v>9111</v>
      </c>
      <c r="J1373" s="2">
        <v>0</v>
      </c>
      <c r="K1373" s="2">
        <v>0</v>
      </c>
      <c r="L1373" s="2">
        <v>0</v>
      </c>
      <c r="M1373" s="2" t="s">
        <v>8554</v>
      </c>
      <c r="N1373" s="2" t="s">
        <v>8555</v>
      </c>
      <c r="O1373" s="2" t="s">
        <v>8556</v>
      </c>
      <c r="P1373" s="2" t="s">
        <v>8557</v>
      </c>
      <c r="Q1373" s="2" t="s">
        <v>11844</v>
      </c>
      <c r="R1373" s="2" t="s">
        <v>11845</v>
      </c>
    </row>
    <row r="1374" spans="3:18" ht="28.5" customHeight="1" x14ac:dyDescent="0.25">
      <c r="C1374" s="9" t="e" vm="1368">
        <f>_xlfn.IMAGE(final[[#This Row],[Link]])</f>
        <v>#VALUE!</v>
      </c>
      <c r="D1374" s="17" t="str">
        <f>HYPERLINK(final[[#This Row],[Count]],final[[#This Row],[FullName]])</f>
        <v>urbackup_server.png</v>
      </c>
      <c r="E1374" s="2">
        <v>1330</v>
      </c>
      <c r="F1374" s="2" t="s">
        <v>3080</v>
      </c>
      <c r="G1374" s="2" t="s">
        <v>3081</v>
      </c>
      <c r="H1374" s="2" t="s">
        <v>2</v>
      </c>
      <c r="I1374" s="2" t="s">
        <v>9111</v>
      </c>
      <c r="J1374" s="2">
        <v>0</v>
      </c>
      <c r="K1374" s="2">
        <v>0</v>
      </c>
      <c r="L1374" s="2">
        <v>0</v>
      </c>
      <c r="M1374" s="2" t="s">
        <v>8558</v>
      </c>
      <c r="N1374" s="2" t="s">
        <v>8559</v>
      </c>
      <c r="O1374" s="2" t="s">
        <v>8560</v>
      </c>
      <c r="P1374" s="2" t="s">
        <v>8561</v>
      </c>
      <c r="Q1374" s="2" t="s">
        <v>11846</v>
      </c>
      <c r="R1374" s="2" t="s">
        <v>11847</v>
      </c>
    </row>
    <row r="1375" spans="3:18" ht="28.5" customHeight="1" x14ac:dyDescent="0.25">
      <c r="C1375" s="9" t="e" vm="1369">
        <f>_xlfn.IMAGE(final[[#This Row],[Link]])</f>
        <v>#VALUE!</v>
      </c>
      <c r="D1375" s="17" t="str">
        <f>HYPERLINK(final[[#This Row],[Count]],final[[#This Row],[FullName]])</f>
        <v>valetudo.png</v>
      </c>
      <c r="E1375" s="2">
        <v>1332</v>
      </c>
      <c r="F1375" s="2" t="s">
        <v>3084</v>
      </c>
      <c r="G1375" s="2" t="s">
        <v>3085</v>
      </c>
      <c r="H1375" s="2" t="s">
        <v>2</v>
      </c>
      <c r="I1375" s="2" t="s">
        <v>9111</v>
      </c>
      <c r="J1375" s="2">
        <v>0</v>
      </c>
      <c r="K1375" s="2">
        <v>0</v>
      </c>
      <c r="L1375" s="2">
        <v>0</v>
      </c>
      <c r="M1375" s="2" t="s">
        <v>8562</v>
      </c>
      <c r="N1375" s="2" t="s">
        <v>8563</v>
      </c>
      <c r="O1375" s="2" t="s">
        <v>8564</v>
      </c>
      <c r="P1375" s="2" t="s">
        <v>8565</v>
      </c>
      <c r="Q1375" s="2" t="s">
        <v>11848</v>
      </c>
      <c r="R1375" s="2" t="s">
        <v>11849</v>
      </c>
    </row>
    <row r="1376" spans="3:18" ht="28.5" customHeight="1" x14ac:dyDescent="0.25">
      <c r="C1376" s="9" t="e" vm="1370">
        <f>_xlfn.IMAGE(final[[#This Row],[Link]])</f>
        <v>#VALUE!</v>
      </c>
      <c r="D1376" s="17" t="str">
        <f>HYPERLINK(final[[#This Row],[Count]],final[[#This Row],[FullName]])</f>
        <v>vault.png</v>
      </c>
      <c r="E1376" s="2">
        <v>1334</v>
      </c>
      <c r="F1376" s="2" t="s">
        <v>3088</v>
      </c>
      <c r="G1376" s="2" t="s">
        <v>3089</v>
      </c>
      <c r="H1376" s="2" t="s">
        <v>2</v>
      </c>
      <c r="I1376" s="2" t="s">
        <v>9111</v>
      </c>
      <c r="J1376" s="2">
        <v>0</v>
      </c>
      <c r="K1376" s="2">
        <v>0</v>
      </c>
      <c r="L1376" s="2">
        <v>0</v>
      </c>
      <c r="M1376" s="2" t="s">
        <v>8566</v>
      </c>
      <c r="N1376" s="2" t="s">
        <v>8567</v>
      </c>
      <c r="O1376" s="2" t="s">
        <v>8568</v>
      </c>
      <c r="P1376" s="2" t="s">
        <v>8569</v>
      </c>
      <c r="Q1376" s="2" t="s">
        <v>11850</v>
      </c>
      <c r="R1376" s="2" t="s">
        <v>11851</v>
      </c>
    </row>
    <row r="1377" spans="3:18" ht="28.5" customHeight="1" x14ac:dyDescent="0.25">
      <c r="C1377" s="9" t="e" vm="1371">
        <f>_xlfn.IMAGE(final[[#This Row],[Link]])</f>
        <v>#VALUE!</v>
      </c>
      <c r="D1377" s="17" t="str">
        <f>HYPERLINK(final[[#This Row],[Count]],final[[#This Row],[FullName]])</f>
        <v>vault_light.png</v>
      </c>
      <c r="E1377" s="2">
        <v>1333</v>
      </c>
      <c r="F1377" s="2" t="s">
        <v>3086</v>
      </c>
      <c r="G1377" s="2" t="s">
        <v>3087</v>
      </c>
      <c r="H1377" s="2" t="s">
        <v>2</v>
      </c>
      <c r="I1377" s="2" t="s">
        <v>9111</v>
      </c>
      <c r="J1377" s="2">
        <v>0</v>
      </c>
      <c r="K1377" s="2">
        <v>0</v>
      </c>
      <c r="L1377" s="2">
        <v>0</v>
      </c>
      <c r="M1377" s="2" t="s">
        <v>8570</v>
      </c>
      <c r="N1377" s="2" t="s">
        <v>8571</v>
      </c>
      <c r="O1377" s="2" t="s">
        <v>8572</v>
      </c>
      <c r="P1377" s="2" t="s">
        <v>8573</v>
      </c>
      <c r="Q1377" s="2" t="s">
        <v>11852</v>
      </c>
      <c r="R1377" s="2" t="s">
        <v>11853</v>
      </c>
    </row>
    <row r="1378" spans="3:18" ht="28.5" customHeight="1" x14ac:dyDescent="0.25">
      <c r="C1378" s="9" t="e" vm="1372">
        <f>_xlfn.IMAGE(final[[#This Row],[Link]])</f>
        <v>#VALUE!</v>
      </c>
      <c r="D1378" s="17" t="str">
        <f>HYPERLINK(final[[#This Row],[Count]],final[[#This Row],[FullName]])</f>
        <v>vaultwarden.png</v>
      </c>
      <c r="E1378" s="2">
        <v>1336</v>
      </c>
      <c r="F1378" s="2" t="s">
        <v>3092</v>
      </c>
      <c r="G1378" s="2" t="s">
        <v>3093</v>
      </c>
      <c r="H1378" s="2" t="s">
        <v>2</v>
      </c>
      <c r="I1378" s="2" t="s">
        <v>9111</v>
      </c>
      <c r="J1378" s="2">
        <v>0</v>
      </c>
      <c r="K1378" s="2">
        <v>0</v>
      </c>
      <c r="L1378" s="2">
        <v>0</v>
      </c>
      <c r="M1378" s="2" t="s">
        <v>8574</v>
      </c>
      <c r="N1378" s="2" t="s">
        <v>8575</v>
      </c>
      <c r="O1378" s="2" t="s">
        <v>8576</v>
      </c>
      <c r="P1378" s="2" t="s">
        <v>8577</v>
      </c>
      <c r="Q1378" s="2" t="s">
        <v>11854</v>
      </c>
      <c r="R1378" s="2" t="s">
        <v>11855</v>
      </c>
    </row>
    <row r="1379" spans="3:18" ht="28.5" customHeight="1" x14ac:dyDescent="0.25">
      <c r="C1379" s="9" t="e" vm="1373">
        <f>_xlfn.IMAGE(final[[#This Row],[Link]])</f>
        <v>#VALUE!</v>
      </c>
      <c r="D1379" s="17" t="str">
        <f>HYPERLINK(final[[#This Row],[Count]],final[[#This Row],[FullName]])</f>
        <v>vaultwarden_light.png</v>
      </c>
      <c r="E1379" s="2">
        <v>1335</v>
      </c>
      <c r="F1379" s="2" t="s">
        <v>3090</v>
      </c>
      <c r="G1379" s="2" t="s">
        <v>3091</v>
      </c>
      <c r="H1379" s="2" t="s">
        <v>2</v>
      </c>
      <c r="I1379" s="2" t="s">
        <v>9111</v>
      </c>
      <c r="J1379" s="2">
        <v>0</v>
      </c>
      <c r="K1379" s="2">
        <v>0</v>
      </c>
      <c r="L1379" s="2">
        <v>0</v>
      </c>
      <c r="M1379" s="2" t="s">
        <v>8578</v>
      </c>
      <c r="N1379" s="2" t="s">
        <v>8579</v>
      </c>
      <c r="O1379" s="2" t="s">
        <v>8580</v>
      </c>
      <c r="P1379" s="2" t="s">
        <v>8581</v>
      </c>
      <c r="Q1379" s="2" t="s">
        <v>11856</v>
      </c>
      <c r="R1379" s="2" t="s">
        <v>11857</v>
      </c>
    </row>
    <row r="1380" spans="3:18" ht="28.5" customHeight="1" x14ac:dyDescent="0.25">
      <c r="C1380" s="9" t="e" vm="1374">
        <f>_xlfn.IMAGE(final[[#This Row],[Link]])</f>
        <v>#VALUE!</v>
      </c>
      <c r="D1380" s="17" t="str">
        <f>HYPERLINK(final[[#This Row],[Count]],final[[#This Row],[FullName]])</f>
        <v>veeam.png</v>
      </c>
      <c r="E1380" s="2">
        <v>1337</v>
      </c>
      <c r="F1380" s="2" t="s">
        <v>3094</v>
      </c>
      <c r="G1380" s="2" t="s">
        <v>3095</v>
      </c>
      <c r="H1380" s="2" t="s">
        <v>2</v>
      </c>
      <c r="I1380" s="2" t="s">
        <v>9111</v>
      </c>
      <c r="J1380" s="2">
        <v>0</v>
      </c>
      <c r="K1380" s="2">
        <v>0</v>
      </c>
      <c r="L1380" s="2">
        <v>0</v>
      </c>
      <c r="M1380" s="2" t="s">
        <v>8582</v>
      </c>
      <c r="N1380" s="2" t="s">
        <v>8583</v>
      </c>
      <c r="O1380" s="2" t="s">
        <v>8584</v>
      </c>
      <c r="P1380" s="2" t="s">
        <v>8585</v>
      </c>
      <c r="Q1380" s="2" t="s">
        <v>11858</v>
      </c>
      <c r="R1380" s="2" t="s">
        <v>11859</v>
      </c>
    </row>
    <row r="1381" spans="3:18" ht="28.5" customHeight="1" x14ac:dyDescent="0.25">
      <c r="C1381" s="9" t="e" vm="1375">
        <f>_xlfn.IMAGE(final[[#This Row],[Link]])</f>
        <v>#VALUE!</v>
      </c>
      <c r="D1381" s="17" t="str">
        <f>HYPERLINK(final[[#This Row],[Count]],final[[#This Row],[FullName]])</f>
        <v>vercel.png</v>
      </c>
      <c r="E1381" s="2">
        <v>1339</v>
      </c>
      <c r="F1381" s="2" t="s">
        <v>3098</v>
      </c>
      <c r="G1381" s="2" t="s">
        <v>3099</v>
      </c>
      <c r="H1381" s="2" t="s">
        <v>2</v>
      </c>
      <c r="I1381" s="2" t="s">
        <v>9111</v>
      </c>
      <c r="J1381" s="2">
        <v>0</v>
      </c>
      <c r="K1381" s="2">
        <v>0</v>
      </c>
      <c r="L1381" s="2">
        <v>0</v>
      </c>
      <c r="M1381" s="2" t="s">
        <v>8586</v>
      </c>
      <c r="N1381" s="2" t="s">
        <v>8587</v>
      </c>
      <c r="O1381" s="2" t="s">
        <v>8588</v>
      </c>
      <c r="P1381" s="2" t="s">
        <v>8589</v>
      </c>
      <c r="Q1381" s="2" t="s">
        <v>11860</v>
      </c>
      <c r="R1381" s="2" t="s">
        <v>11861</v>
      </c>
    </row>
    <row r="1382" spans="3:18" ht="28.5" customHeight="1" x14ac:dyDescent="0.25">
      <c r="C1382" s="9" t="e" vm="1376">
        <f>_xlfn.IMAGE(final[[#This Row],[Link]])</f>
        <v>#VALUE!</v>
      </c>
      <c r="D1382" s="17" t="str">
        <f>HYPERLINK(final[[#This Row],[Count]],final[[#This Row],[FullName]])</f>
        <v>vercel_light.png</v>
      </c>
      <c r="E1382" s="2">
        <v>1338</v>
      </c>
      <c r="F1382" s="2" t="s">
        <v>3096</v>
      </c>
      <c r="G1382" s="2" t="s">
        <v>3097</v>
      </c>
      <c r="H1382" s="2" t="s">
        <v>2</v>
      </c>
      <c r="I1382" s="2" t="s">
        <v>9111</v>
      </c>
      <c r="J1382" s="2">
        <v>0</v>
      </c>
      <c r="K1382" s="2">
        <v>0</v>
      </c>
      <c r="L1382" s="2">
        <v>0</v>
      </c>
      <c r="M1382" s="2" t="s">
        <v>8590</v>
      </c>
      <c r="N1382" s="2" t="s">
        <v>8591</v>
      </c>
      <c r="O1382" s="2" t="s">
        <v>8592</v>
      </c>
      <c r="P1382" s="2" t="s">
        <v>8593</v>
      </c>
      <c r="Q1382" s="2" t="s">
        <v>11862</v>
      </c>
      <c r="R1382" s="2" t="s">
        <v>11863</v>
      </c>
    </row>
    <row r="1383" spans="3:18" ht="28.5" customHeight="1" x14ac:dyDescent="0.25">
      <c r="C1383" s="9" t="e" vm="1377">
        <f>_xlfn.IMAGE(final[[#This Row],[Link]])</f>
        <v>#VALUE!</v>
      </c>
      <c r="D1383" s="17" t="str">
        <f>HYPERLINK(final[[#This Row],[Count]],final[[#This Row],[FullName]])</f>
        <v>verizon.png</v>
      </c>
      <c r="E1383" s="2">
        <v>1340</v>
      </c>
      <c r="F1383" s="2" t="s">
        <v>3100</v>
      </c>
      <c r="G1383" s="2" t="s">
        <v>3101</v>
      </c>
      <c r="H1383" s="2" t="s">
        <v>2</v>
      </c>
      <c r="I1383" s="2" t="s">
        <v>9111</v>
      </c>
      <c r="J1383" s="2">
        <v>0</v>
      </c>
      <c r="K1383" s="2">
        <v>0</v>
      </c>
      <c r="L1383" s="2">
        <v>0</v>
      </c>
      <c r="M1383" s="2" t="s">
        <v>8594</v>
      </c>
      <c r="N1383" s="2" t="s">
        <v>8595</v>
      </c>
      <c r="O1383" s="2" t="s">
        <v>8596</v>
      </c>
      <c r="P1383" s="2" t="s">
        <v>8597</v>
      </c>
      <c r="Q1383" s="2" t="s">
        <v>11864</v>
      </c>
      <c r="R1383" s="2" t="s">
        <v>11865</v>
      </c>
    </row>
    <row r="1384" spans="3:18" ht="28.5" customHeight="1" x14ac:dyDescent="0.25">
      <c r="C1384" s="9" t="e" vm="1378">
        <f>_xlfn.IMAGE(final[[#This Row],[Link]])</f>
        <v>#VALUE!</v>
      </c>
      <c r="D1384" s="17" t="str">
        <f>HYPERLINK(final[[#This Row],[Count]],final[[#This Row],[FullName]])</f>
        <v>vi.png</v>
      </c>
      <c r="E1384" s="2">
        <v>1341</v>
      </c>
      <c r="F1384" s="2" t="s">
        <v>3102</v>
      </c>
      <c r="G1384" s="2" t="s">
        <v>3103</v>
      </c>
      <c r="H1384" s="2" t="s">
        <v>2</v>
      </c>
      <c r="I1384" s="2" t="s">
        <v>9111</v>
      </c>
      <c r="J1384" s="2">
        <v>0</v>
      </c>
      <c r="K1384" s="2">
        <v>0</v>
      </c>
      <c r="L1384" s="2">
        <v>0</v>
      </c>
      <c r="M1384" s="2" t="s">
        <v>8598</v>
      </c>
      <c r="N1384" s="2" t="s">
        <v>8599</v>
      </c>
      <c r="O1384" s="2" t="s">
        <v>8600</v>
      </c>
      <c r="P1384" s="2" t="s">
        <v>8601</v>
      </c>
      <c r="Q1384" s="2" t="s">
        <v>11866</v>
      </c>
      <c r="R1384" s="2" t="s">
        <v>11867</v>
      </c>
    </row>
    <row r="1385" spans="3:18" ht="28.5" customHeight="1" x14ac:dyDescent="0.25">
      <c r="C1385" s="9" t="e" vm="1379">
        <f>_xlfn.IMAGE(final[[#This Row],[Link]])</f>
        <v>#VALUE!</v>
      </c>
      <c r="D1385" s="17" t="str">
        <f>HYPERLINK(final[[#This Row],[Count]],final[[#This Row],[FullName]])</f>
        <v>vikunja.png</v>
      </c>
      <c r="E1385" s="2">
        <v>1342</v>
      </c>
      <c r="F1385" s="2" t="s">
        <v>3104</v>
      </c>
      <c r="G1385" s="2" t="s">
        <v>3105</v>
      </c>
      <c r="H1385" s="2" t="s">
        <v>2</v>
      </c>
      <c r="I1385" s="2" t="s">
        <v>9111</v>
      </c>
      <c r="J1385" s="2">
        <v>0</v>
      </c>
      <c r="K1385" s="2">
        <v>0</v>
      </c>
      <c r="L1385" s="2">
        <v>0</v>
      </c>
      <c r="M1385" s="2" t="s">
        <v>8602</v>
      </c>
      <c r="N1385" s="2" t="s">
        <v>8603</v>
      </c>
      <c r="O1385" s="2" t="s">
        <v>8604</v>
      </c>
      <c r="P1385" s="2" t="s">
        <v>8605</v>
      </c>
      <c r="Q1385" s="2" t="s">
        <v>11868</v>
      </c>
      <c r="R1385" s="2" t="s">
        <v>11869</v>
      </c>
    </row>
    <row r="1386" spans="3:18" ht="28.5" customHeight="1" x14ac:dyDescent="0.25">
      <c r="C1386" s="9" t="e" vm="1380">
        <f>_xlfn.IMAGE(final[[#This Row],[Link]])</f>
        <v>#VALUE!</v>
      </c>
      <c r="D1386" s="17" t="str">
        <f>HYPERLINK(final[[#This Row],[Count]],final[[#This Row],[FullName]])</f>
        <v>virgin_media.png</v>
      </c>
      <c r="E1386" s="2">
        <v>1343</v>
      </c>
      <c r="F1386" s="2" t="s">
        <v>3106</v>
      </c>
      <c r="G1386" s="2" t="s">
        <v>3107</v>
      </c>
      <c r="H1386" s="2" t="s">
        <v>2</v>
      </c>
      <c r="I1386" s="2" t="s">
        <v>9111</v>
      </c>
      <c r="J1386" s="2">
        <v>0</v>
      </c>
      <c r="K1386" s="2">
        <v>0</v>
      </c>
      <c r="L1386" s="2">
        <v>0</v>
      </c>
      <c r="M1386" s="2" t="s">
        <v>8606</v>
      </c>
      <c r="N1386" s="2" t="s">
        <v>8607</v>
      </c>
      <c r="O1386" s="2" t="s">
        <v>8608</v>
      </c>
      <c r="P1386" s="2" t="s">
        <v>8609</v>
      </c>
      <c r="Q1386" s="2" t="s">
        <v>11870</v>
      </c>
      <c r="R1386" s="2" t="s">
        <v>11871</v>
      </c>
    </row>
    <row r="1387" spans="3:18" ht="28.5" customHeight="1" x14ac:dyDescent="0.25">
      <c r="C1387" s="9" t="e" vm="1381">
        <f>_xlfn.IMAGE(final[[#This Row],[Link]])</f>
        <v>#VALUE!</v>
      </c>
      <c r="D1387" s="17" t="str">
        <f>HYPERLINK(final[[#This Row],[Count]],final[[#This Row],[FullName]])</f>
        <v>virtualmin.png</v>
      </c>
      <c r="E1387" s="2">
        <v>1344</v>
      </c>
      <c r="F1387" s="2" t="s">
        <v>3108</v>
      </c>
      <c r="G1387" s="2" t="s">
        <v>3109</v>
      </c>
      <c r="H1387" s="2" t="s">
        <v>2</v>
      </c>
      <c r="I1387" s="2" t="s">
        <v>9111</v>
      </c>
      <c r="J1387" s="2">
        <v>0</v>
      </c>
      <c r="K1387" s="2">
        <v>0</v>
      </c>
      <c r="L1387" s="2">
        <v>0</v>
      </c>
      <c r="M1387" s="2" t="s">
        <v>8610</v>
      </c>
      <c r="N1387" s="2" t="s">
        <v>8611</v>
      </c>
      <c r="O1387" s="2" t="s">
        <v>8612</v>
      </c>
      <c r="P1387" s="2" t="s">
        <v>8613</v>
      </c>
      <c r="Q1387" s="2" t="s">
        <v>11872</v>
      </c>
      <c r="R1387" s="2" t="s">
        <v>11873</v>
      </c>
    </row>
    <row r="1388" spans="3:18" ht="28.5" customHeight="1" x14ac:dyDescent="0.25">
      <c r="C1388" s="9" t="e" vm="1382">
        <f>_xlfn.IMAGE(final[[#This Row],[Link]])</f>
        <v>#VALUE!</v>
      </c>
      <c r="D1388" s="17" t="str">
        <f>HYPERLINK(final[[#This Row],[Count]],final[[#This Row],[FullName]])</f>
        <v>virtualradarserver.png</v>
      </c>
      <c r="E1388" s="2">
        <v>1345</v>
      </c>
      <c r="F1388" s="2" t="s">
        <v>3110</v>
      </c>
      <c r="G1388" s="2" t="s">
        <v>3111</v>
      </c>
      <c r="H1388" s="2" t="s">
        <v>2</v>
      </c>
      <c r="I1388" s="2" t="s">
        <v>9111</v>
      </c>
      <c r="J1388" s="2">
        <v>0</v>
      </c>
      <c r="K1388" s="2">
        <v>0</v>
      </c>
      <c r="L1388" s="2">
        <v>0</v>
      </c>
      <c r="M1388" s="2" t="s">
        <v>8614</v>
      </c>
      <c r="N1388" s="2" t="s">
        <v>8615</v>
      </c>
      <c r="O1388" s="2" t="s">
        <v>8616</v>
      </c>
      <c r="P1388" s="2" t="s">
        <v>8617</v>
      </c>
      <c r="Q1388" s="2" t="s">
        <v>11874</v>
      </c>
      <c r="R1388" s="2" t="s">
        <v>11875</v>
      </c>
    </row>
    <row r="1389" spans="3:18" ht="28.5" customHeight="1" x14ac:dyDescent="0.25">
      <c r="C1389" s="9" t="e" vm="1383">
        <f>_xlfn.IMAGE(final[[#This Row],[Link]])</f>
        <v>#VALUE!</v>
      </c>
      <c r="D1389" s="17" t="str">
        <f>HYPERLINK(final[[#This Row],[Count]],final[[#This Row],[FullName]])</f>
        <v>visa.png</v>
      </c>
      <c r="E1389" s="2">
        <v>1470</v>
      </c>
      <c r="F1389" s="2" t="s">
        <v>165</v>
      </c>
      <c r="G1389" s="2" t="s">
        <v>166</v>
      </c>
      <c r="H1389" s="2" t="s">
        <v>2</v>
      </c>
      <c r="I1389" s="2" t="s">
        <v>9111</v>
      </c>
      <c r="J1389" s="2">
        <v>0</v>
      </c>
      <c r="K1389" s="2">
        <v>0</v>
      </c>
      <c r="L1389" s="2">
        <v>0</v>
      </c>
      <c r="M1389" s="2" t="s">
        <v>434</v>
      </c>
      <c r="N1389" s="2" t="s">
        <v>435</v>
      </c>
      <c r="O1389" s="2" t="s">
        <v>436</v>
      </c>
      <c r="P1389" s="2" t="s">
        <v>437</v>
      </c>
      <c r="Q1389" s="2" t="s">
        <v>11876</v>
      </c>
      <c r="R1389" s="2" t="s">
        <v>11877</v>
      </c>
    </row>
    <row r="1390" spans="3:18" ht="28.5" customHeight="1" x14ac:dyDescent="0.25">
      <c r="C1390" s="9" t="e" vm="1384">
        <f>_xlfn.IMAGE(final[[#This Row],[Link]])</f>
        <v>#VALUE!</v>
      </c>
      <c r="D1390" s="17" t="str">
        <f>HYPERLINK(final[[#This Row],[Count]],final[[#This Row],[FullName]])</f>
        <v>viseron.png</v>
      </c>
      <c r="E1390" s="2">
        <v>1346</v>
      </c>
      <c r="F1390" s="2" t="s">
        <v>3112</v>
      </c>
      <c r="G1390" s="2" t="s">
        <v>3113</v>
      </c>
      <c r="H1390" s="2" t="s">
        <v>2</v>
      </c>
      <c r="I1390" s="2" t="s">
        <v>9111</v>
      </c>
      <c r="J1390" s="2">
        <v>0</v>
      </c>
      <c r="K1390" s="2">
        <v>0</v>
      </c>
      <c r="L1390" s="2">
        <v>0</v>
      </c>
      <c r="M1390" s="2" t="s">
        <v>8618</v>
      </c>
      <c r="N1390" s="2" t="s">
        <v>8619</v>
      </c>
      <c r="O1390" s="2" t="s">
        <v>8620</v>
      </c>
      <c r="P1390" s="2" t="s">
        <v>8621</v>
      </c>
      <c r="Q1390" s="2" t="s">
        <v>11878</v>
      </c>
      <c r="R1390" s="2" t="s">
        <v>11879</v>
      </c>
    </row>
    <row r="1391" spans="3:18" ht="28.5" customHeight="1" x14ac:dyDescent="0.25">
      <c r="C1391" s="9" t="e" vm="1385">
        <f>_xlfn.IMAGE(final[[#This Row],[Link]])</f>
        <v>#VALUE!</v>
      </c>
      <c r="D1391" s="17" t="str">
        <f>HYPERLINK(final[[#This Row],[Count]],final[[#This Row],[FullName]])</f>
        <v>vivaldi.png</v>
      </c>
      <c r="E1391" s="2">
        <v>1347</v>
      </c>
      <c r="F1391" s="2" t="s">
        <v>3114</v>
      </c>
      <c r="G1391" s="2" t="s">
        <v>3115</v>
      </c>
      <c r="H1391" s="2" t="s">
        <v>2</v>
      </c>
      <c r="I1391" s="2" t="s">
        <v>9111</v>
      </c>
      <c r="J1391" s="2">
        <v>0</v>
      </c>
      <c r="K1391" s="2">
        <v>0</v>
      </c>
      <c r="L1391" s="2">
        <v>0</v>
      </c>
      <c r="M1391" s="2" t="s">
        <v>8622</v>
      </c>
      <c r="N1391" s="2" t="s">
        <v>8623</v>
      </c>
      <c r="O1391" s="2" t="s">
        <v>8624</v>
      </c>
      <c r="P1391" s="2" t="s">
        <v>8625</v>
      </c>
      <c r="Q1391" s="2" t="s">
        <v>11880</v>
      </c>
      <c r="R1391" s="2" t="s">
        <v>11881</v>
      </c>
    </row>
    <row r="1392" spans="3:18" ht="28.5" customHeight="1" x14ac:dyDescent="0.25">
      <c r="C1392" s="9" t="e" vm="1386">
        <f>_xlfn.IMAGE(final[[#This Row],[Link]])</f>
        <v>#VALUE!</v>
      </c>
      <c r="D1392" s="17" t="str">
        <f>HYPERLINK(final[[#This Row],[Count]],final[[#This Row],[FullName]])</f>
        <v>vmware.png</v>
      </c>
      <c r="E1392" s="2">
        <v>1352</v>
      </c>
      <c r="F1392" s="2" t="s">
        <v>3124</v>
      </c>
      <c r="G1392" s="2" t="s">
        <v>3125</v>
      </c>
      <c r="H1392" s="2" t="s">
        <v>2</v>
      </c>
      <c r="I1392" s="2" t="s">
        <v>9111</v>
      </c>
      <c r="J1392" s="2">
        <v>0</v>
      </c>
      <c r="K1392" s="2">
        <v>0</v>
      </c>
      <c r="L1392" s="2">
        <v>0</v>
      </c>
      <c r="M1392" s="2" t="s">
        <v>8626</v>
      </c>
      <c r="N1392" s="2" t="s">
        <v>8627</v>
      </c>
      <c r="O1392" s="2" t="s">
        <v>8628</v>
      </c>
      <c r="P1392" s="2" t="s">
        <v>8629</v>
      </c>
      <c r="Q1392" s="2" t="s">
        <v>11882</v>
      </c>
      <c r="R1392" s="2" t="s">
        <v>11883</v>
      </c>
    </row>
    <row r="1393" spans="3:18" ht="28.5" customHeight="1" x14ac:dyDescent="0.25">
      <c r="C1393" s="9" t="e" vm="1387">
        <f>_xlfn.IMAGE(final[[#This Row],[Link]])</f>
        <v>#VALUE!</v>
      </c>
      <c r="D1393" s="17" t="str">
        <f>HYPERLINK(final[[#This Row],[Count]],final[[#This Row],[FullName]])</f>
        <v>vmware_esxi.png</v>
      </c>
      <c r="E1393" s="2">
        <v>1348</v>
      </c>
      <c r="F1393" s="2" t="s">
        <v>3116</v>
      </c>
      <c r="G1393" s="2" t="s">
        <v>3117</v>
      </c>
      <c r="H1393" s="2" t="s">
        <v>2</v>
      </c>
      <c r="I1393" s="2" t="s">
        <v>9111</v>
      </c>
      <c r="J1393" s="2">
        <v>0</v>
      </c>
      <c r="K1393" s="2">
        <v>0</v>
      </c>
      <c r="L1393" s="2">
        <v>0</v>
      </c>
      <c r="M1393" s="2" t="s">
        <v>8630</v>
      </c>
      <c r="N1393" s="2" t="s">
        <v>8631</v>
      </c>
      <c r="O1393" s="2" t="s">
        <v>8632</v>
      </c>
      <c r="P1393" s="2" t="s">
        <v>8633</v>
      </c>
      <c r="Q1393" s="2" t="s">
        <v>11884</v>
      </c>
      <c r="R1393" s="2" t="s">
        <v>11885</v>
      </c>
    </row>
    <row r="1394" spans="3:18" ht="28.5" customHeight="1" x14ac:dyDescent="0.25">
      <c r="C1394" s="9" t="e" vm="1388">
        <f>_xlfn.IMAGE(final[[#This Row],[Link]])</f>
        <v>#VALUE!</v>
      </c>
      <c r="D1394" s="17" t="str">
        <f>HYPERLINK(final[[#This Row],[Count]],final[[#This Row],[FullName]])</f>
        <v>vmware_horizon.png</v>
      </c>
      <c r="E1394" s="2">
        <v>1349</v>
      </c>
      <c r="F1394" s="2" t="s">
        <v>3118</v>
      </c>
      <c r="G1394" s="2" t="s">
        <v>3119</v>
      </c>
      <c r="H1394" s="2" t="s">
        <v>2</v>
      </c>
      <c r="I1394" s="2" t="s">
        <v>9111</v>
      </c>
      <c r="J1394" s="2">
        <v>0</v>
      </c>
      <c r="K1394" s="2">
        <v>0</v>
      </c>
      <c r="L1394" s="2">
        <v>0</v>
      </c>
      <c r="M1394" s="2" t="s">
        <v>8634</v>
      </c>
      <c r="N1394" s="2" t="s">
        <v>8635</v>
      </c>
      <c r="O1394" s="2" t="s">
        <v>8636</v>
      </c>
      <c r="P1394" s="2" t="s">
        <v>8637</v>
      </c>
      <c r="Q1394" s="2" t="s">
        <v>11886</v>
      </c>
      <c r="R1394" s="2" t="s">
        <v>11887</v>
      </c>
    </row>
    <row r="1395" spans="3:18" ht="28.5" customHeight="1" x14ac:dyDescent="0.25">
      <c r="C1395" s="9" t="e" vm="1389">
        <f>_xlfn.IMAGE(final[[#This Row],[Link]])</f>
        <v>#VALUE!</v>
      </c>
      <c r="D1395" s="17" t="str">
        <f>HYPERLINK(final[[#This Row],[Count]],final[[#This Row],[FullName]])</f>
        <v>vmware_vcenter.png</v>
      </c>
      <c r="E1395" s="2">
        <v>1350</v>
      </c>
      <c r="F1395" s="2" t="s">
        <v>3120</v>
      </c>
      <c r="G1395" s="2" t="s">
        <v>3121</v>
      </c>
      <c r="H1395" s="2" t="s">
        <v>2</v>
      </c>
      <c r="I1395" s="2" t="s">
        <v>9111</v>
      </c>
      <c r="J1395" s="2">
        <v>0</v>
      </c>
      <c r="K1395" s="2">
        <v>0</v>
      </c>
      <c r="L1395" s="2">
        <v>0</v>
      </c>
      <c r="M1395" s="2" t="s">
        <v>8638</v>
      </c>
      <c r="N1395" s="2" t="s">
        <v>8639</v>
      </c>
      <c r="O1395" s="2" t="s">
        <v>8640</v>
      </c>
      <c r="P1395" s="2" t="s">
        <v>8641</v>
      </c>
      <c r="Q1395" s="2" t="s">
        <v>11888</v>
      </c>
      <c r="R1395" s="2" t="s">
        <v>11889</v>
      </c>
    </row>
    <row r="1396" spans="3:18" ht="28.5" customHeight="1" x14ac:dyDescent="0.25">
      <c r="C1396" s="9" t="e" vm="1390">
        <f>_xlfn.IMAGE(final[[#This Row],[Link]])</f>
        <v>#VALUE!</v>
      </c>
      <c r="D1396" s="17" t="str">
        <f>HYPERLINK(final[[#This Row],[Count]],final[[#This Row],[FullName]])</f>
        <v>vmware_workstation.png</v>
      </c>
      <c r="E1396" s="2">
        <v>1351</v>
      </c>
      <c r="F1396" s="2" t="s">
        <v>3122</v>
      </c>
      <c r="G1396" s="2" t="s">
        <v>3123</v>
      </c>
      <c r="H1396" s="2" t="s">
        <v>2</v>
      </c>
      <c r="I1396" s="2" t="s">
        <v>9111</v>
      </c>
      <c r="J1396" s="2">
        <v>0</v>
      </c>
      <c r="K1396" s="2">
        <v>0</v>
      </c>
      <c r="L1396" s="2">
        <v>0</v>
      </c>
      <c r="M1396" s="2" t="s">
        <v>8642</v>
      </c>
      <c r="N1396" s="2" t="s">
        <v>8643</v>
      </c>
      <c r="O1396" s="2" t="s">
        <v>8644</v>
      </c>
      <c r="P1396" s="2" t="s">
        <v>8645</v>
      </c>
      <c r="Q1396" s="2" t="s">
        <v>11890</v>
      </c>
      <c r="R1396" s="2" t="s">
        <v>11891</v>
      </c>
    </row>
    <row r="1397" spans="3:18" ht="28.5" customHeight="1" x14ac:dyDescent="0.25">
      <c r="C1397" s="9" t="e" vm="1391">
        <f>_xlfn.IMAGE(final[[#This Row],[Link]])</f>
        <v>#VALUE!</v>
      </c>
      <c r="D1397" s="17" t="str">
        <f>HYPERLINK(final[[#This Row],[Count]],final[[#This Row],[FullName]])</f>
        <v>voip_info.png</v>
      </c>
      <c r="E1397" s="2">
        <v>1353</v>
      </c>
      <c r="F1397" s="2" t="s">
        <v>3126</v>
      </c>
      <c r="G1397" s="2" t="s">
        <v>3127</v>
      </c>
      <c r="H1397" s="2" t="s">
        <v>2</v>
      </c>
      <c r="I1397" s="2" t="s">
        <v>9111</v>
      </c>
      <c r="J1397" s="2">
        <v>0</v>
      </c>
      <c r="K1397" s="2">
        <v>0</v>
      </c>
      <c r="L1397" s="2">
        <v>0</v>
      </c>
      <c r="M1397" s="2" t="s">
        <v>8646</v>
      </c>
      <c r="N1397" s="2" t="s">
        <v>8647</v>
      </c>
      <c r="O1397" s="2" t="s">
        <v>8648</v>
      </c>
      <c r="P1397" s="2" t="s">
        <v>8649</v>
      </c>
      <c r="Q1397" s="2" t="s">
        <v>11892</v>
      </c>
      <c r="R1397" s="2" t="s">
        <v>11893</v>
      </c>
    </row>
    <row r="1398" spans="3:18" ht="28.5" customHeight="1" x14ac:dyDescent="0.25">
      <c r="C1398" s="9" t="e" vm="1392">
        <f>_xlfn.IMAGE(final[[#This Row],[Link]])</f>
        <v>#VALUE!</v>
      </c>
      <c r="D1398" s="17" t="str">
        <f>HYPERLINK(final[[#This Row],[Count]],final[[#This Row],[FullName]])</f>
        <v>voip_ms.png</v>
      </c>
      <c r="E1398" s="2">
        <v>1354</v>
      </c>
      <c r="F1398" s="2" t="s">
        <v>3128</v>
      </c>
      <c r="G1398" s="2" t="s">
        <v>3129</v>
      </c>
      <c r="H1398" s="2" t="s">
        <v>2</v>
      </c>
      <c r="I1398" s="2" t="s">
        <v>9111</v>
      </c>
      <c r="J1398" s="2">
        <v>0</v>
      </c>
      <c r="K1398" s="2">
        <v>0</v>
      </c>
      <c r="L1398" s="2">
        <v>0</v>
      </c>
      <c r="M1398" s="2" t="s">
        <v>8650</v>
      </c>
      <c r="N1398" s="2" t="s">
        <v>8651</v>
      </c>
      <c r="O1398" s="2" t="s">
        <v>8652</v>
      </c>
      <c r="P1398" s="2" t="s">
        <v>8653</v>
      </c>
      <c r="Q1398" s="2" t="s">
        <v>11894</v>
      </c>
      <c r="R1398" s="2" t="s">
        <v>11895</v>
      </c>
    </row>
    <row r="1399" spans="3:18" ht="28.5" customHeight="1" x14ac:dyDescent="0.25">
      <c r="C1399" s="9" t="e" vm="1393">
        <f>_xlfn.IMAGE(final[[#This Row],[Link]])</f>
        <v>#VALUE!</v>
      </c>
      <c r="D1399" s="17" t="str">
        <f>HYPERLINK(final[[#This Row],[Count]],final[[#This Row],[FullName]])</f>
        <v>volumio.png</v>
      </c>
      <c r="E1399" s="2">
        <v>1356</v>
      </c>
      <c r="F1399" s="2" t="s">
        <v>3132</v>
      </c>
      <c r="G1399" s="2" t="s">
        <v>3133</v>
      </c>
      <c r="H1399" s="2" t="s">
        <v>2</v>
      </c>
      <c r="I1399" s="2" t="s">
        <v>9111</v>
      </c>
      <c r="J1399" s="2">
        <v>0</v>
      </c>
      <c r="K1399" s="2">
        <v>0</v>
      </c>
      <c r="L1399" s="2">
        <v>0</v>
      </c>
      <c r="M1399" s="2" t="s">
        <v>8654</v>
      </c>
      <c r="N1399" s="2" t="s">
        <v>8655</v>
      </c>
      <c r="O1399" s="2" t="s">
        <v>8656</v>
      </c>
      <c r="P1399" s="2" t="s">
        <v>8657</v>
      </c>
      <c r="Q1399" s="2" t="s">
        <v>11896</v>
      </c>
      <c r="R1399" s="2" t="s">
        <v>11897</v>
      </c>
    </row>
    <row r="1400" spans="3:18" ht="28.5" customHeight="1" x14ac:dyDescent="0.25">
      <c r="C1400" s="9" t="e" vm="1394">
        <f>_xlfn.IMAGE(final[[#This Row],[Link]])</f>
        <v>#VALUE!</v>
      </c>
      <c r="D1400" s="17" t="str">
        <f>HYPERLINK(final[[#This Row],[Count]],final[[#This Row],[FullName]])</f>
        <v>volumio_light.png</v>
      </c>
      <c r="E1400" s="2">
        <v>1355</v>
      </c>
      <c r="F1400" s="2" t="s">
        <v>3130</v>
      </c>
      <c r="G1400" s="2" t="s">
        <v>3131</v>
      </c>
      <c r="H1400" s="2" t="s">
        <v>2</v>
      </c>
      <c r="I1400" s="2" t="s">
        <v>9111</v>
      </c>
      <c r="J1400" s="2">
        <v>0</v>
      </c>
      <c r="K1400" s="2">
        <v>0</v>
      </c>
      <c r="L1400" s="2">
        <v>0</v>
      </c>
      <c r="M1400" s="2" t="s">
        <v>8658</v>
      </c>
      <c r="N1400" s="2" t="s">
        <v>8659</v>
      </c>
      <c r="O1400" s="2" t="s">
        <v>8660</v>
      </c>
      <c r="P1400" s="2" t="s">
        <v>8661</v>
      </c>
      <c r="Q1400" s="2" t="s">
        <v>11898</v>
      </c>
      <c r="R1400" s="2" t="s">
        <v>11899</v>
      </c>
    </row>
    <row r="1401" spans="3:18" ht="28.5" customHeight="1" x14ac:dyDescent="0.25">
      <c r="C1401" s="9" t="e" vm="1395">
        <f>_xlfn.IMAGE(final[[#This Row],[Link]])</f>
        <v>#VALUE!</v>
      </c>
      <c r="D1401" s="17" t="str">
        <f>HYPERLINK(final[[#This Row],[Count]],final[[#This Row],[FullName]])</f>
        <v>voron.png</v>
      </c>
      <c r="E1401" s="2">
        <v>1357</v>
      </c>
      <c r="F1401" s="2" t="s">
        <v>3134</v>
      </c>
      <c r="G1401" s="2" t="s">
        <v>3135</v>
      </c>
      <c r="H1401" s="2" t="s">
        <v>2</v>
      </c>
      <c r="I1401" s="2" t="s">
        <v>9111</v>
      </c>
      <c r="J1401" s="2">
        <v>0</v>
      </c>
      <c r="K1401" s="2">
        <v>0</v>
      </c>
      <c r="L1401" s="2">
        <v>0</v>
      </c>
      <c r="M1401" s="2" t="s">
        <v>8662</v>
      </c>
      <c r="N1401" s="2" t="s">
        <v>8663</v>
      </c>
      <c r="O1401" s="2" t="s">
        <v>8664</v>
      </c>
      <c r="P1401" s="2" t="s">
        <v>8665</v>
      </c>
      <c r="Q1401" s="2" t="s">
        <v>11900</v>
      </c>
      <c r="R1401" s="2" t="s">
        <v>11901</v>
      </c>
    </row>
    <row r="1402" spans="3:18" ht="28.5" customHeight="1" x14ac:dyDescent="0.25">
      <c r="C1402" s="9" t="e" vm="1396">
        <f>_xlfn.IMAGE(final[[#This Row],[Link]])</f>
        <v>#VALUE!</v>
      </c>
      <c r="D1402" s="17" t="str">
        <f>HYPERLINK(final[[#This Row],[Count]],final[[#This Row],[FullName]])</f>
        <v>vscode-grey-bg.png</v>
      </c>
      <c r="E1402" s="2">
        <v>1485</v>
      </c>
      <c r="F1402" s="2" t="s">
        <v>167</v>
      </c>
      <c r="G1402" s="2" t="s">
        <v>168</v>
      </c>
      <c r="H1402" s="2" t="s">
        <v>2</v>
      </c>
      <c r="I1402" s="2" t="s">
        <v>9111</v>
      </c>
      <c r="J1402" s="2">
        <v>0</v>
      </c>
      <c r="K1402" s="2">
        <v>0</v>
      </c>
      <c r="L1402" s="2">
        <v>0</v>
      </c>
      <c r="M1402" s="2" t="s">
        <v>438</v>
      </c>
      <c r="N1402" s="2" t="s">
        <v>439</v>
      </c>
      <c r="O1402" s="2" t="s">
        <v>440</v>
      </c>
      <c r="P1402" s="2" t="s">
        <v>441</v>
      </c>
      <c r="Q1402" s="2" t="s">
        <v>11902</v>
      </c>
      <c r="R1402" s="2" t="s">
        <v>11903</v>
      </c>
    </row>
    <row r="1403" spans="3:18" ht="28.5" customHeight="1" x14ac:dyDescent="0.25">
      <c r="C1403" s="9" t="e" vm="1397">
        <f>_xlfn.IMAGE(final[[#This Row],[Link]])</f>
        <v>#VALUE!</v>
      </c>
      <c r="D1403" s="17" t="str">
        <f>HYPERLINK(final[[#This Row],[Count]],final[[#This Row],[FullName]])</f>
        <v>vscode.png</v>
      </c>
      <c r="E1403" s="2">
        <v>1358</v>
      </c>
      <c r="F1403" s="2" t="s">
        <v>169</v>
      </c>
      <c r="G1403" s="2" t="s">
        <v>170</v>
      </c>
      <c r="H1403" s="2" t="s">
        <v>2</v>
      </c>
      <c r="I1403" s="2" t="s">
        <v>9111</v>
      </c>
      <c r="J1403" s="2">
        <v>0</v>
      </c>
      <c r="K1403" s="2">
        <v>0</v>
      </c>
      <c r="L1403" s="2">
        <v>0</v>
      </c>
      <c r="M1403" s="2" t="s">
        <v>442</v>
      </c>
      <c r="N1403" s="2" t="s">
        <v>443</v>
      </c>
      <c r="O1403" s="2" t="s">
        <v>444</v>
      </c>
      <c r="P1403" s="2" t="s">
        <v>445</v>
      </c>
      <c r="Q1403" s="2" t="s">
        <v>11904</v>
      </c>
      <c r="R1403" s="2" t="s">
        <v>11905</v>
      </c>
    </row>
    <row r="1404" spans="3:18" ht="28.5" customHeight="1" x14ac:dyDescent="0.25">
      <c r="C1404" s="9" t="e" vm="1398">
        <f>_xlfn.IMAGE(final[[#This Row],[Link]])</f>
        <v>#VALUE!</v>
      </c>
      <c r="D1404" s="17" t="str">
        <f>HYPERLINK(final[[#This Row],[Count]],final[[#This Row],[FullName]])</f>
        <v>vtel.png</v>
      </c>
      <c r="E1404" s="2">
        <v>1492</v>
      </c>
      <c r="F1404" s="2" t="s">
        <v>171</v>
      </c>
      <c r="G1404" s="2" t="s">
        <v>172</v>
      </c>
      <c r="H1404" s="2" t="s">
        <v>2</v>
      </c>
      <c r="I1404" s="2" t="s">
        <v>9111</v>
      </c>
      <c r="J1404" s="2">
        <v>0</v>
      </c>
      <c r="K1404" s="2">
        <v>0</v>
      </c>
      <c r="L1404" s="2">
        <v>0</v>
      </c>
      <c r="M1404" s="2" t="s">
        <v>446</v>
      </c>
      <c r="N1404" s="2" t="s">
        <v>447</v>
      </c>
      <c r="O1404" s="2" t="s">
        <v>448</v>
      </c>
      <c r="P1404" s="2" t="s">
        <v>449</v>
      </c>
      <c r="Q1404" s="2" t="s">
        <v>11906</v>
      </c>
      <c r="R1404" s="2" t="s">
        <v>11907</v>
      </c>
    </row>
    <row r="1405" spans="3:18" ht="28.5" customHeight="1" x14ac:dyDescent="0.25">
      <c r="C1405" s="9" t="e" vm="1399">
        <f>_xlfn.IMAGE(final[[#This Row],[Link]])</f>
        <v>#VALUE!</v>
      </c>
      <c r="D1405" s="17" t="str">
        <f>HYPERLINK(final[[#This Row],[Count]],final[[#This Row],[FullName]])</f>
        <v>vultr.png</v>
      </c>
      <c r="E1405" s="2">
        <v>1359</v>
      </c>
      <c r="F1405" s="2" t="s">
        <v>3136</v>
      </c>
      <c r="G1405" s="2" t="s">
        <v>3137</v>
      </c>
      <c r="H1405" s="2" t="s">
        <v>2</v>
      </c>
      <c r="I1405" s="2" t="s">
        <v>9111</v>
      </c>
      <c r="J1405" s="2">
        <v>0</v>
      </c>
      <c r="K1405" s="2">
        <v>0</v>
      </c>
      <c r="L1405" s="2">
        <v>0</v>
      </c>
      <c r="M1405" s="2" t="s">
        <v>8666</v>
      </c>
      <c r="N1405" s="2" t="s">
        <v>8667</v>
      </c>
      <c r="O1405" s="2" t="s">
        <v>8668</v>
      </c>
      <c r="P1405" s="2" t="s">
        <v>8669</v>
      </c>
      <c r="Q1405" s="2" t="s">
        <v>11908</v>
      </c>
      <c r="R1405" s="2" t="s">
        <v>11909</v>
      </c>
    </row>
    <row r="1406" spans="3:18" ht="28.5" customHeight="1" x14ac:dyDescent="0.25">
      <c r="C1406" s="9" t="e" vm="1400">
        <f>_xlfn.IMAGE(final[[#This Row],[Link]])</f>
        <v>#VALUE!</v>
      </c>
      <c r="D1406" s="17" t="str">
        <f>HYPERLINK(final[[#This Row],[Count]],final[[#This Row],[FullName]])</f>
        <v>vuplus.png</v>
      </c>
      <c r="E1406" s="2">
        <v>1360</v>
      </c>
      <c r="F1406" s="2" t="s">
        <v>3138</v>
      </c>
      <c r="G1406" s="2" t="s">
        <v>3139</v>
      </c>
      <c r="H1406" s="2" t="s">
        <v>2</v>
      </c>
      <c r="I1406" s="2" t="s">
        <v>9111</v>
      </c>
      <c r="J1406" s="2">
        <v>0</v>
      </c>
      <c r="K1406" s="2">
        <v>0</v>
      </c>
      <c r="L1406" s="2">
        <v>0</v>
      </c>
      <c r="M1406" s="2" t="s">
        <v>8670</v>
      </c>
      <c r="N1406" s="2" t="s">
        <v>8671</v>
      </c>
      <c r="O1406" s="2" t="s">
        <v>8672</v>
      </c>
      <c r="P1406" s="2" t="s">
        <v>8673</v>
      </c>
      <c r="Q1406" s="2" t="s">
        <v>11910</v>
      </c>
      <c r="R1406" s="2" t="s">
        <v>11911</v>
      </c>
    </row>
    <row r="1407" spans="3:18" ht="28.5" customHeight="1" x14ac:dyDescent="0.25">
      <c r="C1407" s="9" t="e" vm="1401">
        <f>_xlfn.IMAGE(final[[#This Row],[Link]])</f>
        <v>#VALUE!</v>
      </c>
      <c r="D1407" s="17" t="str">
        <f>HYPERLINK(final[[#This Row],[Count]],final[[#This Row],[FullName]])</f>
        <v>wakapi.png</v>
      </c>
      <c r="E1407" s="2">
        <v>1361</v>
      </c>
      <c r="F1407" s="2" t="s">
        <v>3140</v>
      </c>
      <c r="G1407" s="2" t="s">
        <v>3141</v>
      </c>
      <c r="H1407" s="2" t="s">
        <v>2</v>
      </c>
      <c r="I1407" s="2" t="s">
        <v>9111</v>
      </c>
      <c r="J1407" s="2">
        <v>0</v>
      </c>
      <c r="K1407" s="2">
        <v>0</v>
      </c>
      <c r="L1407" s="2">
        <v>0</v>
      </c>
      <c r="M1407" s="2" t="s">
        <v>8674</v>
      </c>
      <c r="N1407" s="2" t="s">
        <v>8675</v>
      </c>
      <c r="O1407" s="2" t="s">
        <v>8676</v>
      </c>
      <c r="P1407" s="2" t="s">
        <v>8677</v>
      </c>
      <c r="Q1407" s="2" t="s">
        <v>11912</v>
      </c>
      <c r="R1407" s="2" t="s">
        <v>11913</v>
      </c>
    </row>
    <row r="1408" spans="3:18" ht="28.5" customHeight="1" x14ac:dyDescent="0.25">
      <c r="C1408" s="9" t="e" vm="1402">
        <f>_xlfn.IMAGE(final[[#This Row],[Link]])</f>
        <v>#VALUE!</v>
      </c>
      <c r="D1408" s="17" t="str">
        <f>HYPERLINK(final[[#This Row],[Count]],final[[#This Row],[FullName]])</f>
        <v>wakatime.png</v>
      </c>
      <c r="E1408" s="2">
        <v>1363</v>
      </c>
      <c r="F1408" s="2" t="s">
        <v>3144</v>
      </c>
      <c r="G1408" s="2" t="s">
        <v>3145</v>
      </c>
      <c r="H1408" s="2" t="s">
        <v>2</v>
      </c>
      <c r="I1408" s="2" t="s">
        <v>9111</v>
      </c>
      <c r="J1408" s="2">
        <v>0</v>
      </c>
      <c r="K1408" s="2">
        <v>0</v>
      </c>
      <c r="L1408" s="2">
        <v>0</v>
      </c>
      <c r="M1408" s="2" t="s">
        <v>8678</v>
      </c>
      <c r="N1408" s="2" t="s">
        <v>8679</v>
      </c>
      <c r="O1408" s="2" t="s">
        <v>8680</v>
      </c>
      <c r="P1408" s="2" t="s">
        <v>8681</v>
      </c>
      <c r="Q1408" s="2" t="s">
        <v>11914</v>
      </c>
      <c r="R1408" s="2" t="s">
        <v>11915</v>
      </c>
    </row>
    <row r="1409" spans="3:18" ht="28.5" customHeight="1" x14ac:dyDescent="0.25">
      <c r="C1409" s="9" t="e" vm="1403">
        <f>_xlfn.IMAGE(final[[#This Row],[Link]])</f>
        <v>#VALUE!</v>
      </c>
      <c r="D1409" s="17" t="str">
        <f>HYPERLINK(final[[#This Row],[Count]],final[[#This Row],[FullName]])</f>
        <v>wakatime_light.png</v>
      </c>
      <c r="E1409" s="2">
        <v>1362</v>
      </c>
      <c r="F1409" s="2" t="s">
        <v>3142</v>
      </c>
      <c r="G1409" s="2" t="s">
        <v>3143</v>
      </c>
      <c r="H1409" s="2" t="s">
        <v>2</v>
      </c>
      <c r="I1409" s="2" t="s">
        <v>9111</v>
      </c>
      <c r="J1409" s="2">
        <v>0</v>
      </c>
      <c r="K1409" s="2">
        <v>0</v>
      </c>
      <c r="L1409" s="2">
        <v>0</v>
      </c>
      <c r="M1409" s="2" t="s">
        <v>8682</v>
      </c>
      <c r="N1409" s="2" t="s">
        <v>8683</v>
      </c>
      <c r="O1409" s="2" t="s">
        <v>8684</v>
      </c>
      <c r="P1409" s="2" t="s">
        <v>8685</v>
      </c>
      <c r="Q1409" s="2" t="s">
        <v>11916</v>
      </c>
      <c r="R1409" s="2" t="s">
        <v>11917</v>
      </c>
    </row>
    <row r="1410" spans="3:18" ht="28.5" customHeight="1" x14ac:dyDescent="0.25">
      <c r="C1410" s="9" t="e" vm="1404">
        <f>_xlfn.IMAGE(final[[#This Row],[Link]])</f>
        <v>#VALUE!</v>
      </c>
      <c r="D1410" s="17" t="str">
        <f>HYPERLINK(final[[#This Row],[Count]],final[[#This Row],[FullName]])</f>
        <v>wallabag.png</v>
      </c>
      <c r="E1410" s="2">
        <v>1364</v>
      </c>
      <c r="F1410" s="2" t="s">
        <v>3146</v>
      </c>
      <c r="G1410" s="2" t="s">
        <v>3147</v>
      </c>
      <c r="H1410" s="2" t="s">
        <v>2</v>
      </c>
      <c r="I1410" s="2" t="s">
        <v>9111</v>
      </c>
      <c r="J1410" s="2">
        <v>0</v>
      </c>
      <c r="K1410" s="2">
        <v>0</v>
      </c>
      <c r="L1410" s="2">
        <v>0</v>
      </c>
      <c r="M1410" s="2" t="s">
        <v>8686</v>
      </c>
      <c r="N1410" s="2" t="s">
        <v>8687</v>
      </c>
      <c r="O1410" s="2" t="s">
        <v>8688</v>
      </c>
      <c r="P1410" s="2" t="s">
        <v>8689</v>
      </c>
      <c r="Q1410" s="2" t="s">
        <v>11918</v>
      </c>
      <c r="R1410" s="2" t="s">
        <v>11919</v>
      </c>
    </row>
    <row r="1411" spans="3:18" ht="28.5" customHeight="1" x14ac:dyDescent="0.25">
      <c r="C1411" s="9" t="e" vm="1405">
        <f>_xlfn.IMAGE(final[[#This Row],[Link]])</f>
        <v>#VALUE!</v>
      </c>
      <c r="D1411" s="17" t="str">
        <f>HYPERLINK(final[[#This Row],[Count]],final[[#This Row],[FullName]])</f>
        <v>wallos.png</v>
      </c>
      <c r="E1411" s="2">
        <v>1365</v>
      </c>
      <c r="F1411" s="2" t="s">
        <v>3148</v>
      </c>
      <c r="G1411" s="2" t="s">
        <v>3149</v>
      </c>
      <c r="H1411" s="2" t="s">
        <v>2</v>
      </c>
      <c r="I1411" s="2" t="s">
        <v>9111</v>
      </c>
      <c r="J1411" s="2">
        <v>0</v>
      </c>
      <c r="K1411" s="2">
        <v>0</v>
      </c>
      <c r="L1411" s="2">
        <v>0</v>
      </c>
      <c r="M1411" s="2" t="s">
        <v>8690</v>
      </c>
      <c r="N1411" s="2" t="s">
        <v>8691</v>
      </c>
      <c r="O1411" s="2" t="s">
        <v>8692</v>
      </c>
      <c r="P1411" s="2" t="s">
        <v>8693</v>
      </c>
      <c r="Q1411" s="2" t="s">
        <v>11920</v>
      </c>
      <c r="R1411" s="2" t="s">
        <v>11921</v>
      </c>
    </row>
    <row r="1412" spans="3:18" ht="28.5" customHeight="1" x14ac:dyDescent="0.25">
      <c r="C1412" s="9" t="e" vm="1406">
        <f>_xlfn.IMAGE(final[[#This Row],[Link]])</f>
        <v>#VALUE!</v>
      </c>
      <c r="D1412" s="17" t="str">
        <f>HYPERLINK(final[[#This Row],[Count]],final[[#This Row],[FullName]])</f>
        <v>wanikani.png</v>
      </c>
      <c r="E1412" s="2">
        <v>1366</v>
      </c>
      <c r="F1412" s="2" t="s">
        <v>3150</v>
      </c>
      <c r="G1412" s="2" t="s">
        <v>3151</v>
      </c>
      <c r="H1412" s="2" t="s">
        <v>2</v>
      </c>
      <c r="I1412" s="2" t="s">
        <v>9111</v>
      </c>
      <c r="J1412" s="2">
        <v>0</v>
      </c>
      <c r="K1412" s="2">
        <v>0</v>
      </c>
      <c r="L1412" s="2">
        <v>0</v>
      </c>
      <c r="M1412" s="2" t="s">
        <v>8694</v>
      </c>
      <c r="N1412" s="2" t="s">
        <v>8695</v>
      </c>
      <c r="O1412" s="2" t="s">
        <v>8696</v>
      </c>
      <c r="P1412" s="2" t="s">
        <v>8697</v>
      </c>
      <c r="Q1412" s="2" t="s">
        <v>11922</v>
      </c>
      <c r="R1412" s="2" t="s">
        <v>11923</v>
      </c>
    </row>
    <row r="1413" spans="3:18" ht="28.5" customHeight="1" x14ac:dyDescent="0.25">
      <c r="C1413" s="9" t="e" vm="1407">
        <f>_xlfn.IMAGE(final[[#This Row],[Link]])</f>
        <v>#VALUE!</v>
      </c>
      <c r="D1413" s="17" t="str">
        <f>HYPERLINK(final[[#This Row],[Count]],final[[#This Row],[FullName]])</f>
        <v>ward.png</v>
      </c>
      <c r="E1413" s="2">
        <v>1367</v>
      </c>
      <c r="F1413" s="2" t="s">
        <v>3152</v>
      </c>
      <c r="G1413" s="2" t="s">
        <v>3153</v>
      </c>
      <c r="H1413" s="2" t="s">
        <v>2</v>
      </c>
      <c r="I1413" s="2" t="s">
        <v>9111</v>
      </c>
      <c r="J1413" s="2">
        <v>0</v>
      </c>
      <c r="K1413" s="2">
        <v>0</v>
      </c>
      <c r="L1413" s="2">
        <v>0</v>
      </c>
      <c r="M1413" s="2" t="s">
        <v>8698</v>
      </c>
      <c r="N1413" s="2" t="s">
        <v>8699</v>
      </c>
      <c r="O1413" s="2" t="s">
        <v>8700</v>
      </c>
      <c r="P1413" s="2" t="s">
        <v>8701</v>
      </c>
      <c r="Q1413" s="2" t="s">
        <v>11924</v>
      </c>
      <c r="R1413" s="2" t="s">
        <v>11925</v>
      </c>
    </row>
    <row r="1414" spans="3:18" ht="28.5" customHeight="1" x14ac:dyDescent="0.25">
      <c r="C1414" s="9" t="e" vm="1408">
        <f>_xlfn.IMAGE(final[[#This Row],[Link]])</f>
        <v>#VALUE!</v>
      </c>
      <c r="D1414" s="17" t="str">
        <f>HYPERLINK(final[[#This Row],[Count]],final[[#This Row],[FullName]])</f>
        <v>watcharr.png</v>
      </c>
      <c r="E1414" s="2">
        <v>1368</v>
      </c>
      <c r="F1414" s="2" t="s">
        <v>3154</v>
      </c>
      <c r="G1414" s="2" t="s">
        <v>3155</v>
      </c>
      <c r="H1414" s="2" t="s">
        <v>2</v>
      </c>
      <c r="I1414" s="2" t="s">
        <v>9111</v>
      </c>
      <c r="J1414" s="2">
        <v>0</v>
      </c>
      <c r="K1414" s="2">
        <v>0</v>
      </c>
      <c r="L1414" s="2">
        <v>0</v>
      </c>
      <c r="M1414" s="2" t="s">
        <v>8702</v>
      </c>
      <c r="N1414" s="2" t="s">
        <v>8703</v>
      </c>
      <c r="O1414" s="2" t="s">
        <v>8704</v>
      </c>
      <c r="P1414" s="2" t="s">
        <v>8705</v>
      </c>
      <c r="Q1414" s="2" t="s">
        <v>11926</v>
      </c>
      <c r="R1414" s="2" t="s">
        <v>11927</v>
      </c>
    </row>
    <row r="1415" spans="3:18" ht="28.5" customHeight="1" x14ac:dyDescent="0.25">
      <c r="C1415" s="9" t="e" vm="1409">
        <f>_xlfn.IMAGE(final[[#This Row],[Link]])</f>
        <v>#VALUE!</v>
      </c>
      <c r="D1415" s="17" t="str">
        <f>HYPERLINK(final[[#This Row],[Count]],final[[#This Row],[FullName]])</f>
        <v>watcher.png</v>
      </c>
      <c r="E1415" s="2">
        <v>1369</v>
      </c>
      <c r="F1415" s="2" t="s">
        <v>3156</v>
      </c>
      <c r="G1415" s="2" t="s">
        <v>3157</v>
      </c>
      <c r="H1415" s="2" t="s">
        <v>2</v>
      </c>
      <c r="I1415" s="2" t="s">
        <v>9111</v>
      </c>
      <c r="J1415" s="2">
        <v>0</v>
      </c>
      <c r="K1415" s="2">
        <v>0</v>
      </c>
      <c r="L1415" s="2">
        <v>0</v>
      </c>
      <c r="M1415" s="2" t="s">
        <v>8706</v>
      </c>
      <c r="N1415" s="2" t="s">
        <v>8707</v>
      </c>
      <c r="O1415" s="2" t="s">
        <v>8708</v>
      </c>
      <c r="P1415" s="2" t="s">
        <v>8709</v>
      </c>
      <c r="Q1415" s="2" t="s">
        <v>11928</v>
      </c>
      <c r="R1415" s="2" t="s">
        <v>11929</v>
      </c>
    </row>
    <row r="1416" spans="3:18" ht="28.5" customHeight="1" x14ac:dyDescent="0.25">
      <c r="C1416" s="9" t="e" vm="1410">
        <f>_xlfn.IMAGE(final[[#This Row],[Link]])</f>
        <v>#VALUE!</v>
      </c>
      <c r="D1416" s="17" t="str">
        <f>HYPERLINK(final[[#This Row],[Count]],final[[#This Row],[FullName]])</f>
        <v>watchtower.png</v>
      </c>
      <c r="E1416" s="2">
        <v>1370</v>
      </c>
      <c r="F1416" s="2" t="s">
        <v>3158</v>
      </c>
      <c r="G1416" s="2" t="s">
        <v>3159</v>
      </c>
      <c r="H1416" s="2" t="s">
        <v>2</v>
      </c>
      <c r="I1416" s="2" t="s">
        <v>9111</v>
      </c>
      <c r="J1416" s="2">
        <v>0</v>
      </c>
      <c r="K1416" s="2">
        <v>0</v>
      </c>
      <c r="L1416" s="2">
        <v>0</v>
      </c>
      <c r="M1416" s="2" t="s">
        <v>8710</v>
      </c>
      <c r="N1416" s="2" t="s">
        <v>8711</v>
      </c>
      <c r="O1416" s="2" t="s">
        <v>8712</v>
      </c>
      <c r="P1416" s="2" t="s">
        <v>8713</v>
      </c>
      <c r="Q1416" s="2" t="s">
        <v>11930</v>
      </c>
      <c r="R1416" s="2" t="s">
        <v>11931</v>
      </c>
    </row>
    <row r="1417" spans="3:18" ht="28.5" customHeight="1" x14ac:dyDescent="0.25">
      <c r="C1417" s="9" t="e" vm="1411">
        <f>_xlfn.IMAGE(final[[#This Row],[Link]])</f>
        <v>#VALUE!</v>
      </c>
      <c r="D1417" s="17" t="str">
        <f>HYPERLINK(final[[#This Row],[Count]],final[[#This Row],[FullName]])</f>
        <v>watchyourlan.png</v>
      </c>
      <c r="E1417" s="2">
        <v>1371</v>
      </c>
      <c r="F1417" s="2" t="s">
        <v>3160</v>
      </c>
      <c r="G1417" s="2" t="s">
        <v>3161</v>
      </c>
      <c r="H1417" s="2" t="s">
        <v>2</v>
      </c>
      <c r="I1417" s="2" t="s">
        <v>9111</v>
      </c>
      <c r="J1417" s="2">
        <v>0</v>
      </c>
      <c r="K1417" s="2">
        <v>0</v>
      </c>
      <c r="L1417" s="2">
        <v>0</v>
      </c>
      <c r="M1417" s="2" t="s">
        <v>8714</v>
      </c>
      <c r="N1417" s="2" t="s">
        <v>8715</v>
      </c>
      <c r="O1417" s="2" t="s">
        <v>8716</v>
      </c>
      <c r="P1417" s="2" t="s">
        <v>8717</v>
      </c>
      <c r="Q1417" s="2" t="s">
        <v>11932</v>
      </c>
      <c r="R1417" s="2" t="s">
        <v>11933</v>
      </c>
    </row>
    <row r="1418" spans="3:18" ht="28.5" customHeight="1" x14ac:dyDescent="0.25">
      <c r="C1418" s="9" t="e" vm="1412">
        <f>_xlfn.IMAGE(final[[#This Row],[Link]])</f>
        <v>#VALUE!</v>
      </c>
      <c r="D1418" s="17" t="str">
        <f>HYPERLINK(final[[#This Row],[Count]],final[[#This Row],[FullName]])</f>
        <v>waze.png</v>
      </c>
      <c r="E1418" s="2">
        <v>1372</v>
      </c>
      <c r="F1418" s="2" t="s">
        <v>3162</v>
      </c>
      <c r="G1418" s="2" t="s">
        <v>3163</v>
      </c>
      <c r="H1418" s="2" t="s">
        <v>2</v>
      </c>
      <c r="I1418" s="2" t="s">
        <v>9111</v>
      </c>
      <c r="J1418" s="2">
        <v>0</v>
      </c>
      <c r="K1418" s="2">
        <v>0</v>
      </c>
      <c r="L1418" s="2">
        <v>0</v>
      </c>
      <c r="M1418" s="2" t="s">
        <v>8718</v>
      </c>
      <c r="N1418" s="2" t="s">
        <v>8719</v>
      </c>
      <c r="O1418" s="2" t="s">
        <v>8720</v>
      </c>
      <c r="P1418" s="2" t="s">
        <v>8721</v>
      </c>
      <c r="Q1418" s="2" t="s">
        <v>11934</v>
      </c>
      <c r="R1418" s="2" t="s">
        <v>11935</v>
      </c>
    </row>
    <row r="1419" spans="3:18" ht="28.5" customHeight="1" x14ac:dyDescent="0.25">
      <c r="C1419" s="9" t="e" vm="1413">
        <f>_xlfn.IMAGE(final[[#This Row],[Link]])</f>
        <v>#VALUE!</v>
      </c>
      <c r="D1419" s="17" t="str">
        <f>HYPERLINK(final[[#This Row],[Count]],final[[#This Row],[FullName]])</f>
        <v>wazuh.png</v>
      </c>
      <c r="E1419" s="2">
        <v>1374</v>
      </c>
      <c r="F1419" s="2" t="s">
        <v>3166</v>
      </c>
      <c r="G1419" s="2" t="s">
        <v>3167</v>
      </c>
      <c r="H1419" s="2" t="s">
        <v>2</v>
      </c>
      <c r="I1419" s="2" t="s">
        <v>9111</v>
      </c>
      <c r="J1419" s="2">
        <v>0</v>
      </c>
      <c r="K1419" s="2">
        <v>0</v>
      </c>
      <c r="L1419" s="2">
        <v>0</v>
      </c>
      <c r="M1419" s="2" t="s">
        <v>8722</v>
      </c>
      <c r="N1419" s="2" t="s">
        <v>8723</v>
      </c>
      <c r="O1419" s="2" t="s">
        <v>8724</v>
      </c>
      <c r="P1419" s="2" t="s">
        <v>8725</v>
      </c>
      <c r="Q1419" s="2" t="s">
        <v>11936</v>
      </c>
      <c r="R1419" s="2" t="s">
        <v>11937</v>
      </c>
    </row>
    <row r="1420" spans="3:18" ht="28.5" customHeight="1" x14ac:dyDescent="0.25">
      <c r="C1420" s="9" t="e" vm="1414">
        <f>_xlfn.IMAGE(final[[#This Row],[Link]])</f>
        <v>#VALUE!</v>
      </c>
      <c r="D1420" s="17" t="str">
        <f>HYPERLINK(final[[#This Row],[Count]],final[[#This Row],[FullName]])</f>
        <v>wazuh_opaque.png</v>
      </c>
      <c r="E1420" s="2">
        <v>1373</v>
      </c>
      <c r="F1420" s="2" t="s">
        <v>3164</v>
      </c>
      <c r="G1420" s="2" t="s">
        <v>3165</v>
      </c>
      <c r="H1420" s="2" t="s">
        <v>2</v>
      </c>
      <c r="I1420" s="2" t="s">
        <v>9111</v>
      </c>
      <c r="J1420" s="2">
        <v>0</v>
      </c>
      <c r="K1420" s="2">
        <v>0</v>
      </c>
      <c r="L1420" s="2">
        <v>0</v>
      </c>
      <c r="M1420" s="2" t="s">
        <v>8726</v>
      </c>
      <c r="N1420" s="2" t="s">
        <v>8727</v>
      </c>
      <c r="O1420" s="2" t="s">
        <v>8728</v>
      </c>
      <c r="P1420" s="2" t="s">
        <v>8729</v>
      </c>
      <c r="Q1420" s="2" t="s">
        <v>11938</v>
      </c>
      <c r="R1420" s="2" t="s">
        <v>11939</v>
      </c>
    </row>
    <row r="1421" spans="3:18" ht="28.5" customHeight="1" x14ac:dyDescent="0.25">
      <c r="C1421" s="9" t="e" vm="1415">
        <f>_xlfn.IMAGE(final[[#This Row],[Link]])</f>
        <v>#VALUE!</v>
      </c>
      <c r="D1421" s="17" t="str">
        <f>HYPERLINK(final[[#This Row],[Count]],final[[#This Row],[FullName]])</f>
        <v>wbo.png</v>
      </c>
      <c r="E1421" s="2">
        <v>1375</v>
      </c>
      <c r="F1421" s="2" t="s">
        <v>3168</v>
      </c>
      <c r="G1421" s="2" t="s">
        <v>3169</v>
      </c>
      <c r="H1421" s="2" t="s">
        <v>2</v>
      </c>
      <c r="I1421" s="2" t="s">
        <v>9111</v>
      </c>
      <c r="J1421" s="2">
        <v>0</v>
      </c>
      <c r="K1421" s="2">
        <v>0</v>
      </c>
      <c r="L1421" s="2">
        <v>0</v>
      </c>
      <c r="M1421" s="2" t="s">
        <v>8730</v>
      </c>
      <c r="N1421" s="2" t="s">
        <v>8731</v>
      </c>
      <c r="O1421" s="2" t="s">
        <v>8732</v>
      </c>
      <c r="P1421" s="2" t="s">
        <v>8733</v>
      </c>
      <c r="Q1421" s="2" t="s">
        <v>11940</v>
      </c>
      <c r="R1421" s="2" t="s">
        <v>11941</v>
      </c>
    </row>
    <row r="1422" spans="3:18" ht="28.5" customHeight="1" x14ac:dyDescent="0.25">
      <c r="C1422" s="9" t="e" vm="1416">
        <f>_xlfn.IMAGE(final[[#This Row],[Link]])</f>
        <v>#VALUE!</v>
      </c>
      <c r="D1422" s="17" t="str">
        <f>HYPERLINK(final[[#This Row],[Count]],final[[#This Row],[FullName]])</f>
        <v>web_check.png</v>
      </c>
      <c r="E1422" s="2">
        <v>1376</v>
      </c>
      <c r="F1422" s="2" t="s">
        <v>3170</v>
      </c>
      <c r="G1422" s="2" t="s">
        <v>3171</v>
      </c>
      <c r="H1422" s="2" t="s">
        <v>2</v>
      </c>
      <c r="I1422" s="2" t="s">
        <v>9111</v>
      </c>
      <c r="J1422" s="2">
        <v>0</v>
      </c>
      <c r="K1422" s="2">
        <v>0</v>
      </c>
      <c r="L1422" s="2">
        <v>0</v>
      </c>
      <c r="M1422" s="2" t="s">
        <v>8734</v>
      </c>
      <c r="N1422" s="2" t="s">
        <v>8735</v>
      </c>
      <c r="O1422" s="2" t="s">
        <v>8736</v>
      </c>
      <c r="P1422" s="2" t="s">
        <v>8737</v>
      </c>
      <c r="Q1422" s="2" t="s">
        <v>11942</v>
      </c>
      <c r="R1422" s="2" t="s">
        <v>11943</v>
      </c>
    </row>
    <row r="1423" spans="3:18" ht="28.5" customHeight="1" x14ac:dyDescent="0.25">
      <c r="C1423" s="9" t="e" vm="1417">
        <f>_xlfn.IMAGE(final[[#This Row],[Link]])</f>
        <v>#VALUE!</v>
      </c>
      <c r="D1423" s="17" t="str">
        <f>HYPERLINK(final[[#This Row],[Count]],final[[#This Row],[FullName]])</f>
        <v>web_whisper.png</v>
      </c>
      <c r="E1423" s="2">
        <v>1377</v>
      </c>
      <c r="F1423" s="2" t="s">
        <v>3172</v>
      </c>
      <c r="G1423" s="2" t="s">
        <v>3173</v>
      </c>
      <c r="H1423" s="2" t="s">
        <v>2</v>
      </c>
      <c r="I1423" s="2" t="s">
        <v>9111</v>
      </c>
      <c r="J1423" s="2">
        <v>0</v>
      </c>
      <c r="K1423" s="2">
        <v>0</v>
      </c>
      <c r="L1423" s="2">
        <v>0</v>
      </c>
      <c r="M1423" s="2" t="s">
        <v>8738</v>
      </c>
      <c r="N1423" s="2" t="s">
        <v>8739</v>
      </c>
      <c r="O1423" s="2" t="s">
        <v>8740</v>
      </c>
      <c r="P1423" s="2" t="s">
        <v>8741</v>
      </c>
      <c r="Q1423" s="2" t="s">
        <v>11944</v>
      </c>
      <c r="R1423" s="2" t="s">
        <v>11945</v>
      </c>
    </row>
    <row r="1424" spans="3:18" ht="28.5" customHeight="1" x14ac:dyDescent="0.25">
      <c r="C1424" s="9" t="e" vm="1418">
        <f>_xlfn.IMAGE(final[[#This Row],[Link]])</f>
        <v>#VALUE!</v>
      </c>
      <c r="D1424" s="17" t="str">
        <f>HYPERLINK(final[[#This Row],[Count]],final[[#This Row],[FullName]])</f>
        <v>webdav.png</v>
      </c>
      <c r="E1424" s="2">
        <v>1378</v>
      </c>
      <c r="F1424" s="2" t="s">
        <v>3174</v>
      </c>
      <c r="G1424" s="2" t="s">
        <v>3175</v>
      </c>
      <c r="H1424" s="2" t="s">
        <v>2</v>
      </c>
      <c r="I1424" s="2" t="s">
        <v>9111</v>
      </c>
      <c r="J1424" s="2">
        <v>0</v>
      </c>
      <c r="K1424" s="2">
        <v>0</v>
      </c>
      <c r="L1424" s="2">
        <v>0</v>
      </c>
      <c r="M1424" s="2" t="s">
        <v>8742</v>
      </c>
      <c r="N1424" s="2" t="s">
        <v>8743</v>
      </c>
      <c r="O1424" s="2" t="s">
        <v>8744</v>
      </c>
      <c r="P1424" s="2" t="s">
        <v>8745</v>
      </c>
      <c r="Q1424" s="2" t="s">
        <v>11946</v>
      </c>
      <c r="R1424" s="2" t="s">
        <v>11947</v>
      </c>
    </row>
    <row r="1425" spans="3:18" ht="28.5" customHeight="1" x14ac:dyDescent="0.25">
      <c r="C1425" s="9" t="e" vm="1419">
        <f>_xlfn.IMAGE(final[[#This Row],[Link]])</f>
        <v>#VALUE!</v>
      </c>
      <c r="D1425" s="17" t="str">
        <f>HYPERLINK(final[[#This Row],[Count]],final[[#This Row],[FullName]])</f>
        <v>webhook.png</v>
      </c>
      <c r="E1425" s="2">
        <v>1379</v>
      </c>
      <c r="F1425" s="2" t="s">
        <v>3176</v>
      </c>
      <c r="G1425" s="2" t="s">
        <v>3177</v>
      </c>
      <c r="H1425" s="2" t="s">
        <v>2</v>
      </c>
      <c r="I1425" s="2" t="s">
        <v>9111</v>
      </c>
      <c r="J1425" s="2">
        <v>0</v>
      </c>
      <c r="K1425" s="2">
        <v>0</v>
      </c>
      <c r="L1425" s="2">
        <v>0</v>
      </c>
      <c r="M1425" s="2" t="s">
        <v>8746</v>
      </c>
      <c r="N1425" s="2" t="s">
        <v>8747</v>
      </c>
      <c r="O1425" s="2" t="s">
        <v>8748</v>
      </c>
      <c r="P1425" s="2" t="s">
        <v>8749</v>
      </c>
      <c r="Q1425" s="2" t="s">
        <v>11948</v>
      </c>
      <c r="R1425" s="2" t="s">
        <v>11949</v>
      </c>
    </row>
    <row r="1426" spans="3:18" ht="28.5" customHeight="1" x14ac:dyDescent="0.25">
      <c r="C1426" s="9" t="e" vm="1420">
        <f>_xlfn.IMAGE(final[[#This Row],[Link]])</f>
        <v>#VALUE!</v>
      </c>
      <c r="D1426" s="17" t="str">
        <f>HYPERLINK(final[[#This Row],[Count]],final[[#This Row],[FullName]])</f>
        <v>webhookd.png</v>
      </c>
      <c r="E1426" s="2">
        <v>1380</v>
      </c>
      <c r="F1426" s="2" t="s">
        <v>3178</v>
      </c>
      <c r="G1426" s="2" t="s">
        <v>3179</v>
      </c>
      <c r="H1426" s="2" t="s">
        <v>2</v>
      </c>
      <c r="I1426" s="2" t="s">
        <v>9111</v>
      </c>
      <c r="J1426" s="2">
        <v>0</v>
      </c>
      <c r="K1426" s="2">
        <v>0</v>
      </c>
      <c r="L1426" s="2">
        <v>0</v>
      </c>
      <c r="M1426" s="2" t="s">
        <v>8750</v>
      </c>
      <c r="N1426" s="2" t="s">
        <v>8751</v>
      </c>
      <c r="O1426" s="2" t="s">
        <v>8752</v>
      </c>
      <c r="P1426" s="2" t="s">
        <v>8753</v>
      </c>
      <c r="Q1426" s="2" t="s">
        <v>11950</v>
      </c>
      <c r="R1426" s="2" t="s">
        <v>11951</v>
      </c>
    </row>
    <row r="1427" spans="3:18" ht="28.5" customHeight="1" x14ac:dyDescent="0.25">
      <c r="C1427" s="9" t="e" vm="1421">
        <f>_xlfn.IMAGE(final[[#This Row],[Link]])</f>
        <v>#VALUE!</v>
      </c>
      <c r="D1427" s="17" t="str">
        <f>HYPERLINK(final[[#This Row],[Count]],final[[#This Row],[FullName]])</f>
        <v>webkit.png</v>
      </c>
      <c r="E1427" s="2">
        <v>1381</v>
      </c>
      <c r="F1427" s="2" t="s">
        <v>3180</v>
      </c>
      <c r="G1427" s="2" t="s">
        <v>3181</v>
      </c>
      <c r="H1427" s="2" t="s">
        <v>2</v>
      </c>
      <c r="I1427" s="2" t="s">
        <v>9111</v>
      </c>
      <c r="J1427" s="2">
        <v>0</v>
      </c>
      <c r="K1427" s="2">
        <v>0</v>
      </c>
      <c r="L1427" s="2">
        <v>0</v>
      </c>
      <c r="M1427" s="2" t="s">
        <v>8754</v>
      </c>
      <c r="N1427" s="2" t="s">
        <v>8755</v>
      </c>
      <c r="O1427" s="2" t="s">
        <v>8756</v>
      </c>
      <c r="P1427" s="2" t="s">
        <v>8757</v>
      </c>
      <c r="Q1427" s="2" t="s">
        <v>11952</v>
      </c>
      <c r="R1427" s="2" t="s">
        <v>11953</v>
      </c>
    </row>
    <row r="1428" spans="3:18" ht="28.5" customHeight="1" x14ac:dyDescent="0.25">
      <c r="C1428" s="9" t="e" vm="1422">
        <f>_xlfn.IMAGE(final[[#This Row],[Link]])</f>
        <v>#VALUE!</v>
      </c>
      <c r="D1428" s="17" t="str">
        <f>HYPERLINK(final[[#This Row],[Count]],final[[#This Row],[FullName]])</f>
        <v>webmin.png</v>
      </c>
      <c r="E1428" s="2">
        <v>1382</v>
      </c>
      <c r="F1428" s="2" t="s">
        <v>3182</v>
      </c>
      <c r="G1428" s="2" t="s">
        <v>3183</v>
      </c>
      <c r="H1428" s="2" t="s">
        <v>2</v>
      </c>
      <c r="I1428" s="2" t="s">
        <v>9111</v>
      </c>
      <c r="J1428" s="2">
        <v>0</v>
      </c>
      <c r="K1428" s="2">
        <v>0</v>
      </c>
      <c r="L1428" s="2">
        <v>0</v>
      </c>
      <c r="M1428" s="2" t="s">
        <v>8758</v>
      </c>
      <c r="N1428" s="2" t="s">
        <v>8759</v>
      </c>
      <c r="O1428" s="2" t="s">
        <v>8760</v>
      </c>
      <c r="P1428" s="2" t="s">
        <v>8761</v>
      </c>
      <c r="Q1428" s="2" t="s">
        <v>11954</v>
      </c>
      <c r="R1428" s="2" t="s">
        <v>11955</v>
      </c>
    </row>
    <row r="1429" spans="3:18" ht="28.5" customHeight="1" x14ac:dyDescent="0.25">
      <c r="C1429" s="9" t="e" vm="1423">
        <f>_xlfn.IMAGE(final[[#This Row],[Link]])</f>
        <v>#VALUE!</v>
      </c>
      <c r="D1429" s="17" t="str">
        <f>HYPERLINK(final[[#This Row],[Count]],final[[#This Row],[FullName]])</f>
        <v>webssh.jpg</v>
      </c>
      <c r="E1429" s="2">
        <v>1384</v>
      </c>
      <c r="F1429" s="2" t="s">
        <v>3186</v>
      </c>
      <c r="G1429" s="2" t="s">
        <v>3187</v>
      </c>
      <c r="H1429" s="2" t="s">
        <v>72</v>
      </c>
      <c r="I1429" s="2" t="s">
        <v>9111</v>
      </c>
      <c r="J1429" s="2">
        <v>0</v>
      </c>
      <c r="K1429" s="2">
        <v>0</v>
      </c>
      <c r="L1429" s="2">
        <v>0</v>
      </c>
      <c r="M1429" s="2" t="s">
        <v>8762</v>
      </c>
      <c r="N1429" s="2" t="s">
        <v>8763</v>
      </c>
      <c r="O1429" s="2" t="s">
        <v>8764</v>
      </c>
      <c r="P1429" s="2" t="s">
        <v>8765</v>
      </c>
      <c r="Q1429" s="2" t="s">
        <v>11956</v>
      </c>
      <c r="R1429" s="2" t="s">
        <v>11957</v>
      </c>
    </row>
    <row r="1430" spans="3:18" ht="28.5" customHeight="1" x14ac:dyDescent="0.25">
      <c r="C1430" s="9" t="e" vm="1424">
        <f>_xlfn.IMAGE(final[[#This Row],[Link]])</f>
        <v>#VALUE!</v>
      </c>
      <c r="D1430" s="17" t="str">
        <f>HYPERLINK(final[[#This Row],[Count]],final[[#This Row],[FullName]])</f>
        <v>webssh_light.jpg</v>
      </c>
      <c r="E1430" s="2">
        <v>1383</v>
      </c>
      <c r="F1430" s="2" t="s">
        <v>3184</v>
      </c>
      <c r="G1430" s="2" t="s">
        <v>3185</v>
      </c>
      <c r="H1430" s="2" t="s">
        <v>72</v>
      </c>
      <c r="I1430" s="2" t="s">
        <v>9111</v>
      </c>
      <c r="J1430" s="2">
        <v>0</v>
      </c>
      <c r="K1430" s="2">
        <v>0</v>
      </c>
      <c r="L1430" s="2">
        <v>0</v>
      </c>
      <c r="M1430" s="2" t="s">
        <v>8766</v>
      </c>
      <c r="N1430" s="2" t="s">
        <v>8767</v>
      </c>
      <c r="O1430" s="2" t="s">
        <v>8768</v>
      </c>
      <c r="P1430" s="2" t="s">
        <v>8769</v>
      </c>
      <c r="Q1430" s="2" t="s">
        <v>11958</v>
      </c>
      <c r="R1430" s="2" t="s">
        <v>11959</v>
      </c>
    </row>
    <row r="1431" spans="3:18" ht="28.5" customHeight="1" x14ac:dyDescent="0.25">
      <c r="C1431" s="9" t="e" vm="1425">
        <f>_xlfn.IMAGE(final[[#This Row],[Link]])</f>
        <v>#VALUE!</v>
      </c>
      <c r="D1431" s="17" t="str">
        <f>HYPERLINK(final[[#This Row],[Count]],final[[#This Row],[FullName]])</f>
        <v>webtools.png</v>
      </c>
      <c r="E1431" s="2">
        <v>1385</v>
      </c>
      <c r="F1431" s="2" t="s">
        <v>3188</v>
      </c>
      <c r="G1431" s="2" t="s">
        <v>3189</v>
      </c>
      <c r="H1431" s="2" t="s">
        <v>2</v>
      </c>
      <c r="I1431" s="2" t="s">
        <v>9111</v>
      </c>
      <c r="J1431" s="2">
        <v>0</v>
      </c>
      <c r="K1431" s="2">
        <v>0</v>
      </c>
      <c r="L1431" s="2">
        <v>0</v>
      </c>
      <c r="M1431" s="2" t="s">
        <v>8770</v>
      </c>
      <c r="N1431" s="2" t="s">
        <v>8771</v>
      </c>
      <c r="O1431" s="2" t="s">
        <v>8772</v>
      </c>
      <c r="P1431" s="2" t="s">
        <v>8773</v>
      </c>
      <c r="Q1431" s="2" t="s">
        <v>11960</v>
      </c>
      <c r="R1431" s="2" t="s">
        <v>11961</v>
      </c>
    </row>
    <row r="1432" spans="3:18" ht="28.5" customHeight="1" x14ac:dyDescent="0.25">
      <c r="C1432" s="9" t="e" vm="1426">
        <f>_xlfn.IMAGE(final[[#This Row],[Link]])</f>
        <v>#VALUE!</v>
      </c>
      <c r="D1432" s="17" t="str">
        <f>HYPERLINK(final[[#This Row],[Count]],final[[#This Row],[FullName]])</f>
        <v>webtop.png</v>
      </c>
      <c r="E1432" s="2">
        <v>1386</v>
      </c>
      <c r="F1432" s="2" t="s">
        <v>3190</v>
      </c>
      <c r="G1432" s="2" t="s">
        <v>3191</v>
      </c>
      <c r="H1432" s="2" t="s">
        <v>2</v>
      </c>
      <c r="I1432" s="2" t="s">
        <v>9111</v>
      </c>
      <c r="J1432" s="2">
        <v>0</v>
      </c>
      <c r="K1432" s="2">
        <v>0</v>
      </c>
      <c r="L1432" s="2">
        <v>0</v>
      </c>
      <c r="M1432" s="2" t="s">
        <v>8774</v>
      </c>
      <c r="N1432" s="2" t="s">
        <v>8775</v>
      </c>
      <c r="O1432" s="2" t="s">
        <v>8776</v>
      </c>
      <c r="P1432" s="2" t="s">
        <v>8777</v>
      </c>
      <c r="Q1432" s="2" t="s">
        <v>11962</v>
      </c>
      <c r="R1432" s="2" t="s">
        <v>11963</v>
      </c>
    </row>
    <row r="1433" spans="3:18" ht="28.5" customHeight="1" x14ac:dyDescent="0.25">
      <c r="C1433" s="9" t="e" vm="1427">
        <f>_xlfn.IMAGE(final[[#This Row],[Link]])</f>
        <v>#VALUE!</v>
      </c>
      <c r="D1433" s="17" t="str">
        <f>HYPERLINK(final[[#This Row],[Count]],final[[#This Row],[FullName]])</f>
        <v>webtorrent.png</v>
      </c>
      <c r="E1433" s="2">
        <v>1387</v>
      </c>
      <c r="F1433" s="2" t="s">
        <v>3192</v>
      </c>
      <c r="G1433" s="2" t="s">
        <v>3193</v>
      </c>
      <c r="H1433" s="2" t="s">
        <v>2</v>
      </c>
      <c r="I1433" s="2" t="s">
        <v>9111</v>
      </c>
      <c r="J1433" s="2">
        <v>0</v>
      </c>
      <c r="K1433" s="2">
        <v>0</v>
      </c>
      <c r="L1433" s="2">
        <v>0</v>
      </c>
      <c r="M1433" s="2" t="s">
        <v>8778</v>
      </c>
      <c r="N1433" s="2" t="s">
        <v>8779</v>
      </c>
      <c r="O1433" s="2" t="s">
        <v>8780</v>
      </c>
      <c r="P1433" s="2" t="s">
        <v>8781</v>
      </c>
      <c r="Q1433" s="2" t="s">
        <v>11964</v>
      </c>
      <c r="R1433" s="2" t="s">
        <v>11965</v>
      </c>
    </row>
    <row r="1434" spans="3:18" ht="28.5" customHeight="1" x14ac:dyDescent="0.25">
      <c r="C1434" s="9" t="e" vm="1428">
        <f>_xlfn.IMAGE(final[[#This Row],[Link]])</f>
        <v>#VALUE!</v>
      </c>
      <c r="D1434" s="17" t="str">
        <f>HYPERLINK(final[[#This Row],[Count]],final[[#This Row],[FullName]])</f>
        <v>webtrees.png</v>
      </c>
      <c r="E1434" s="2">
        <v>1388</v>
      </c>
      <c r="F1434" s="2" t="s">
        <v>3194</v>
      </c>
      <c r="G1434" s="2" t="s">
        <v>3195</v>
      </c>
      <c r="H1434" s="2" t="s">
        <v>2</v>
      </c>
      <c r="I1434" s="2" t="s">
        <v>9111</v>
      </c>
      <c r="J1434" s="2">
        <v>0</v>
      </c>
      <c r="K1434" s="2">
        <v>0</v>
      </c>
      <c r="L1434" s="2">
        <v>0</v>
      </c>
      <c r="M1434" s="2" t="s">
        <v>8782</v>
      </c>
      <c r="N1434" s="2" t="s">
        <v>8783</v>
      </c>
      <c r="O1434" s="2" t="s">
        <v>8784</v>
      </c>
      <c r="P1434" s="2" t="s">
        <v>8785</v>
      </c>
      <c r="Q1434" s="2" t="s">
        <v>11966</v>
      </c>
      <c r="R1434" s="2" t="s">
        <v>11967</v>
      </c>
    </row>
    <row r="1435" spans="3:18" ht="28.5" customHeight="1" x14ac:dyDescent="0.25">
      <c r="C1435" s="9" t="e" vm="1429">
        <f>_xlfn.IMAGE(final[[#This Row],[Link]])</f>
        <v>#VALUE!</v>
      </c>
      <c r="D1435" s="17" t="str">
        <f>HYPERLINK(final[[#This Row],[Count]],final[[#This Row],[FullName]])</f>
        <v>wekan.png</v>
      </c>
      <c r="E1435" s="2">
        <v>1389</v>
      </c>
      <c r="F1435" s="2" t="s">
        <v>3196</v>
      </c>
      <c r="G1435" s="2" t="s">
        <v>3197</v>
      </c>
      <c r="H1435" s="2" t="s">
        <v>2</v>
      </c>
      <c r="I1435" s="2" t="s">
        <v>9111</v>
      </c>
      <c r="J1435" s="2">
        <v>0</v>
      </c>
      <c r="K1435" s="2">
        <v>0</v>
      </c>
      <c r="L1435" s="2">
        <v>0</v>
      </c>
      <c r="M1435" s="2" t="s">
        <v>8786</v>
      </c>
      <c r="N1435" s="2" t="s">
        <v>8787</v>
      </c>
      <c r="O1435" s="2" t="s">
        <v>8788</v>
      </c>
      <c r="P1435" s="2" t="s">
        <v>8789</v>
      </c>
      <c r="Q1435" s="2" t="s">
        <v>11968</v>
      </c>
      <c r="R1435" s="2" t="s">
        <v>11969</v>
      </c>
    </row>
    <row r="1436" spans="3:18" ht="28.5" customHeight="1" x14ac:dyDescent="0.25">
      <c r="C1436" s="9" t="e" vm="1430">
        <f>_xlfn.IMAGE(final[[#This Row],[Link]])</f>
        <v>#VALUE!</v>
      </c>
      <c r="D1436" s="17" t="str">
        <f>HYPERLINK(final[[#This Row],[Count]],final[[#This Row],[FullName]])</f>
        <v>wetty.png</v>
      </c>
      <c r="E1436" s="2">
        <v>1390</v>
      </c>
      <c r="F1436" s="2" t="s">
        <v>3198</v>
      </c>
      <c r="G1436" s="2" t="s">
        <v>3199</v>
      </c>
      <c r="H1436" s="2" t="s">
        <v>2</v>
      </c>
      <c r="I1436" s="2" t="s">
        <v>9111</v>
      </c>
      <c r="J1436" s="2">
        <v>0</v>
      </c>
      <c r="K1436" s="2">
        <v>0</v>
      </c>
      <c r="L1436" s="2">
        <v>0</v>
      </c>
      <c r="M1436" s="2" t="s">
        <v>8790</v>
      </c>
      <c r="N1436" s="2" t="s">
        <v>8791</v>
      </c>
      <c r="O1436" s="2" t="s">
        <v>8792</v>
      </c>
      <c r="P1436" s="2" t="s">
        <v>8793</v>
      </c>
      <c r="Q1436" s="2" t="s">
        <v>11970</v>
      </c>
      <c r="R1436" s="2" t="s">
        <v>11971</v>
      </c>
    </row>
    <row r="1437" spans="3:18" ht="28.5" customHeight="1" x14ac:dyDescent="0.25">
      <c r="C1437" s="9" t="e" vm="1431">
        <f>_xlfn.IMAGE(final[[#This Row],[Link]])</f>
        <v>#VALUE!</v>
      </c>
      <c r="D1437" s="17" t="str">
        <f>HYPERLINK(final[[#This Row],[Count]],final[[#This Row],[FullName]])</f>
        <v>wg_gen_web.png</v>
      </c>
      <c r="E1437" s="2">
        <v>1392</v>
      </c>
      <c r="F1437" s="2" t="s">
        <v>3202</v>
      </c>
      <c r="G1437" s="2" t="s">
        <v>3203</v>
      </c>
      <c r="H1437" s="2" t="s">
        <v>2</v>
      </c>
      <c r="I1437" s="2" t="s">
        <v>9111</v>
      </c>
      <c r="J1437" s="2">
        <v>0</v>
      </c>
      <c r="K1437" s="2">
        <v>0</v>
      </c>
      <c r="L1437" s="2">
        <v>0</v>
      </c>
      <c r="M1437" s="2" t="s">
        <v>8794</v>
      </c>
      <c r="N1437" s="2" t="s">
        <v>8795</v>
      </c>
      <c r="O1437" s="2" t="s">
        <v>8796</v>
      </c>
      <c r="P1437" s="2" t="s">
        <v>8797</v>
      </c>
      <c r="Q1437" s="2" t="s">
        <v>11972</v>
      </c>
      <c r="R1437" s="2" t="s">
        <v>11973</v>
      </c>
    </row>
    <row r="1438" spans="3:18" ht="28.5" customHeight="1" x14ac:dyDescent="0.25">
      <c r="C1438" s="9" t="e" vm="1432">
        <f>_xlfn.IMAGE(final[[#This Row],[Link]])</f>
        <v>#VALUE!</v>
      </c>
      <c r="D1438" s="17" t="str">
        <f>HYPERLINK(final[[#This Row],[Count]],final[[#This Row],[FullName]])</f>
        <v>wg_gen_web_light.png</v>
      </c>
      <c r="E1438" s="2">
        <v>1391</v>
      </c>
      <c r="F1438" s="2" t="s">
        <v>3200</v>
      </c>
      <c r="G1438" s="2" t="s">
        <v>3201</v>
      </c>
      <c r="H1438" s="2" t="s">
        <v>2</v>
      </c>
      <c r="I1438" s="2" t="s">
        <v>9111</v>
      </c>
      <c r="J1438" s="2">
        <v>0</v>
      </c>
      <c r="K1438" s="2">
        <v>0</v>
      </c>
      <c r="L1438" s="2">
        <v>0</v>
      </c>
      <c r="M1438" s="2" t="s">
        <v>8798</v>
      </c>
      <c r="N1438" s="2" t="s">
        <v>8799</v>
      </c>
      <c r="O1438" s="2" t="s">
        <v>8800</v>
      </c>
      <c r="P1438" s="2" t="s">
        <v>8801</v>
      </c>
      <c r="Q1438" s="2" t="s">
        <v>11974</v>
      </c>
      <c r="R1438" s="2" t="s">
        <v>11975</v>
      </c>
    </row>
    <row r="1439" spans="3:18" ht="28.5" customHeight="1" x14ac:dyDescent="0.25">
      <c r="C1439" s="9" t="e" vm="1433">
        <f>_xlfn.IMAGE(final[[#This Row],[Link]])</f>
        <v>#VALUE!</v>
      </c>
      <c r="D1439" s="17" t="str">
        <f>HYPERLINK(final[[#This Row],[Count]],final[[#This Row],[FullName]])</f>
        <v>wger.png</v>
      </c>
      <c r="E1439" s="2">
        <v>1393</v>
      </c>
      <c r="F1439" s="2" t="s">
        <v>3204</v>
      </c>
      <c r="G1439" s="2" t="s">
        <v>3205</v>
      </c>
      <c r="H1439" s="2" t="s">
        <v>2</v>
      </c>
      <c r="I1439" s="2" t="s">
        <v>9111</v>
      </c>
      <c r="J1439" s="2">
        <v>0</v>
      </c>
      <c r="K1439" s="2">
        <v>0</v>
      </c>
      <c r="L1439" s="2">
        <v>0</v>
      </c>
      <c r="M1439" s="2" t="s">
        <v>8802</v>
      </c>
      <c r="N1439" s="2" t="s">
        <v>8803</v>
      </c>
      <c r="O1439" s="2" t="s">
        <v>8804</v>
      </c>
      <c r="P1439" s="2" t="s">
        <v>8805</v>
      </c>
      <c r="Q1439" s="2" t="s">
        <v>11976</v>
      </c>
      <c r="R1439" s="2" t="s">
        <v>11977</v>
      </c>
    </row>
    <row r="1440" spans="3:18" ht="28.5" customHeight="1" x14ac:dyDescent="0.25">
      <c r="C1440" s="9" t="e" vm="1434">
        <f>_xlfn.IMAGE(final[[#This Row],[Link]])</f>
        <v>#VALUE!</v>
      </c>
      <c r="D1440" s="17" t="str">
        <f>HYPERLINK(final[[#This Row],[Count]],final[[#This Row],[FullName]])</f>
        <v>whats_up_docker.png</v>
      </c>
      <c r="E1440" s="2">
        <v>1395</v>
      </c>
      <c r="F1440" s="2" t="s">
        <v>3208</v>
      </c>
      <c r="G1440" s="2" t="s">
        <v>3209</v>
      </c>
      <c r="H1440" s="2" t="s">
        <v>2</v>
      </c>
      <c r="I1440" s="2" t="s">
        <v>9111</v>
      </c>
      <c r="J1440" s="2">
        <v>0</v>
      </c>
      <c r="K1440" s="2">
        <v>0</v>
      </c>
      <c r="L1440" s="2">
        <v>0</v>
      </c>
      <c r="M1440" s="2" t="s">
        <v>8806</v>
      </c>
      <c r="N1440" s="2" t="s">
        <v>8807</v>
      </c>
      <c r="O1440" s="2" t="s">
        <v>8808</v>
      </c>
      <c r="P1440" s="2" t="s">
        <v>8809</v>
      </c>
      <c r="Q1440" s="2" t="s">
        <v>11978</v>
      </c>
      <c r="R1440" s="2" t="s">
        <v>11979</v>
      </c>
    </row>
    <row r="1441" spans="3:18" ht="28.5" customHeight="1" x14ac:dyDescent="0.25">
      <c r="C1441" s="9" t="e" vm="1435">
        <f>_xlfn.IMAGE(final[[#This Row],[Link]])</f>
        <v>#VALUE!</v>
      </c>
      <c r="D1441" s="17" t="str">
        <f>HYPERLINK(final[[#This Row],[Count]],final[[#This Row],[FullName]])</f>
        <v>whats_up_docker_light.png</v>
      </c>
      <c r="E1441" s="2">
        <v>1394</v>
      </c>
      <c r="F1441" s="2" t="s">
        <v>3206</v>
      </c>
      <c r="G1441" s="2" t="s">
        <v>3207</v>
      </c>
      <c r="H1441" s="2" t="s">
        <v>2</v>
      </c>
      <c r="I1441" s="2" t="s">
        <v>9111</v>
      </c>
      <c r="J1441" s="2">
        <v>0</v>
      </c>
      <c r="K1441" s="2">
        <v>0</v>
      </c>
      <c r="L1441" s="2">
        <v>0</v>
      </c>
      <c r="M1441" s="2" t="s">
        <v>8810</v>
      </c>
      <c r="N1441" s="2" t="s">
        <v>8811</v>
      </c>
      <c r="O1441" s="2" t="s">
        <v>8812</v>
      </c>
      <c r="P1441" s="2" t="s">
        <v>8813</v>
      </c>
      <c r="Q1441" s="2" t="s">
        <v>11980</v>
      </c>
      <c r="R1441" s="2" t="s">
        <v>11981</v>
      </c>
    </row>
    <row r="1442" spans="3:18" ht="28.5" customHeight="1" x14ac:dyDescent="0.25">
      <c r="C1442" s="9" t="e" vm="1436">
        <f>_xlfn.IMAGE(final[[#This Row],[Link]])</f>
        <v>#VALUE!</v>
      </c>
      <c r="D1442" s="17" t="str">
        <f>HYPERLINK(final[[#This Row],[Count]],final[[#This Row],[FullName]])</f>
        <v>whatsapp.png</v>
      </c>
      <c r="E1442" s="2">
        <v>1396</v>
      </c>
      <c r="F1442" s="2" t="s">
        <v>3210</v>
      </c>
      <c r="G1442" s="2" t="s">
        <v>3211</v>
      </c>
      <c r="H1442" s="2" t="s">
        <v>2</v>
      </c>
      <c r="I1442" s="2" t="s">
        <v>9111</v>
      </c>
      <c r="J1442" s="2">
        <v>0</v>
      </c>
      <c r="K1442" s="2">
        <v>0</v>
      </c>
      <c r="L1442" s="2">
        <v>0</v>
      </c>
      <c r="M1442" s="2" t="s">
        <v>8814</v>
      </c>
      <c r="N1442" s="2" t="s">
        <v>8815</v>
      </c>
      <c r="O1442" s="2" t="s">
        <v>8816</v>
      </c>
      <c r="P1442" s="2" t="s">
        <v>8817</v>
      </c>
      <c r="Q1442" s="2" t="s">
        <v>11982</v>
      </c>
      <c r="R1442" s="2" t="s">
        <v>11983</v>
      </c>
    </row>
    <row r="1443" spans="3:18" ht="28.5" customHeight="1" x14ac:dyDescent="0.25">
      <c r="C1443" s="9" t="e" vm="1437">
        <f>_xlfn.IMAGE(final[[#This Row],[Link]])</f>
        <v>#VALUE!</v>
      </c>
      <c r="D1443" s="17" t="str">
        <f>HYPERLINK(final[[#This Row],[Count]],final[[#This Row],[FullName]])</f>
        <v>whisparr.png</v>
      </c>
      <c r="E1443" s="2">
        <v>1397</v>
      </c>
      <c r="F1443" s="2" t="s">
        <v>3212</v>
      </c>
      <c r="G1443" s="2" t="s">
        <v>3213</v>
      </c>
      <c r="H1443" s="2" t="s">
        <v>2</v>
      </c>
      <c r="I1443" s="2" t="s">
        <v>9111</v>
      </c>
      <c r="J1443" s="2">
        <v>0</v>
      </c>
      <c r="K1443" s="2">
        <v>0</v>
      </c>
      <c r="L1443" s="2">
        <v>0</v>
      </c>
      <c r="M1443" s="2" t="s">
        <v>8818</v>
      </c>
      <c r="N1443" s="2" t="s">
        <v>8819</v>
      </c>
      <c r="O1443" s="2" t="s">
        <v>8820</v>
      </c>
      <c r="P1443" s="2" t="s">
        <v>8821</v>
      </c>
      <c r="Q1443" s="2" t="s">
        <v>11984</v>
      </c>
      <c r="R1443" s="2" t="s">
        <v>11985</v>
      </c>
    </row>
    <row r="1444" spans="3:18" ht="28.5" customHeight="1" x14ac:dyDescent="0.25">
      <c r="C1444" s="9" t="e" vm="1438">
        <f>_xlfn.IMAGE(final[[#This Row],[Link]])</f>
        <v>#VALUE!</v>
      </c>
      <c r="D1444" s="17" t="str">
        <f>HYPERLINK(final[[#This Row],[Count]],final[[#This Row],[FullName]])</f>
        <v>whooglesearch.png</v>
      </c>
      <c r="E1444" s="2">
        <v>1398</v>
      </c>
      <c r="F1444" s="2" t="s">
        <v>3214</v>
      </c>
      <c r="G1444" s="2" t="s">
        <v>3215</v>
      </c>
      <c r="H1444" s="2" t="s">
        <v>2</v>
      </c>
      <c r="I1444" s="2" t="s">
        <v>9111</v>
      </c>
      <c r="J1444" s="2">
        <v>0</v>
      </c>
      <c r="K1444" s="2">
        <v>0</v>
      </c>
      <c r="L1444" s="2">
        <v>0</v>
      </c>
      <c r="M1444" s="2" t="s">
        <v>8822</v>
      </c>
      <c r="N1444" s="2" t="s">
        <v>8823</v>
      </c>
      <c r="O1444" s="2" t="s">
        <v>8824</v>
      </c>
      <c r="P1444" s="2" t="s">
        <v>8825</v>
      </c>
      <c r="Q1444" s="2" t="s">
        <v>11986</v>
      </c>
      <c r="R1444" s="2" t="s">
        <v>11987</v>
      </c>
    </row>
    <row r="1445" spans="3:18" ht="28.5" customHeight="1" x14ac:dyDescent="0.25">
      <c r="C1445" s="9" t="e" vm="1439">
        <f>_xlfn.IMAGE(final[[#This Row],[Link]])</f>
        <v>#VALUE!</v>
      </c>
      <c r="D1445" s="17" t="str">
        <f>HYPERLINK(final[[#This Row],[Count]],final[[#This Row],[FullName]])</f>
        <v>wikijs.png</v>
      </c>
      <c r="E1445" s="2">
        <v>1399</v>
      </c>
      <c r="F1445" s="2" t="s">
        <v>173</v>
      </c>
      <c r="G1445" s="2" t="s">
        <v>174</v>
      </c>
      <c r="H1445" s="2" t="s">
        <v>2</v>
      </c>
      <c r="I1445" s="2" t="s">
        <v>9111</v>
      </c>
      <c r="J1445" s="2">
        <v>0</v>
      </c>
      <c r="K1445" s="2">
        <v>0</v>
      </c>
      <c r="L1445" s="2">
        <v>0</v>
      </c>
      <c r="M1445" s="2" t="s">
        <v>450</v>
      </c>
      <c r="N1445" s="2" t="s">
        <v>451</v>
      </c>
      <c r="O1445" s="2" t="s">
        <v>452</v>
      </c>
      <c r="P1445" s="2" t="s">
        <v>453</v>
      </c>
      <c r="Q1445" s="2" t="s">
        <v>11988</v>
      </c>
      <c r="R1445" s="2" t="s">
        <v>11989</v>
      </c>
    </row>
    <row r="1446" spans="3:18" ht="28.5" customHeight="1" x14ac:dyDescent="0.25">
      <c r="C1446" s="9" t="e" vm="1440">
        <f>_xlfn.IMAGE(final[[#This Row],[Link]])</f>
        <v>#VALUE!</v>
      </c>
      <c r="D1446" s="17" t="str">
        <f>HYPERLINK(final[[#This Row],[Count]],final[[#This Row],[FullName]])</f>
        <v>windows_10.png</v>
      </c>
      <c r="E1446" s="2">
        <v>1401</v>
      </c>
      <c r="F1446" s="2" t="s">
        <v>3218</v>
      </c>
      <c r="G1446" s="2" t="s">
        <v>3219</v>
      </c>
      <c r="H1446" s="2" t="s">
        <v>2</v>
      </c>
      <c r="I1446" s="2" t="s">
        <v>9111</v>
      </c>
      <c r="J1446" s="2">
        <v>0</v>
      </c>
      <c r="K1446" s="2">
        <v>0</v>
      </c>
      <c r="L1446" s="2">
        <v>0</v>
      </c>
      <c r="M1446" s="2" t="s">
        <v>8826</v>
      </c>
      <c r="N1446" s="2" t="s">
        <v>8827</v>
      </c>
      <c r="O1446" s="2" t="s">
        <v>8828</v>
      </c>
      <c r="P1446" s="2" t="s">
        <v>8829</v>
      </c>
      <c r="Q1446" s="2" t="s">
        <v>11990</v>
      </c>
      <c r="R1446" s="2" t="s">
        <v>11991</v>
      </c>
    </row>
    <row r="1447" spans="3:18" ht="28.5" customHeight="1" x14ac:dyDescent="0.25">
      <c r="C1447" s="9" t="e" vm="1441">
        <f>_xlfn.IMAGE(final[[#This Row],[Link]])</f>
        <v>#VALUE!</v>
      </c>
      <c r="D1447" s="17" t="str">
        <f>HYPERLINK(final[[#This Row],[Count]],final[[#This Row],[FullName]])</f>
        <v>windows_11.png</v>
      </c>
      <c r="E1447" s="2">
        <v>1402</v>
      </c>
      <c r="F1447" s="2" t="s">
        <v>175</v>
      </c>
      <c r="G1447" s="2" t="s">
        <v>176</v>
      </c>
      <c r="H1447" s="2" t="s">
        <v>2</v>
      </c>
      <c r="I1447" s="2" t="s">
        <v>9111</v>
      </c>
      <c r="J1447" s="2">
        <v>0</v>
      </c>
      <c r="K1447" s="2">
        <v>0</v>
      </c>
      <c r="L1447" s="2">
        <v>0</v>
      </c>
      <c r="M1447" s="2" t="s">
        <v>454</v>
      </c>
      <c r="N1447" s="2" t="s">
        <v>455</v>
      </c>
      <c r="O1447" s="2" t="s">
        <v>456</v>
      </c>
      <c r="P1447" s="2" t="s">
        <v>457</v>
      </c>
      <c r="Q1447" s="2" t="s">
        <v>11992</v>
      </c>
      <c r="R1447" s="2" t="s">
        <v>11993</v>
      </c>
    </row>
    <row r="1448" spans="3:18" ht="28.5" customHeight="1" x14ac:dyDescent="0.25">
      <c r="C1448" s="9" t="e" vm="1442">
        <f>_xlfn.IMAGE(final[[#This Row],[Link]])</f>
        <v>#VALUE!</v>
      </c>
      <c r="D1448" s="17" t="str">
        <f>HYPERLINK(final[[#This Row],[Count]],final[[#This Row],[FullName]])</f>
        <v>windows_7.png</v>
      </c>
      <c r="E1448" s="2">
        <v>1400</v>
      </c>
      <c r="F1448" s="2" t="s">
        <v>3216</v>
      </c>
      <c r="G1448" s="2" t="s">
        <v>3217</v>
      </c>
      <c r="H1448" s="2" t="s">
        <v>2</v>
      </c>
      <c r="I1448" s="2" t="s">
        <v>9111</v>
      </c>
      <c r="J1448" s="2">
        <v>0</v>
      </c>
      <c r="K1448" s="2">
        <v>0</v>
      </c>
      <c r="L1448" s="2">
        <v>0</v>
      </c>
      <c r="M1448" s="2" t="s">
        <v>8830</v>
      </c>
      <c r="N1448" s="2" t="s">
        <v>8831</v>
      </c>
      <c r="O1448" s="2" t="s">
        <v>8832</v>
      </c>
      <c r="P1448" s="2" t="s">
        <v>8833</v>
      </c>
      <c r="Q1448" s="2" t="s">
        <v>11994</v>
      </c>
      <c r="R1448" s="2" t="s">
        <v>11995</v>
      </c>
    </row>
    <row r="1449" spans="3:18" ht="28.5" customHeight="1" x14ac:dyDescent="0.25">
      <c r="C1449" s="9" t="e" vm="1443">
        <f>_xlfn.IMAGE(final[[#This Row],[Link]])</f>
        <v>#VALUE!</v>
      </c>
      <c r="D1449" s="17" t="str">
        <f>HYPERLINK(final[[#This Row],[Count]],final[[#This Row],[FullName]])</f>
        <v>windows_95.png</v>
      </c>
      <c r="E1449" s="2">
        <v>1403</v>
      </c>
      <c r="F1449" s="2" t="s">
        <v>3220</v>
      </c>
      <c r="G1449" s="2" t="s">
        <v>3221</v>
      </c>
      <c r="H1449" s="2" t="s">
        <v>2</v>
      </c>
      <c r="I1449" s="2" t="s">
        <v>9111</v>
      </c>
      <c r="J1449" s="2">
        <v>0</v>
      </c>
      <c r="K1449" s="2">
        <v>0</v>
      </c>
      <c r="L1449" s="2">
        <v>0</v>
      </c>
      <c r="M1449" s="2" t="s">
        <v>8834</v>
      </c>
      <c r="N1449" s="2" t="s">
        <v>8835</v>
      </c>
      <c r="O1449" s="2" t="s">
        <v>8836</v>
      </c>
      <c r="P1449" s="2" t="s">
        <v>8837</v>
      </c>
      <c r="Q1449" s="2" t="s">
        <v>11996</v>
      </c>
      <c r="R1449" s="2" t="s">
        <v>11997</v>
      </c>
    </row>
    <row r="1450" spans="3:18" ht="28.5" customHeight="1" x14ac:dyDescent="0.25">
      <c r="C1450" s="9" t="e" vm="1444">
        <f>_xlfn.IMAGE(final[[#This Row],[Link]])</f>
        <v>#VALUE!</v>
      </c>
      <c r="D1450" s="17" t="str">
        <f>HYPERLINK(final[[#This Row],[Count]],final[[#This Row],[FullName]])</f>
        <v>windows_98.png</v>
      </c>
      <c r="E1450" s="2">
        <v>1404</v>
      </c>
      <c r="F1450" s="2" t="s">
        <v>3222</v>
      </c>
      <c r="G1450" s="2" t="s">
        <v>3223</v>
      </c>
      <c r="H1450" s="2" t="s">
        <v>2</v>
      </c>
      <c r="I1450" s="2" t="s">
        <v>9111</v>
      </c>
      <c r="J1450" s="2">
        <v>0</v>
      </c>
      <c r="K1450" s="2">
        <v>0</v>
      </c>
      <c r="L1450" s="2">
        <v>0</v>
      </c>
      <c r="M1450" s="2" t="s">
        <v>8838</v>
      </c>
      <c r="N1450" s="2" t="s">
        <v>8839</v>
      </c>
      <c r="O1450" s="2" t="s">
        <v>8840</v>
      </c>
      <c r="P1450" s="2" t="s">
        <v>8841</v>
      </c>
      <c r="Q1450" s="2" t="s">
        <v>11998</v>
      </c>
      <c r="R1450" s="2" t="s">
        <v>11999</v>
      </c>
    </row>
    <row r="1451" spans="3:18" ht="28.5" customHeight="1" x14ac:dyDescent="0.25">
      <c r="C1451" s="9" t="e" vm="1445">
        <f>_xlfn.IMAGE(final[[#This Row],[Link]])</f>
        <v>#VALUE!</v>
      </c>
      <c r="D1451" s="17" t="str">
        <f>HYPERLINK(final[[#This Row],[Count]],final[[#This Row],[FullName]])</f>
        <v>windows_admin_center.jpg</v>
      </c>
      <c r="E1451" s="2">
        <v>1405</v>
      </c>
      <c r="F1451" s="2" t="s">
        <v>3224</v>
      </c>
      <c r="G1451" s="2" t="s">
        <v>3225</v>
      </c>
      <c r="H1451" s="2" t="s">
        <v>72</v>
      </c>
      <c r="I1451" s="2" t="s">
        <v>9111</v>
      </c>
      <c r="J1451" s="2">
        <v>0</v>
      </c>
      <c r="K1451" s="2">
        <v>0</v>
      </c>
      <c r="L1451" s="2">
        <v>0</v>
      </c>
      <c r="M1451" s="2" t="s">
        <v>8842</v>
      </c>
      <c r="N1451" s="2" t="s">
        <v>8843</v>
      </c>
      <c r="O1451" s="2" t="s">
        <v>8844</v>
      </c>
      <c r="P1451" s="2" t="s">
        <v>8845</v>
      </c>
      <c r="Q1451" s="2" t="s">
        <v>12000</v>
      </c>
      <c r="R1451" s="2" t="s">
        <v>12001</v>
      </c>
    </row>
    <row r="1452" spans="3:18" ht="28.5" customHeight="1" x14ac:dyDescent="0.25">
      <c r="C1452" s="9" t="e" vm="1446">
        <f>_xlfn.IMAGE(final[[#This Row],[Link]])</f>
        <v>#VALUE!</v>
      </c>
      <c r="D1452" s="17" t="str">
        <f>HYPERLINK(final[[#This Row],[Count]],final[[#This Row],[FullName]])</f>
        <v>windows_vista.png</v>
      </c>
      <c r="E1452" s="2">
        <v>1406</v>
      </c>
      <c r="F1452" s="2" t="s">
        <v>3226</v>
      </c>
      <c r="G1452" s="2" t="s">
        <v>3227</v>
      </c>
      <c r="H1452" s="2" t="s">
        <v>2</v>
      </c>
      <c r="I1452" s="2" t="s">
        <v>9111</v>
      </c>
      <c r="J1452" s="2">
        <v>0</v>
      </c>
      <c r="K1452" s="2">
        <v>0</v>
      </c>
      <c r="L1452" s="2">
        <v>0</v>
      </c>
      <c r="M1452" s="2" t="s">
        <v>8846</v>
      </c>
      <c r="N1452" s="2" t="s">
        <v>8847</v>
      </c>
      <c r="O1452" s="2" t="s">
        <v>8848</v>
      </c>
      <c r="P1452" s="2" t="s">
        <v>8849</v>
      </c>
      <c r="Q1452" s="2" t="s">
        <v>12002</v>
      </c>
      <c r="R1452" s="2" t="s">
        <v>12003</v>
      </c>
    </row>
    <row r="1453" spans="3:18" ht="28.5" customHeight="1" x14ac:dyDescent="0.25">
      <c r="C1453" s="9" t="e" vm="1447">
        <f>_xlfn.IMAGE(final[[#This Row],[Link]])</f>
        <v>#VALUE!</v>
      </c>
      <c r="D1453" s="17" t="str">
        <f>HYPERLINK(final[[#This Row],[Count]],final[[#This Row],[FullName]])</f>
        <v>windows_xp.png</v>
      </c>
      <c r="E1453" s="2">
        <v>1407</v>
      </c>
      <c r="F1453" s="2" t="s">
        <v>3228</v>
      </c>
      <c r="G1453" s="2" t="s">
        <v>3229</v>
      </c>
      <c r="H1453" s="2" t="s">
        <v>2</v>
      </c>
      <c r="I1453" s="2" t="s">
        <v>9111</v>
      </c>
      <c r="J1453" s="2">
        <v>0</v>
      </c>
      <c r="K1453" s="2">
        <v>0</v>
      </c>
      <c r="L1453" s="2">
        <v>0</v>
      </c>
      <c r="M1453" s="2" t="s">
        <v>8850</v>
      </c>
      <c r="N1453" s="2" t="s">
        <v>8851</v>
      </c>
      <c r="O1453" s="2" t="s">
        <v>8852</v>
      </c>
      <c r="P1453" s="2" t="s">
        <v>8853</v>
      </c>
      <c r="Q1453" s="2" t="s">
        <v>12004</v>
      </c>
      <c r="R1453" s="2" t="s">
        <v>12005</v>
      </c>
    </row>
    <row r="1454" spans="3:18" ht="28.5" customHeight="1" x14ac:dyDescent="0.25">
      <c r="C1454" s="9" t="e" vm="1448">
        <f>_xlfn.IMAGE(final[[#This Row],[Link]])</f>
        <v>#VALUE!</v>
      </c>
      <c r="D1454" s="17" t="str">
        <f>HYPERLINK(final[[#This Row],[Count]],final[[#This Row],[FullName]])</f>
        <v>winrar.png</v>
      </c>
      <c r="E1454" s="2">
        <v>1490</v>
      </c>
      <c r="F1454" s="2" t="s">
        <v>177</v>
      </c>
      <c r="G1454" s="2" t="s">
        <v>178</v>
      </c>
      <c r="H1454" s="2" t="s">
        <v>2</v>
      </c>
      <c r="I1454" s="2" t="s">
        <v>9111</v>
      </c>
      <c r="J1454" s="2">
        <v>0</v>
      </c>
      <c r="K1454" s="2">
        <v>0</v>
      </c>
      <c r="L1454" s="2">
        <v>0</v>
      </c>
      <c r="M1454" s="2" t="s">
        <v>458</v>
      </c>
      <c r="N1454" s="2" t="s">
        <v>459</v>
      </c>
      <c r="O1454" s="2" t="s">
        <v>460</v>
      </c>
      <c r="P1454" s="2" t="s">
        <v>461</v>
      </c>
      <c r="Q1454" s="2" t="s">
        <v>12006</v>
      </c>
      <c r="R1454" s="2" t="s">
        <v>12007</v>
      </c>
    </row>
    <row r="1455" spans="3:18" ht="28.5" customHeight="1" x14ac:dyDescent="0.25">
      <c r="C1455" s="9" t="e" vm="1449">
        <f>_xlfn.IMAGE(final[[#This Row],[Link]])</f>
        <v>#VALUE!</v>
      </c>
      <c r="D1455" s="17" t="str">
        <f>HYPERLINK(final[[#This Row],[Count]],final[[#This Row],[FullName]])</f>
        <v>wireguard.png</v>
      </c>
      <c r="E1455" s="2">
        <v>1408</v>
      </c>
      <c r="F1455" s="2" t="s">
        <v>3230</v>
      </c>
      <c r="G1455" s="2" t="s">
        <v>3231</v>
      </c>
      <c r="H1455" s="2" t="s">
        <v>2</v>
      </c>
      <c r="I1455" s="2" t="s">
        <v>9111</v>
      </c>
      <c r="J1455" s="2">
        <v>0</v>
      </c>
      <c r="K1455" s="2">
        <v>0</v>
      </c>
      <c r="L1455" s="2">
        <v>0</v>
      </c>
      <c r="M1455" s="2" t="s">
        <v>8854</v>
      </c>
      <c r="N1455" s="2" t="s">
        <v>8855</v>
      </c>
      <c r="O1455" s="2" t="s">
        <v>8856</v>
      </c>
      <c r="P1455" s="2" t="s">
        <v>8857</v>
      </c>
      <c r="Q1455" s="2" t="s">
        <v>12008</v>
      </c>
      <c r="R1455" s="2" t="s">
        <v>12009</v>
      </c>
    </row>
    <row r="1456" spans="3:18" ht="28.5" customHeight="1" x14ac:dyDescent="0.25">
      <c r="C1456" s="9" t="e" vm="1450">
        <f>_xlfn.IMAGE(final[[#This Row],[Link]])</f>
        <v>#VALUE!</v>
      </c>
      <c r="D1456" s="17" t="str">
        <f>HYPERLINK(final[[#This Row],[Count]],final[[#This Row],[FullName]])</f>
        <v>wizarr.png</v>
      </c>
      <c r="E1456" s="2">
        <v>1409</v>
      </c>
      <c r="F1456" s="2" t="s">
        <v>3232</v>
      </c>
      <c r="G1456" s="2" t="s">
        <v>3233</v>
      </c>
      <c r="H1456" s="2" t="s">
        <v>2</v>
      </c>
      <c r="I1456" s="2" t="s">
        <v>9111</v>
      </c>
      <c r="J1456" s="2">
        <v>0</v>
      </c>
      <c r="K1456" s="2">
        <v>0</v>
      </c>
      <c r="L1456" s="2">
        <v>0</v>
      </c>
      <c r="M1456" s="2" t="s">
        <v>8858</v>
      </c>
      <c r="N1456" s="2" t="s">
        <v>8859</v>
      </c>
      <c r="O1456" s="2" t="s">
        <v>8860</v>
      </c>
      <c r="P1456" s="2" t="s">
        <v>8861</v>
      </c>
      <c r="Q1456" s="2" t="s">
        <v>12010</v>
      </c>
      <c r="R1456" s="2" t="s">
        <v>12011</v>
      </c>
    </row>
    <row r="1457" spans="3:18" ht="28.5" customHeight="1" x14ac:dyDescent="0.25">
      <c r="C1457" s="9" t="e" vm="1451">
        <f>_xlfn.IMAGE(final[[#This Row],[Link]])</f>
        <v>#VALUE!</v>
      </c>
      <c r="D1457" s="17" t="str">
        <f>HYPERLINK(final[[#This Row],[Count]],final[[#This Row],[FullName]])</f>
        <v>wled.png</v>
      </c>
      <c r="E1457" s="2">
        <v>1410</v>
      </c>
      <c r="F1457" s="2" t="s">
        <v>3234</v>
      </c>
      <c r="G1457" s="2" t="s">
        <v>3235</v>
      </c>
      <c r="H1457" s="2" t="s">
        <v>2</v>
      </c>
      <c r="I1457" s="2" t="s">
        <v>9111</v>
      </c>
      <c r="J1457" s="2">
        <v>0</v>
      </c>
      <c r="K1457" s="2">
        <v>0</v>
      </c>
      <c r="L1457" s="2">
        <v>0</v>
      </c>
      <c r="M1457" s="2" t="s">
        <v>8862</v>
      </c>
      <c r="N1457" s="2" t="s">
        <v>8863</v>
      </c>
      <c r="O1457" s="2" t="s">
        <v>8864</v>
      </c>
      <c r="P1457" s="2" t="s">
        <v>8865</v>
      </c>
      <c r="Q1457" s="2" t="s">
        <v>12012</v>
      </c>
      <c r="R1457" s="2" t="s">
        <v>12013</v>
      </c>
    </row>
    <row r="1458" spans="3:18" ht="28.5" customHeight="1" x14ac:dyDescent="0.25">
      <c r="C1458" s="9" t="e" vm="1452">
        <f>_xlfn.IMAGE(final[[#This Row],[Link]])</f>
        <v>#VALUE!</v>
      </c>
      <c r="D1458" s="17" t="str">
        <f>HYPERLINK(final[[#This Row],[Count]],final[[#This Row],[FullName]])</f>
        <v>woodpecker_ci.png</v>
      </c>
      <c r="E1458" s="2">
        <v>1412</v>
      </c>
      <c r="F1458" s="2" t="s">
        <v>3238</v>
      </c>
      <c r="G1458" s="2" t="s">
        <v>3239</v>
      </c>
      <c r="H1458" s="2" t="s">
        <v>2</v>
      </c>
      <c r="I1458" s="2" t="s">
        <v>9111</v>
      </c>
      <c r="J1458" s="2">
        <v>0</v>
      </c>
      <c r="K1458" s="2">
        <v>0</v>
      </c>
      <c r="L1458" s="2">
        <v>0</v>
      </c>
      <c r="M1458" s="2" t="s">
        <v>8866</v>
      </c>
      <c r="N1458" s="2" t="s">
        <v>8867</v>
      </c>
      <c r="O1458" s="2" t="s">
        <v>8868</v>
      </c>
      <c r="P1458" s="2" t="s">
        <v>8869</v>
      </c>
      <c r="Q1458" s="2" t="s">
        <v>12014</v>
      </c>
      <c r="R1458" s="2" t="s">
        <v>12015</v>
      </c>
    </row>
    <row r="1459" spans="3:18" ht="28.5" customHeight="1" x14ac:dyDescent="0.25">
      <c r="C1459" s="9" t="e" vm="1453">
        <f>_xlfn.IMAGE(final[[#This Row],[Link]])</f>
        <v>#VALUE!</v>
      </c>
      <c r="D1459" s="17" t="str">
        <f>HYPERLINK(final[[#This Row],[Count]],final[[#This Row],[FullName]])</f>
        <v>woodpecker_ci_light.png</v>
      </c>
      <c r="E1459" s="2">
        <v>1411</v>
      </c>
      <c r="F1459" s="2" t="s">
        <v>3236</v>
      </c>
      <c r="G1459" s="2" t="s">
        <v>3237</v>
      </c>
      <c r="H1459" s="2" t="s">
        <v>2</v>
      </c>
      <c r="I1459" s="2" t="s">
        <v>9111</v>
      </c>
      <c r="J1459" s="2">
        <v>0</v>
      </c>
      <c r="K1459" s="2">
        <v>0</v>
      </c>
      <c r="L1459" s="2">
        <v>0</v>
      </c>
      <c r="M1459" s="2" t="s">
        <v>8870</v>
      </c>
      <c r="N1459" s="2" t="s">
        <v>8871</v>
      </c>
      <c r="O1459" s="2" t="s">
        <v>8872</v>
      </c>
      <c r="P1459" s="2" t="s">
        <v>8873</v>
      </c>
      <c r="Q1459" s="2" t="s">
        <v>12016</v>
      </c>
      <c r="R1459" s="2" t="s">
        <v>12017</v>
      </c>
    </row>
    <row r="1460" spans="3:18" ht="28.5" customHeight="1" x14ac:dyDescent="0.25">
      <c r="C1460" s="9" t="e" vm="1454">
        <f>_xlfn.IMAGE(final[[#This Row],[Link]])</f>
        <v>#VALUE!</v>
      </c>
      <c r="D1460" s="17" t="str">
        <f>HYPERLINK(final[[#This Row],[Count]],final[[#This Row],[FullName]])</f>
        <v>word-365.png</v>
      </c>
      <c r="E1460" s="2">
        <v>1489</v>
      </c>
      <c r="F1460" s="2" t="s">
        <v>179</v>
      </c>
      <c r="G1460" s="2" t="s">
        <v>180</v>
      </c>
      <c r="H1460" s="2" t="s">
        <v>2</v>
      </c>
      <c r="I1460" s="2" t="s">
        <v>9111</v>
      </c>
      <c r="J1460" s="2">
        <v>0</v>
      </c>
      <c r="K1460" s="2">
        <v>0</v>
      </c>
      <c r="L1460" s="2">
        <v>0</v>
      </c>
      <c r="M1460" s="2" t="s">
        <v>462</v>
      </c>
      <c r="N1460" s="2" t="s">
        <v>463</v>
      </c>
      <c r="O1460" s="2" t="s">
        <v>464</v>
      </c>
      <c r="P1460" s="2" t="s">
        <v>465</v>
      </c>
      <c r="Q1460" s="2" t="s">
        <v>12018</v>
      </c>
      <c r="R1460" s="2" t="s">
        <v>12019</v>
      </c>
    </row>
    <row r="1461" spans="3:18" ht="28.5" customHeight="1" x14ac:dyDescent="0.25">
      <c r="C1461" s="9" t="e" vm="1455">
        <f>_xlfn.IMAGE(final[[#This Row],[Link]])</f>
        <v>#VALUE!</v>
      </c>
      <c r="D1461" s="17" t="str">
        <f>HYPERLINK(final[[#This Row],[Count]],final[[#This Row],[FullName]])</f>
        <v>wordpress.png</v>
      </c>
      <c r="E1461" s="2">
        <v>1414</v>
      </c>
      <c r="F1461" s="2" t="s">
        <v>181</v>
      </c>
      <c r="G1461" s="2" t="s">
        <v>182</v>
      </c>
      <c r="H1461" s="2" t="s">
        <v>2</v>
      </c>
      <c r="I1461" s="2" t="s">
        <v>9111</v>
      </c>
      <c r="J1461" s="2">
        <v>0</v>
      </c>
      <c r="K1461" s="2">
        <v>0</v>
      </c>
      <c r="L1461" s="2">
        <v>0</v>
      </c>
      <c r="M1461" s="2" t="s">
        <v>466</v>
      </c>
      <c r="N1461" s="2" t="s">
        <v>467</v>
      </c>
      <c r="O1461" s="2" t="s">
        <v>468</v>
      </c>
      <c r="P1461" s="2" t="s">
        <v>469</v>
      </c>
      <c r="Q1461" s="2" t="s">
        <v>12020</v>
      </c>
      <c r="R1461" s="2" t="s">
        <v>12021</v>
      </c>
    </row>
    <row r="1462" spans="3:18" ht="28.5" customHeight="1" x14ac:dyDescent="0.25">
      <c r="C1462" s="9" t="e" vm="1456">
        <f>_xlfn.IMAGE(final[[#This Row],[Link]])</f>
        <v>#VALUE!</v>
      </c>
      <c r="D1462" s="17" t="str">
        <f>HYPERLINK(final[[#This Row],[Count]],final[[#This Row],[FullName]])</f>
        <v>wordpress_light.png</v>
      </c>
      <c r="E1462" s="2">
        <v>1413</v>
      </c>
      <c r="F1462" s="2" t="s">
        <v>3240</v>
      </c>
      <c r="G1462" s="2" t="s">
        <v>3241</v>
      </c>
      <c r="H1462" s="2" t="s">
        <v>2</v>
      </c>
      <c r="I1462" s="2" t="s">
        <v>9111</v>
      </c>
      <c r="J1462" s="2">
        <v>0</v>
      </c>
      <c r="K1462" s="2">
        <v>0</v>
      </c>
      <c r="L1462" s="2">
        <v>0</v>
      </c>
      <c r="M1462" s="2" t="s">
        <v>8874</v>
      </c>
      <c r="N1462" s="2" t="s">
        <v>8875</v>
      </c>
      <c r="O1462" s="2" t="s">
        <v>8876</v>
      </c>
      <c r="P1462" s="2" t="s">
        <v>8877</v>
      </c>
      <c r="Q1462" s="2" t="s">
        <v>12022</v>
      </c>
      <c r="R1462" s="2" t="s">
        <v>12023</v>
      </c>
    </row>
    <row r="1463" spans="3:18" ht="28.5" customHeight="1" x14ac:dyDescent="0.25">
      <c r="C1463" s="9" t="e" vm="1457">
        <f>_xlfn.IMAGE(final[[#This Row],[Link]])</f>
        <v>#VALUE!</v>
      </c>
      <c r="D1463" s="17" t="str">
        <f>HYPERLINK(final[[#This Row],[Count]],final[[#This Row],[FullName]])</f>
        <v>workadventure.png</v>
      </c>
      <c r="E1463" s="2">
        <v>1415</v>
      </c>
      <c r="F1463" s="2" t="s">
        <v>3242</v>
      </c>
      <c r="G1463" s="2" t="s">
        <v>3243</v>
      </c>
      <c r="H1463" s="2" t="s">
        <v>2</v>
      </c>
      <c r="I1463" s="2" t="s">
        <v>9111</v>
      </c>
      <c r="J1463" s="2">
        <v>0</v>
      </c>
      <c r="K1463" s="2">
        <v>0</v>
      </c>
      <c r="L1463" s="2">
        <v>0</v>
      </c>
      <c r="M1463" s="2" t="s">
        <v>8878</v>
      </c>
      <c r="N1463" s="2" t="s">
        <v>8879</v>
      </c>
      <c r="O1463" s="2" t="s">
        <v>8880</v>
      </c>
      <c r="P1463" s="2" t="s">
        <v>8881</v>
      </c>
      <c r="Q1463" s="2" t="s">
        <v>12024</v>
      </c>
      <c r="R1463" s="2" t="s">
        <v>12025</v>
      </c>
    </row>
    <row r="1464" spans="3:18" ht="28.5" customHeight="1" x14ac:dyDescent="0.25">
      <c r="C1464" s="9" t="e" vm="1458">
        <f>_xlfn.IMAGE(final[[#This Row],[Link]])</f>
        <v>#VALUE!</v>
      </c>
      <c r="D1464" s="17" t="str">
        <f>HYPERLINK(final[[#This Row],[Count]],final[[#This Row],[FullName]])</f>
        <v>wownero.png</v>
      </c>
      <c r="E1464" s="2">
        <v>1416</v>
      </c>
      <c r="F1464" s="2" t="s">
        <v>3244</v>
      </c>
      <c r="G1464" s="2" t="s">
        <v>3245</v>
      </c>
      <c r="H1464" s="2" t="s">
        <v>2</v>
      </c>
      <c r="I1464" s="2" t="s">
        <v>9111</v>
      </c>
      <c r="J1464" s="2">
        <v>0</v>
      </c>
      <c r="K1464" s="2">
        <v>0</v>
      </c>
      <c r="L1464" s="2">
        <v>0</v>
      </c>
      <c r="M1464" s="2" t="s">
        <v>8882</v>
      </c>
      <c r="N1464" s="2" t="s">
        <v>8883</v>
      </c>
      <c r="O1464" s="2" t="s">
        <v>8884</v>
      </c>
      <c r="P1464" s="2" t="s">
        <v>8885</v>
      </c>
      <c r="Q1464" s="2" t="s">
        <v>12026</v>
      </c>
      <c r="R1464" s="2" t="s">
        <v>12027</v>
      </c>
    </row>
    <row r="1465" spans="3:18" ht="28.5" customHeight="1" x14ac:dyDescent="0.25">
      <c r="C1465" s="9" t="e" vm="1459">
        <f>_xlfn.IMAGE(final[[#This Row],[Link]])</f>
        <v>#VALUE!</v>
      </c>
      <c r="D1465" s="17" t="str">
        <f>HYPERLINK(final[[#This Row],[Count]],final[[#This Row],[FullName]])</f>
        <v>wud.png</v>
      </c>
      <c r="E1465" s="2">
        <v>1418</v>
      </c>
      <c r="F1465" s="2" t="s">
        <v>3248</v>
      </c>
      <c r="G1465" s="2" t="s">
        <v>3249</v>
      </c>
      <c r="H1465" s="2" t="s">
        <v>2</v>
      </c>
      <c r="I1465" s="2" t="s">
        <v>9111</v>
      </c>
      <c r="J1465" s="2">
        <v>0</v>
      </c>
      <c r="K1465" s="2">
        <v>0</v>
      </c>
      <c r="L1465" s="2">
        <v>0</v>
      </c>
      <c r="M1465" s="2" t="s">
        <v>8886</v>
      </c>
      <c r="N1465" s="2" t="s">
        <v>8887</v>
      </c>
      <c r="O1465" s="2" t="s">
        <v>8888</v>
      </c>
      <c r="P1465" s="2" t="s">
        <v>8889</v>
      </c>
      <c r="Q1465" s="2" t="s">
        <v>12028</v>
      </c>
      <c r="R1465" s="2" t="s">
        <v>12029</v>
      </c>
    </row>
    <row r="1466" spans="3:18" ht="28.5" customHeight="1" x14ac:dyDescent="0.25">
      <c r="C1466" s="9" t="e" vm="1460">
        <f>_xlfn.IMAGE(final[[#This Row],[Link]])</f>
        <v>#VALUE!</v>
      </c>
      <c r="D1466" s="17" t="str">
        <f>HYPERLINK(final[[#This Row],[Count]],final[[#This Row],[FullName]])</f>
        <v>wud_light.png</v>
      </c>
      <c r="E1466" s="2">
        <v>1417</v>
      </c>
      <c r="F1466" s="2" t="s">
        <v>3246</v>
      </c>
      <c r="G1466" s="2" t="s">
        <v>3247</v>
      </c>
      <c r="H1466" s="2" t="s">
        <v>2</v>
      </c>
      <c r="I1466" s="2" t="s">
        <v>9111</v>
      </c>
      <c r="J1466" s="2">
        <v>0</v>
      </c>
      <c r="K1466" s="2">
        <v>0</v>
      </c>
      <c r="L1466" s="2">
        <v>0</v>
      </c>
      <c r="M1466" s="2" t="s">
        <v>8890</v>
      </c>
      <c r="N1466" s="2" t="s">
        <v>8891</v>
      </c>
      <c r="O1466" s="2" t="s">
        <v>8892</v>
      </c>
      <c r="P1466" s="2" t="s">
        <v>8893</v>
      </c>
      <c r="Q1466" s="2" t="s">
        <v>12030</v>
      </c>
      <c r="R1466" s="2" t="s">
        <v>12031</v>
      </c>
    </row>
    <row r="1467" spans="3:18" ht="28.5" customHeight="1" x14ac:dyDescent="0.25">
      <c r="C1467" s="9" t="e" vm="1461">
        <f>_xlfn.IMAGE(final[[#This Row],[Link]])</f>
        <v>#VALUE!</v>
      </c>
      <c r="D1467" s="17" t="str">
        <f>HYPERLINK(final[[#This Row],[Count]],final[[#This Row],[FullName]])</f>
        <v>x.png</v>
      </c>
      <c r="E1467" s="2">
        <v>1420</v>
      </c>
      <c r="F1467" s="2" t="s">
        <v>3252</v>
      </c>
      <c r="G1467" s="2" t="s">
        <v>3253</v>
      </c>
      <c r="H1467" s="2" t="s">
        <v>2</v>
      </c>
      <c r="I1467" s="2" t="s">
        <v>9111</v>
      </c>
      <c r="J1467" s="2">
        <v>0</v>
      </c>
      <c r="K1467" s="2">
        <v>0</v>
      </c>
      <c r="L1467" s="2">
        <v>0</v>
      </c>
      <c r="M1467" s="2" t="s">
        <v>8894</v>
      </c>
      <c r="N1467" s="2" t="s">
        <v>8895</v>
      </c>
      <c r="O1467" s="2" t="s">
        <v>8896</v>
      </c>
      <c r="P1467" s="2" t="s">
        <v>8897</v>
      </c>
      <c r="Q1467" s="2" t="s">
        <v>12032</v>
      </c>
      <c r="R1467" s="2" t="s">
        <v>12033</v>
      </c>
    </row>
    <row r="1468" spans="3:18" ht="28.5" customHeight="1" x14ac:dyDescent="0.25">
      <c r="C1468" s="9" t="e" vm="1462">
        <f>_xlfn.IMAGE(final[[#This Row],[Link]])</f>
        <v>#VALUE!</v>
      </c>
      <c r="D1468" s="17" t="str">
        <f>HYPERLINK(final[[#This Row],[Count]],final[[#This Row],[FullName]])</f>
        <v>x_light.png</v>
      </c>
      <c r="E1468" s="2">
        <v>1419</v>
      </c>
      <c r="F1468" s="2" t="s">
        <v>3250</v>
      </c>
      <c r="G1468" s="2" t="s">
        <v>3251</v>
      </c>
      <c r="H1468" s="2" t="s">
        <v>2</v>
      </c>
      <c r="I1468" s="2" t="s">
        <v>9111</v>
      </c>
      <c r="J1468" s="2">
        <v>0</v>
      </c>
      <c r="K1468" s="2">
        <v>0</v>
      </c>
      <c r="L1468" s="2">
        <v>0</v>
      </c>
      <c r="M1468" s="2" t="s">
        <v>8898</v>
      </c>
      <c r="N1468" s="2" t="s">
        <v>8899</v>
      </c>
      <c r="O1468" s="2" t="s">
        <v>8900</v>
      </c>
      <c r="P1468" s="2" t="s">
        <v>8901</v>
      </c>
      <c r="Q1468" s="2" t="s">
        <v>12034</v>
      </c>
      <c r="R1468" s="2" t="s">
        <v>12035</v>
      </c>
    </row>
    <row r="1469" spans="3:18" ht="28.5" customHeight="1" x14ac:dyDescent="0.25">
      <c r="C1469" s="9" t="e" vm="1463">
        <f>_xlfn.IMAGE(final[[#This Row],[Link]])</f>
        <v>#VALUE!</v>
      </c>
      <c r="D1469" s="17" t="str">
        <f>HYPERLINK(final[[#This Row],[Count]],final[[#This Row],[FullName]])</f>
        <v>xbackbone.png</v>
      </c>
      <c r="E1469" s="2">
        <v>1421</v>
      </c>
      <c r="F1469" s="2" t="s">
        <v>3254</v>
      </c>
      <c r="G1469" s="2" t="s">
        <v>3255</v>
      </c>
      <c r="H1469" s="2" t="s">
        <v>2</v>
      </c>
      <c r="I1469" s="2" t="s">
        <v>9111</v>
      </c>
      <c r="J1469" s="2">
        <v>0</v>
      </c>
      <c r="K1469" s="2">
        <v>0</v>
      </c>
      <c r="L1469" s="2">
        <v>0</v>
      </c>
      <c r="M1469" s="2" t="s">
        <v>8902</v>
      </c>
      <c r="N1469" s="2" t="s">
        <v>8903</v>
      </c>
      <c r="O1469" s="2" t="s">
        <v>8904</v>
      </c>
      <c r="P1469" s="2" t="s">
        <v>8905</v>
      </c>
      <c r="Q1469" s="2" t="s">
        <v>12036</v>
      </c>
      <c r="R1469" s="2" t="s">
        <v>12037</v>
      </c>
    </row>
    <row r="1470" spans="3:18" ht="28.5" customHeight="1" x14ac:dyDescent="0.25">
      <c r="C1470" s="9" t="e" vm="1464">
        <f>_xlfn.IMAGE(final[[#This Row],[Link]])</f>
        <v>#VALUE!</v>
      </c>
      <c r="D1470" s="17" t="str">
        <f>HYPERLINK(final[[#This Row],[Count]],final[[#This Row],[FullName]])</f>
        <v>xbrowsersync.png</v>
      </c>
      <c r="E1470" s="2">
        <v>1422</v>
      </c>
      <c r="F1470" s="2" t="s">
        <v>3256</v>
      </c>
      <c r="G1470" s="2" t="s">
        <v>3257</v>
      </c>
      <c r="H1470" s="2" t="s">
        <v>2</v>
      </c>
      <c r="I1470" s="2" t="s">
        <v>9111</v>
      </c>
      <c r="J1470" s="2">
        <v>0</v>
      </c>
      <c r="K1470" s="2">
        <v>0</v>
      </c>
      <c r="L1470" s="2">
        <v>0</v>
      </c>
      <c r="M1470" s="2" t="s">
        <v>8906</v>
      </c>
      <c r="N1470" s="2" t="s">
        <v>8907</v>
      </c>
      <c r="O1470" s="2" t="s">
        <v>8908</v>
      </c>
      <c r="P1470" s="2" t="s">
        <v>8909</v>
      </c>
      <c r="Q1470" s="2" t="s">
        <v>12038</v>
      </c>
      <c r="R1470" s="2" t="s">
        <v>12039</v>
      </c>
    </row>
    <row r="1471" spans="3:18" ht="28.5" customHeight="1" x14ac:dyDescent="0.25">
      <c r="C1471" s="9" t="e" vm="1465">
        <f>_xlfn.IMAGE(final[[#This Row],[Link]])</f>
        <v>#VALUE!</v>
      </c>
      <c r="D1471" s="17" t="str">
        <f>HYPERLINK(final[[#This Row],[Count]],final[[#This Row],[FullName]])</f>
        <v>xcp_ng.png</v>
      </c>
      <c r="E1471" s="2">
        <v>1423</v>
      </c>
      <c r="F1471" s="2" t="s">
        <v>3258</v>
      </c>
      <c r="G1471" s="2" t="s">
        <v>3259</v>
      </c>
      <c r="H1471" s="2" t="s">
        <v>2</v>
      </c>
      <c r="I1471" s="2" t="s">
        <v>9111</v>
      </c>
      <c r="J1471" s="2">
        <v>0</v>
      </c>
      <c r="K1471" s="2">
        <v>0</v>
      </c>
      <c r="L1471" s="2">
        <v>0</v>
      </c>
      <c r="M1471" s="2" t="s">
        <v>8910</v>
      </c>
      <c r="N1471" s="2" t="s">
        <v>8911</v>
      </c>
      <c r="O1471" s="2" t="s">
        <v>8912</v>
      </c>
      <c r="P1471" s="2" t="s">
        <v>8913</v>
      </c>
      <c r="Q1471" s="2" t="s">
        <v>12040</v>
      </c>
      <c r="R1471" s="2" t="s">
        <v>12041</v>
      </c>
    </row>
    <row r="1472" spans="3:18" ht="28.5" customHeight="1" x14ac:dyDescent="0.25">
      <c r="C1472" s="9" t="e" vm="1466">
        <f>_xlfn.IMAGE(final[[#This Row],[Link]])</f>
        <v>#VALUE!</v>
      </c>
      <c r="D1472" s="17" t="str">
        <f>HYPERLINK(final[[#This Row],[Count]],final[[#This Row],[FullName]])</f>
        <v>xen_orchestra.png</v>
      </c>
      <c r="E1472" s="2">
        <v>1424</v>
      </c>
      <c r="F1472" s="2" t="s">
        <v>3260</v>
      </c>
      <c r="G1472" s="2" t="s">
        <v>3261</v>
      </c>
      <c r="H1472" s="2" t="s">
        <v>2</v>
      </c>
      <c r="I1472" s="2" t="s">
        <v>9111</v>
      </c>
      <c r="J1472" s="2">
        <v>0</v>
      </c>
      <c r="K1472" s="2">
        <v>0</v>
      </c>
      <c r="L1472" s="2">
        <v>0</v>
      </c>
      <c r="M1472" s="2" t="s">
        <v>8914</v>
      </c>
      <c r="N1472" s="2" t="s">
        <v>8915</v>
      </c>
      <c r="O1472" s="2" t="s">
        <v>8916</v>
      </c>
      <c r="P1472" s="2" t="s">
        <v>8917</v>
      </c>
      <c r="Q1472" s="2" t="s">
        <v>12042</v>
      </c>
      <c r="R1472" s="2" t="s">
        <v>12043</v>
      </c>
    </row>
    <row r="1473" spans="3:18" ht="28.5" customHeight="1" x14ac:dyDescent="0.25">
      <c r="C1473" s="9" t="e" vm="1467">
        <f>_xlfn.IMAGE(final[[#This Row],[Link]])</f>
        <v>#VALUE!</v>
      </c>
      <c r="D1473" s="17" t="str">
        <f>HYPERLINK(final[[#This Row],[Count]],final[[#This Row],[FullName]])</f>
        <v>xigmanas.png</v>
      </c>
      <c r="E1473" s="2">
        <v>1425</v>
      </c>
      <c r="F1473" s="2" t="s">
        <v>3262</v>
      </c>
      <c r="G1473" s="2" t="s">
        <v>3263</v>
      </c>
      <c r="H1473" s="2" t="s">
        <v>2</v>
      </c>
      <c r="I1473" s="2" t="s">
        <v>9111</v>
      </c>
      <c r="J1473" s="2">
        <v>0</v>
      </c>
      <c r="K1473" s="2">
        <v>0</v>
      </c>
      <c r="L1473" s="2">
        <v>0</v>
      </c>
      <c r="M1473" s="2" t="s">
        <v>8918</v>
      </c>
      <c r="N1473" s="2" t="s">
        <v>8919</v>
      </c>
      <c r="O1473" s="2" t="s">
        <v>8920</v>
      </c>
      <c r="P1473" s="2" t="s">
        <v>8921</v>
      </c>
      <c r="Q1473" s="2" t="s">
        <v>12044</v>
      </c>
      <c r="R1473" s="2" t="s">
        <v>12045</v>
      </c>
    </row>
    <row r="1474" spans="3:18" ht="28.5" customHeight="1" x14ac:dyDescent="0.25">
      <c r="C1474" s="9" t="e" vm="1468">
        <f>_xlfn.IMAGE(final[[#This Row],[Link]])</f>
        <v>#VALUE!</v>
      </c>
      <c r="D1474" s="17" t="str">
        <f>HYPERLINK(final[[#This Row],[Count]],final[[#This Row],[FullName]])</f>
        <v>xmr.png</v>
      </c>
      <c r="E1474" s="2">
        <v>1426</v>
      </c>
      <c r="F1474" s="2" t="s">
        <v>3264</v>
      </c>
      <c r="G1474" s="2" t="s">
        <v>3265</v>
      </c>
      <c r="H1474" s="2" t="s">
        <v>2</v>
      </c>
      <c r="I1474" s="2" t="s">
        <v>9111</v>
      </c>
      <c r="J1474" s="2">
        <v>0</v>
      </c>
      <c r="K1474" s="2">
        <v>0</v>
      </c>
      <c r="L1474" s="2">
        <v>0</v>
      </c>
      <c r="M1474" s="2" t="s">
        <v>8922</v>
      </c>
      <c r="N1474" s="2" t="s">
        <v>8923</v>
      </c>
      <c r="O1474" s="2" t="s">
        <v>8924</v>
      </c>
      <c r="P1474" s="2" t="s">
        <v>8925</v>
      </c>
      <c r="Q1474" s="2" t="s">
        <v>12046</v>
      </c>
      <c r="R1474" s="2" t="s">
        <v>12047</v>
      </c>
    </row>
    <row r="1475" spans="3:18" ht="28.5" customHeight="1" x14ac:dyDescent="0.25">
      <c r="C1475" s="9" t="e" vm="1469">
        <f>_xlfn.IMAGE(final[[#This Row],[Link]])</f>
        <v>#VALUE!</v>
      </c>
      <c r="D1475" s="17" t="str">
        <f>HYPERLINK(final[[#This Row],[Count]],final[[#This Row],[FullName]])</f>
        <v>xmrig.png</v>
      </c>
      <c r="E1475" s="2">
        <v>1427</v>
      </c>
      <c r="F1475" s="2" t="s">
        <v>3266</v>
      </c>
      <c r="G1475" s="2" t="s">
        <v>3267</v>
      </c>
      <c r="H1475" s="2" t="s">
        <v>2</v>
      </c>
      <c r="I1475" s="2" t="s">
        <v>9111</v>
      </c>
      <c r="J1475" s="2">
        <v>0</v>
      </c>
      <c r="K1475" s="2">
        <v>0</v>
      </c>
      <c r="L1475" s="2">
        <v>0</v>
      </c>
      <c r="M1475" s="2" t="s">
        <v>8926</v>
      </c>
      <c r="N1475" s="2" t="s">
        <v>8927</v>
      </c>
      <c r="O1475" s="2" t="s">
        <v>8928</v>
      </c>
      <c r="P1475" s="2" t="s">
        <v>8929</v>
      </c>
      <c r="Q1475" s="2" t="s">
        <v>12048</v>
      </c>
      <c r="R1475" s="2" t="s">
        <v>12049</v>
      </c>
    </row>
    <row r="1476" spans="3:18" ht="28.5" customHeight="1" x14ac:dyDescent="0.25">
      <c r="C1476" s="9" t="e" vm="1470">
        <f>_xlfn.IMAGE(final[[#This Row],[Link]])</f>
        <v>#VALUE!</v>
      </c>
      <c r="D1476" s="17" t="str">
        <f>HYPERLINK(final[[#This Row],[Count]],final[[#This Row],[FullName]])</f>
        <v>xteve.png</v>
      </c>
      <c r="E1476" s="2">
        <v>1428</v>
      </c>
      <c r="F1476" s="2" t="s">
        <v>3268</v>
      </c>
      <c r="G1476" s="2" t="s">
        <v>3269</v>
      </c>
      <c r="H1476" s="2" t="s">
        <v>2</v>
      </c>
      <c r="I1476" s="2" t="s">
        <v>9111</v>
      </c>
      <c r="J1476" s="2">
        <v>0</v>
      </c>
      <c r="K1476" s="2">
        <v>0</v>
      </c>
      <c r="L1476" s="2">
        <v>0</v>
      </c>
      <c r="M1476" s="2" t="s">
        <v>8930</v>
      </c>
      <c r="N1476" s="2" t="s">
        <v>8931</v>
      </c>
      <c r="O1476" s="2" t="s">
        <v>8932</v>
      </c>
      <c r="P1476" s="2" t="s">
        <v>8933</v>
      </c>
      <c r="Q1476" s="2" t="s">
        <v>12050</v>
      </c>
      <c r="R1476" s="2" t="s">
        <v>12051</v>
      </c>
    </row>
    <row r="1477" spans="3:18" ht="28.5" customHeight="1" x14ac:dyDescent="0.25">
      <c r="C1477" s="9" t="e" vm="1471">
        <f>_xlfn.IMAGE(final[[#This Row],[Link]])</f>
        <v>#VALUE!</v>
      </c>
      <c r="D1477" s="17" t="str">
        <f>HYPERLINK(final[[#This Row],[Count]],final[[#This Row],[FullName]])</f>
        <v>xwiki.png</v>
      </c>
      <c r="E1477" s="2">
        <v>1429</v>
      </c>
      <c r="F1477" s="2" t="s">
        <v>3270</v>
      </c>
      <c r="G1477" s="2" t="s">
        <v>3271</v>
      </c>
      <c r="H1477" s="2" t="s">
        <v>2</v>
      </c>
      <c r="I1477" s="2" t="s">
        <v>9111</v>
      </c>
      <c r="J1477" s="2">
        <v>0</v>
      </c>
      <c r="K1477" s="2">
        <v>0</v>
      </c>
      <c r="L1477" s="2">
        <v>0</v>
      </c>
      <c r="M1477" s="2" t="s">
        <v>8934</v>
      </c>
      <c r="N1477" s="2" t="s">
        <v>8935</v>
      </c>
      <c r="O1477" s="2" t="s">
        <v>8936</v>
      </c>
      <c r="P1477" s="2" t="s">
        <v>8937</v>
      </c>
      <c r="Q1477" s="2" t="s">
        <v>12052</v>
      </c>
      <c r="R1477" s="2" t="s">
        <v>12053</v>
      </c>
    </row>
    <row r="1478" spans="3:18" ht="28.5" customHeight="1" x14ac:dyDescent="0.25">
      <c r="C1478" s="9" t="e" vm="1472">
        <f>_xlfn.IMAGE(final[[#This Row],[Link]])</f>
        <v>#VALUE!</v>
      </c>
      <c r="D1478" s="17" t="str">
        <f>HYPERLINK(final[[#This Row],[Count]],final[[#This Row],[FullName]])</f>
        <v>yaade.png</v>
      </c>
      <c r="E1478" s="2">
        <v>1430</v>
      </c>
      <c r="F1478" s="2" t="s">
        <v>3272</v>
      </c>
      <c r="G1478" s="2" t="s">
        <v>3273</v>
      </c>
      <c r="H1478" s="2" t="s">
        <v>2</v>
      </c>
      <c r="I1478" s="2" t="s">
        <v>9111</v>
      </c>
      <c r="J1478" s="2">
        <v>0</v>
      </c>
      <c r="K1478" s="2">
        <v>0</v>
      </c>
      <c r="L1478" s="2">
        <v>0</v>
      </c>
      <c r="M1478" s="2" t="s">
        <v>8938</v>
      </c>
      <c r="N1478" s="2" t="s">
        <v>8939</v>
      </c>
      <c r="O1478" s="2" t="s">
        <v>8940</v>
      </c>
      <c r="P1478" s="2" t="s">
        <v>8941</v>
      </c>
      <c r="Q1478" s="2" t="s">
        <v>12054</v>
      </c>
      <c r="R1478" s="2" t="s">
        <v>12055</v>
      </c>
    </row>
    <row r="1479" spans="3:18" ht="28.5" customHeight="1" x14ac:dyDescent="0.25">
      <c r="C1479" s="9" t="e" vm="1473">
        <f>_xlfn.IMAGE(final[[#This Row],[Link]])</f>
        <v>#VALUE!</v>
      </c>
      <c r="D1479" s="17" t="str">
        <f>HYPERLINK(final[[#This Row],[Count]],final[[#This Row],[FullName]])</f>
        <v>yacht.png</v>
      </c>
      <c r="E1479" s="2">
        <v>1432</v>
      </c>
      <c r="F1479" s="2" t="s">
        <v>3276</v>
      </c>
      <c r="G1479" s="2" t="s">
        <v>3277</v>
      </c>
      <c r="H1479" s="2" t="s">
        <v>2</v>
      </c>
      <c r="I1479" s="2" t="s">
        <v>9111</v>
      </c>
      <c r="J1479" s="2">
        <v>0</v>
      </c>
      <c r="K1479" s="2">
        <v>0</v>
      </c>
      <c r="L1479" s="2">
        <v>0</v>
      </c>
      <c r="M1479" s="2" t="s">
        <v>8942</v>
      </c>
      <c r="N1479" s="2" t="s">
        <v>8943</v>
      </c>
      <c r="O1479" s="2" t="s">
        <v>8944</v>
      </c>
      <c r="P1479" s="2" t="s">
        <v>8945</v>
      </c>
      <c r="Q1479" s="2" t="s">
        <v>12056</v>
      </c>
      <c r="R1479" s="2" t="s">
        <v>12057</v>
      </c>
    </row>
    <row r="1480" spans="3:18" ht="28.5" customHeight="1" x14ac:dyDescent="0.25">
      <c r="C1480" s="9" t="e" vm="1474">
        <f>_xlfn.IMAGE(final[[#This Row],[Link]])</f>
        <v>#VALUE!</v>
      </c>
      <c r="D1480" s="17" t="str">
        <f>HYPERLINK(final[[#This Row],[Count]],final[[#This Row],[FullName]])</f>
        <v>yacht_light.png</v>
      </c>
      <c r="E1480" s="2">
        <v>1431</v>
      </c>
      <c r="F1480" s="2" t="s">
        <v>3274</v>
      </c>
      <c r="G1480" s="2" t="s">
        <v>3275</v>
      </c>
      <c r="H1480" s="2" t="s">
        <v>2</v>
      </c>
      <c r="I1480" s="2" t="s">
        <v>9111</v>
      </c>
      <c r="J1480" s="2">
        <v>0</v>
      </c>
      <c r="K1480" s="2">
        <v>0</v>
      </c>
      <c r="L1480" s="2">
        <v>0</v>
      </c>
      <c r="M1480" s="2" t="s">
        <v>8946</v>
      </c>
      <c r="N1480" s="2" t="s">
        <v>8947</v>
      </c>
      <c r="O1480" s="2" t="s">
        <v>8948</v>
      </c>
      <c r="P1480" s="2" t="s">
        <v>8949</v>
      </c>
      <c r="Q1480" s="2" t="s">
        <v>12058</v>
      </c>
      <c r="R1480" s="2" t="s">
        <v>12059</v>
      </c>
    </row>
    <row r="1481" spans="3:18" ht="28.5" customHeight="1" x14ac:dyDescent="0.25">
      <c r="C1481" s="9" t="e" vm="1475">
        <f>_xlfn.IMAGE(final[[#This Row],[Link]])</f>
        <v>#VALUE!</v>
      </c>
      <c r="D1481" s="17" t="str">
        <f>HYPERLINK(final[[#This Row],[Count]],final[[#This Row],[FullName]])</f>
        <v>yahoo.png</v>
      </c>
      <c r="E1481" s="2">
        <v>1434</v>
      </c>
      <c r="F1481" s="2" t="s">
        <v>3280</v>
      </c>
      <c r="G1481" s="2" t="s">
        <v>3281</v>
      </c>
      <c r="H1481" s="2" t="s">
        <v>2</v>
      </c>
      <c r="I1481" s="2" t="s">
        <v>9111</v>
      </c>
      <c r="J1481" s="2">
        <v>0</v>
      </c>
      <c r="K1481" s="2">
        <v>0</v>
      </c>
      <c r="L1481" s="2">
        <v>0</v>
      </c>
      <c r="M1481" s="2" t="s">
        <v>8950</v>
      </c>
      <c r="N1481" s="2" t="s">
        <v>8951</v>
      </c>
      <c r="O1481" s="2" t="s">
        <v>8952</v>
      </c>
      <c r="P1481" s="2" t="s">
        <v>8953</v>
      </c>
      <c r="Q1481" s="2" t="s">
        <v>12060</v>
      </c>
      <c r="R1481" s="2" t="s">
        <v>12061</v>
      </c>
    </row>
    <row r="1482" spans="3:18" ht="28.5" customHeight="1" x14ac:dyDescent="0.25">
      <c r="C1482" s="9" t="e" vm="1476">
        <f>_xlfn.IMAGE(final[[#This Row],[Link]])</f>
        <v>#VALUE!</v>
      </c>
      <c r="D1482" s="17" t="str">
        <f>HYPERLINK(final[[#This Row],[Count]],final[[#This Row],[FullName]])</f>
        <v>yahoo_mail.png</v>
      </c>
      <c r="E1482" s="2">
        <v>1433</v>
      </c>
      <c r="F1482" s="2" t="s">
        <v>3278</v>
      </c>
      <c r="G1482" s="2" t="s">
        <v>3279</v>
      </c>
      <c r="H1482" s="2" t="s">
        <v>2</v>
      </c>
      <c r="I1482" s="2" t="s">
        <v>9111</v>
      </c>
      <c r="J1482" s="2">
        <v>0</v>
      </c>
      <c r="K1482" s="2">
        <v>0</v>
      </c>
      <c r="L1482" s="2">
        <v>0</v>
      </c>
      <c r="M1482" s="2" t="s">
        <v>8954</v>
      </c>
      <c r="N1482" s="2" t="s">
        <v>8955</v>
      </c>
      <c r="O1482" s="2" t="s">
        <v>8956</v>
      </c>
      <c r="P1482" s="2" t="s">
        <v>8957</v>
      </c>
      <c r="Q1482" s="2" t="s">
        <v>12062</v>
      </c>
      <c r="R1482" s="2" t="s">
        <v>12063</v>
      </c>
    </row>
    <row r="1483" spans="3:18" ht="28.5" customHeight="1" x14ac:dyDescent="0.25">
      <c r="C1483" s="9" t="e" vm="1477">
        <f>_xlfn.IMAGE(final[[#This Row],[Link]])</f>
        <v>#VALUE!</v>
      </c>
      <c r="D1483" s="17" t="str">
        <f>HYPERLINK(final[[#This Row],[Count]],final[[#This Row],[FullName]])</f>
        <v>yandex.png</v>
      </c>
      <c r="E1483" s="2">
        <v>1435</v>
      </c>
      <c r="F1483" s="2" t="s">
        <v>3282</v>
      </c>
      <c r="G1483" s="2" t="s">
        <v>3283</v>
      </c>
      <c r="H1483" s="2" t="s">
        <v>2</v>
      </c>
      <c r="I1483" s="2" t="s">
        <v>9111</v>
      </c>
      <c r="J1483" s="2">
        <v>0</v>
      </c>
      <c r="K1483" s="2">
        <v>0</v>
      </c>
      <c r="L1483" s="2">
        <v>0</v>
      </c>
      <c r="M1483" s="2" t="s">
        <v>8958</v>
      </c>
      <c r="N1483" s="2" t="s">
        <v>8959</v>
      </c>
      <c r="O1483" s="2" t="s">
        <v>8960</v>
      </c>
      <c r="P1483" s="2" t="s">
        <v>8961</v>
      </c>
      <c r="Q1483" s="2" t="s">
        <v>12064</v>
      </c>
      <c r="R1483" s="2" t="s">
        <v>12065</v>
      </c>
    </row>
    <row r="1484" spans="3:18" ht="28.5" customHeight="1" x14ac:dyDescent="0.25">
      <c r="C1484" s="9" t="e" vm="1478">
        <f>_xlfn.IMAGE(final[[#This Row],[Link]])</f>
        <v>#VALUE!</v>
      </c>
      <c r="D1484" s="17" t="str">
        <f>HYPERLINK(final[[#This Row],[Count]],final[[#This Row],[FullName]])</f>
        <v>yarn_social.png</v>
      </c>
      <c r="E1484" s="2">
        <v>1436</v>
      </c>
      <c r="F1484" s="2" t="s">
        <v>3284</v>
      </c>
      <c r="G1484" s="2" t="s">
        <v>3285</v>
      </c>
      <c r="H1484" s="2" t="s">
        <v>2</v>
      </c>
      <c r="I1484" s="2" t="s">
        <v>9111</v>
      </c>
      <c r="J1484" s="2">
        <v>0</v>
      </c>
      <c r="K1484" s="2">
        <v>0</v>
      </c>
      <c r="L1484" s="2">
        <v>0</v>
      </c>
      <c r="M1484" s="2" t="s">
        <v>8962</v>
      </c>
      <c r="N1484" s="2" t="s">
        <v>8963</v>
      </c>
      <c r="O1484" s="2" t="s">
        <v>8964</v>
      </c>
      <c r="P1484" s="2" t="s">
        <v>8965</v>
      </c>
      <c r="Q1484" s="2" t="s">
        <v>12066</v>
      </c>
      <c r="R1484" s="2" t="s">
        <v>12067</v>
      </c>
    </row>
    <row r="1485" spans="3:18" ht="28.5" customHeight="1" x14ac:dyDescent="0.25">
      <c r="C1485" s="9" t="e" vm="1479">
        <f>_xlfn.IMAGE(final[[#This Row],[Link]])</f>
        <v>#VALUE!</v>
      </c>
      <c r="D1485" s="17" t="str">
        <f>HYPERLINK(final[[#This Row],[Count]],final[[#This Row],[FullName]])</f>
        <v>ycombinator.png</v>
      </c>
      <c r="E1485" s="2">
        <v>1437</v>
      </c>
      <c r="F1485" s="2" t="s">
        <v>3286</v>
      </c>
      <c r="G1485" s="2" t="s">
        <v>3287</v>
      </c>
      <c r="H1485" s="2" t="s">
        <v>2</v>
      </c>
      <c r="I1485" s="2" t="s">
        <v>9111</v>
      </c>
      <c r="J1485" s="2">
        <v>0</v>
      </c>
      <c r="K1485" s="2">
        <v>0</v>
      </c>
      <c r="L1485" s="2">
        <v>0</v>
      </c>
      <c r="M1485" s="2" t="s">
        <v>8966</v>
      </c>
      <c r="N1485" s="2" t="s">
        <v>8967</v>
      </c>
      <c r="O1485" s="2" t="s">
        <v>8968</v>
      </c>
      <c r="P1485" s="2" t="s">
        <v>8969</v>
      </c>
      <c r="Q1485" s="2" t="s">
        <v>12068</v>
      </c>
      <c r="R1485" s="2" t="s">
        <v>12069</v>
      </c>
    </row>
    <row r="1486" spans="3:18" ht="28.5" customHeight="1" x14ac:dyDescent="0.25">
      <c r="C1486" s="9" t="e" vm="1480">
        <f>_xlfn.IMAGE(final[[#This Row],[Link]])</f>
        <v>#VALUE!</v>
      </c>
      <c r="D1486" s="17" t="str">
        <f>HYPERLINK(final[[#This Row],[Count]],final[[#This Row],[FullName]])</f>
        <v>ymarks.png</v>
      </c>
      <c r="E1486" s="2">
        <v>1438</v>
      </c>
      <c r="F1486" s="2" t="s">
        <v>3288</v>
      </c>
      <c r="G1486" s="2" t="s">
        <v>3289</v>
      </c>
      <c r="H1486" s="2" t="s">
        <v>2</v>
      </c>
      <c r="I1486" s="2" t="s">
        <v>9111</v>
      </c>
      <c r="J1486" s="2">
        <v>0</v>
      </c>
      <c r="K1486" s="2">
        <v>0</v>
      </c>
      <c r="L1486" s="2">
        <v>0</v>
      </c>
      <c r="M1486" s="2" t="s">
        <v>8970</v>
      </c>
      <c r="N1486" s="2" t="s">
        <v>8971</v>
      </c>
      <c r="O1486" s="2" t="s">
        <v>8972</v>
      </c>
      <c r="P1486" s="2" t="s">
        <v>8973</v>
      </c>
      <c r="Q1486" s="2" t="s">
        <v>12070</v>
      </c>
      <c r="R1486" s="2" t="s">
        <v>12071</v>
      </c>
    </row>
    <row r="1487" spans="3:18" ht="28.5" customHeight="1" x14ac:dyDescent="0.25">
      <c r="C1487" s="9" t="e" vm="1481">
        <f>_xlfn.IMAGE(final[[#This Row],[Link]])</f>
        <v>#VALUE!</v>
      </c>
      <c r="D1487" s="17" t="str">
        <f>HYPERLINK(final[[#This Row],[Count]],final[[#This Row],[FullName]])</f>
        <v>ynab.png</v>
      </c>
      <c r="E1487" s="2">
        <v>1439</v>
      </c>
      <c r="F1487" s="2" t="s">
        <v>3290</v>
      </c>
      <c r="G1487" s="2" t="s">
        <v>3291</v>
      </c>
      <c r="H1487" s="2" t="s">
        <v>2</v>
      </c>
      <c r="I1487" s="2" t="s">
        <v>9111</v>
      </c>
      <c r="J1487" s="2">
        <v>0</v>
      </c>
      <c r="K1487" s="2">
        <v>0</v>
      </c>
      <c r="L1487" s="2">
        <v>0</v>
      </c>
      <c r="M1487" s="2" t="s">
        <v>8974</v>
      </c>
      <c r="N1487" s="2" t="s">
        <v>8975</v>
      </c>
      <c r="O1487" s="2" t="s">
        <v>8976</v>
      </c>
      <c r="P1487" s="2" t="s">
        <v>8977</v>
      </c>
      <c r="Q1487" s="2" t="s">
        <v>12072</v>
      </c>
      <c r="R1487" s="2" t="s">
        <v>12073</v>
      </c>
    </row>
    <row r="1488" spans="3:18" ht="28.5" customHeight="1" x14ac:dyDescent="0.25">
      <c r="C1488" s="9" t="e" vm="1482">
        <f>_xlfn.IMAGE(final[[#This Row],[Link]])</f>
        <v>#VALUE!</v>
      </c>
      <c r="D1488" s="17" t="str">
        <f>HYPERLINK(final[[#This Row],[Count]],final[[#This Row],[FullName]])</f>
        <v>your_spotify.png</v>
      </c>
      <c r="E1488" s="2">
        <v>1440</v>
      </c>
      <c r="F1488" s="2" t="s">
        <v>3292</v>
      </c>
      <c r="G1488" s="2" t="s">
        <v>3293</v>
      </c>
      <c r="H1488" s="2" t="s">
        <v>2</v>
      </c>
      <c r="I1488" s="2" t="s">
        <v>9111</v>
      </c>
      <c r="J1488" s="2">
        <v>0</v>
      </c>
      <c r="K1488" s="2">
        <v>0</v>
      </c>
      <c r="L1488" s="2">
        <v>0</v>
      </c>
      <c r="M1488" s="2" t="s">
        <v>8978</v>
      </c>
      <c r="N1488" s="2" t="s">
        <v>8979</v>
      </c>
      <c r="O1488" s="2" t="s">
        <v>8980</v>
      </c>
      <c r="P1488" s="2" t="s">
        <v>8981</v>
      </c>
      <c r="Q1488" s="2" t="s">
        <v>12074</v>
      </c>
      <c r="R1488" s="2" t="s">
        <v>12075</v>
      </c>
    </row>
    <row r="1489" spans="3:18" ht="28.5" customHeight="1" x14ac:dyDescent="0.25">
      <c r="C1489" s="9" t="e" vm="1483">
        <f>_xlfn.IMAGE(final[[#This Row],[Link]])</f>
        <v>#VALUE!</v>
      </c>
      <c r="D1489" s="17" t="str">
        <f>HYPERLINK(final[[#This Row],[Count]],final[[#This Row],[FullName]])</f>
        <v>yourls.png</v>
      </c>
      <c r="E1489" s="2">
        <v>1441</v>
      </c>
      <c r="F1489" s="2" t="s">
        <v>3294</v>
      </c>
      <c r="G1489" s="2" t="s">
        <v>3295</v>
      </c>
      <c r="H1489" s="2" t="s">
        <v>2</v>
      </c>
      <c r="I1489" s="2" t="s">
        <v>9111</v>
      </c>
      <c r="J1489" s="2">
        <v>0</v>
      </c>
      <c r="K1489" s="2">
        <v>0</v>
      </c>
      <c r="L1489" s="2">
        <v>0</v>
      </c>
      <c r="M1489" s="2" t="s">
        <v>8982</v>
      </c>
      <c r="N1489" s="2" t="s">
        <v>8983</v>
      </c>
      <c r="O1489" s="2" t="s">
        <v>8984</v>
      </c>
      <c r="P1489" s="2" t="s">
        <v>8985</v>
      </c>
      <c r="Q1489" s="2" t="s">
        <v>12076</v>
      </c>
      <c r="R1489" s="2" t="s">
        <v>12077</v>
      </c>
    </row>
    <row r="1490" spans="3:18" ht="28.5" customHeight="1" x14ac:dyDescent="0.25">
      <c r="C1490" s="9" t="e" vm="1484">
        <f>_xlfn.IMAGE(final[[#This Row],[Link]])</f>
        <v>#VALUE!</v>
      </c>
      <c r="D1490" s="17" t="str">
        <f>HYPERLINK(final[[#This Row],[Count]],final[[#This Row],[FullName]])</f>
        <v>youtube.png</v>
      </c>
      <c r="E1490" s="2">
        <v>1444</v>
      </c>
      <c r="F1490" s="2" t="s">
        <v>3300</v>
      </c>
      <c r="G1490" s="2" t="s">
        <v>3301</v>
      </c>
      <c r="H1490" s="2" t="s">
        <v>2</v>
      </c>
      <c r="I1490" s="2" t="s">
        <v>9111</v>
      </c>
      <c r="J1490" s="2">
        <v>0</v>
      </c>
      <c r="K1490" s="2">
        <v>0</v>
      </c>
      <c r="L1490" s="2">
        <v>0</v>
      </c>
      <c r="M1490" s="2" t="s">
        <v>8986</v>
      </c>
      <c r="N1490" s="2" t="s">
        <v>8987</v>
      </c>
      <c r="O1490" s="2" t="s">
        <v>8988</v>
      </c>
      <c r="P1490" s="2" t="s">
        <v>8989</v>
      </c>
      <c r="Q1490" s="2" t="s">
        <v>12078</v>
      </c>
      <c r="R1490" s="2" t="s">
        <v>12079</v>
      </c>
    </row>
    <row r="1491" spans="3:18" ht="28.5" customHeight="1" x14ac:dyDescent="0.25">
      <c r="C1491" s="9" t="e" vm="1485">
        <f>_xlfn.IMAGE(final[[#This Row],[Link]])</f>
        <v>#VALUE!</v>
      </c>
      <c r="D1491" s="17" t="str">
        <f>HYPERLINK(final[[#This Row],[Count]],final[[#This Row],[FullName]])</f>
        <v>youtube_kids.png</v>
      </c>
      <c r="E1491" s="2">
        <v>1442</v>
      </c>
      <c r="F1491" s="2" t="s">
        <v>3296</v>
      </c>
      <c r="G1491" s="2" t="s">
        <v>3297</v>
      </c>
      <c r="H1491" s="2" t="s">
        <v>2</v>
      </c>
      <c r="I1491" s="2" t="s">
        <v>9111</v>
      </c>
      <c r="J1491" s="2">
        <v>0</v>
      </c>
      <c r="K1491" s="2">
        <v>0</v>
      </c>
      <c r="L1491" s="2">
        <v>0</v>
      </c>
      <c r="M1491" s="2" t="s">
        <v>8990</v>
      </c>
      <c r="N1491" s="2" t="s">
        <v>8991</v>
      </c>
      <c r="O1491" s="2" t="s">
        <v>8992</v>
      </c>
      <c r="P1491" s="2" t="s">
        <v>8993</v>
      </c>
      <c r="Q1491" s="2" t="s">
        <v>12080</v>
      </c>
      <c r="R1491" s="2" t="s">
        <v>12081</v>
      </c>
    </row>
    <row r="1492" spans="3:18" ht="28.5" customHeight="1" x14ac:dyDescent="0.25">
      <c r="C1492" s="9" t="e" vm="1486">
        <f>_xlfn.IMAGE(final[[#This Row],[Link]])</f>
        <v>#VALUE!</v>
      </c>
      <c r="D1492" s="17" t="str">
        <f>HYPERLINK(final[[#This Row],[Count]],final[[#This Row],[FullName]])</f>
        <v>youtube_music.png</v>
      </c>
      <c r="E1492" s="2">
        <v>1443</v>
      </c>
      <c r="F1492" s="2" t="s">
        <v>3298</v>
      </c>
      <c r="G1492" s="2" t="s">
        <v>3299</v>
      </c>
      <c r="H1492" s="2" t="s">
        <v>2</v>
      </c>
      <c r="I1492" s="2" t="s">
        <v>9111</v>
      </c>
      <c r="J1492" s="2">
        <v>0</v>
      </c>
      <c r="K1492" s="2">
        <v>0</v>
      </c>
      <c r="L1492" s="2">
        <v>0</v>
      </c>
      <c r="M1492" s="2" t="s">
        <v>8994</v>
      </c>
      <c r="N1492" s="2" t="s">
        <v>8995</v>
      </c>
      <c r="O1492" s="2" t="s">
        <v>8996</v>
      </c>
      <c r="P1492" s="2" t="s">
        <v>8997</v>
      </c>
      <c r="Q1492" s="2" t="s">
        <v>12082</v>
      </c>
      <c r="R1492" s="2" t="s">
        <v>12083</v>
      </c>
    </row>
    <row r="1493" spans="3:18" ht="28.5" customHeight="1" x14ac:dyDescent="0.25">
      <c r="C1493" s="9" t="e" vm="1487">
        <f>_xlfn.IMAGE(final[[#This Row],[Link]])</f>
        <v>#VALUE!</v>
      </c>
      <c r="D1493" s="17" t="str">
        <f>HYPERLINK(final[[#This Row],[Count]],final[[#This Row],[FullName]])</f>
        <v>youtubedl.png</v>
      </c>
      <c r="E1493" s="2">
        <v>1445</v>
      </c>
      <c r="F1493" s="2" t="s">
        <v>3302</v>
      </c>
      <c r="G1493" s="2" t="s">
        <v>3303</v>
      </c>
      <c r="H1493" s="2" t="s">
        <v>2</v>
      </c>
      <c r="I1493" s="2" t="s">
        <v>9111</v>
      </c>
      <c r="J1493" s="2">
        <v>0</v>
      </c>
      <c r="K1493" s="2">
        <v>0</v>
      </c>
      <c r="L1493" s="2">
        <v>0</v>
      </c>
      <c r="M1493" s="2" t="s">
        <v>8998</v>
      </c>
      <c r="N1493" s="2" t="s">
        <v>8999</v>
      </c>
      <c r="O1493" s="2" t="s">
        <v>9000</v>
      </c>
      <c r="P1493" s="2" t="s">
        <v>9001</v>
      </c>
      <c r="Q1493" s="2" t="s">
        <v>12084</v>
      </c>
      <c r="R1493" s="2" t="s">
        <v>12085</v>
      </c>
    </row>
    <row r="1494" spans="3:18" ht="28.5" customHeight="1" x14ac:dyDescent="0.25">
      <c r="C1494" s="9" t="e" vm="1488">
        <f>_xlfn.IMAGE(final[[#This Row],[Link]])</f>
        <v>#VALUE!</v>
      </c>
      <c r="D1494" s="17" t="str">
        <f>HYPERLINK(final[[#This Row],[Count]],final[[#This Row],[FullName]])</f>
        <v>yts.png</v>
      </c>
      <c r="E1494" s="2">
        <v>1446</v>
      </c>
      <c r="F1494" s="2" t="s">
        <v>3304</v>
      </c>
      <c r="G1494" s="2" t="s">
        <v>3305</v>
      </c>
      <c r="H1494" s="2" t="s">
        <v>2</v>
      </c>
      <c r="I1494" s="2" t="s">
        <v>9111</v>
      </c>
      <c r="J1494" s="2">
        <v>0</v>
      </c>
      <c r="K1494" s="2">
        <v>0</v>
      </c>
      <c r="L1494" s="2">
        <v>0</v>
      </c>
      <c r="M1494" s="2" t="s">
        <v>9002</v>
      </c>
      <c r="N1494" s="2" t="s">
        <v>9003</v>
      </c>
      <c r="O1494" s="2" t="s">
        <v>9004</v>
      </c>
      <c r="P1494" s="2" t="s">
        <v>9005</v>
      </c>
      <c r="Q1494" s="2" t="s">
        <v>12086</v>
      </c>
      <c r="R1494" s="2" t="s">
        <v>12087</v>
      </c>
    </row>
    <row r="1495" spans="3:18" ht="28.5" customHeight="1" x14ac:dyDescent="0.25">
      <c r="C1495" s="9" t="e" vm="1489">
        <f>_xlfn.IMAGE(final[[#This Row],[Link]])</f>
        <v>#VALUE!</v>
      </c>
      <c r="D1495" s="17" t="str">
        <f>HYPERLINK(final[[#This Row],[Count]],final[[#This Row],[FullName]])</f>
        <v>yunohost.png</v>
      </c>
      <c r="E1495" s="2">
        <v>1448</v>
      </c>
      <c r="F1495" s="2" t="s">
        <v>3308</v>
      </c>
      <c r="G1495" s="2" t="s">
        <v>3309</v>
      </c>
      <c r="H1495" s="2" t="s">
        <v>2</v>
      </c>
      <c r="I1495" s="2" t="s">
        <v>9111</v>
      </c>
      <c r="J1495" s="2">
        <v>0</v>
      </c>
      <c r="K1495" s="2">
        <v>0</v>
      </c>
      <c r="L1495" s="2">
        <v>0</v>
      </c>
      <c r="M1495" s="2" t="s">
        <v>9006</v>
      </c>
      <c r="N1495" s="2" t="s">
        <v>9007</v>
      </c>
      <c r="O1495" s="2" t="s">
        <v>9008</v>
      </c>
      <c r="P1495" s="2" t="s">
        <v>9009</v>
      </c>
      <c r="Q1495" s="2" t="s">
        <v>12088</v>
      </c>
      <c r="R1495" s="2" t="s">
        <v>12089</v>
      </c>
    </row>
    <row r="1496" spans="3:18" ht="28.5" customHeight="1" x14ac:dyDescent="0.25">
      <c r="C1496" s="9" t="e" vm="1490">
        <f>_xlfn.IMAGE(final[[#This Row],[Link]])</f>
        <v>#VALUE!</v>
      </c>
      <c r="D1496" s="17" t="str">
        <f>HYPERLINK(final[[#This Row],[Count]],final[[#This Row],[FullName]])</f>
        <v>yunohost_light.png</v>
      </c>
      <c r="E1496" s="2">
        <v>1447</v>
      </c>
      <c r="F1496" s="2" t="s">
        <v>3306</v>
      </c>
      <c r="G1496" s="2" t="s">
        <v>3307</v>
      </c>
      <c r="H1496" s="2" t="s">
        <v>2</v>
      </c>
      <c r="I1496" s="2" t="s">
        <v>9111</v>
      </c>
      <c r="J1496" s="2">
        <v>0</v>
      </c>
      <c r="K1496" s="2">
        <v>0</v>
      </c>
      <c r="L1496" s="2">
        <v>0</v>
      </c>
      <c r="M1496" s="2" t="s">
        <v>9010</v>
      </c>
      <c r="N1496" s="2" t="s">
        <v>9011</v>
      </c>
      <c r="O1496" s="2" t="s">
        <v>9012</v>
      </c>
      <c r="P1496" s="2" t="s">
        <v>9013</v>
      </c>
      <c r="Q1496" s="2" t="s">
        <v>12090</v>
      </c>
      <c r="R1496" s="2" t="s">
        <v>12091</v>
      </c>
    </row>
    <row r="1497" spans="3:18" ht="28.5" customHeight="1" x14ac:dyDescent="0.25">
      <c r="C1497" s="9" t="e" vm="1491">
        <f>_xlfn.IMAGE(final[[#This Row],[Link]])</f>
        <v>#VALUE!</v>
      </c>
      <c r="D1497" s="17" t="str">
        <f>HYPERLINK(final[[#This Row],[Count]],final[[#This Row],[FullName]])</f>
        <v>zabbix.png</v>
      </c>
      <c r="E1497" s="2">
        <v>1449</v>
      </c>
      <c r="F1497" s="2" t="s">
        <v>3310</v>
      </c>
      <c r="G1497" s="2" t="s">
        <v>3311</v>
      </c>
      <c r="H1497" s="2" t="s">
        <v>2</v>
      </c>
      <c r="I1497" s="2" t="s">
        <v>9111</v>
      </c>
      <c r="J1497" s="2">
        <v>0</v>
      </c>
      <c r="K1497" s="2">
        <v>0</v>
      </c>
      <c r="L1497" s="2">
        <v>0</v>
      </c>
      <c r="M1497" s="2" t="s">
        <v>9014</v>
      </c>
      <c r="N1497" s="2" t="s">
        <v>9015</v>
      </c>
      <c r="O1497" s="2" t="s">
        <v>9016</v>
      </c>
      <c r="P1497" s="2" t="s">
        <v>9017</v>
      </c>
      <c r="Q1497" s="2" t="s">
        <v>12092</v>
      </c>
      <c r="R1497" s="2" t="s">
        <v>12093</v>
      </c>
    </row>
    <row r="1498" spans="3:18" ht="28.5" customHeight="1" x14ac:dyDescent="0.25">
      <c r="C1498" s="9" t="e" vm="1492">
        <f>_xlfn.IMAGE(final[[#This Row],[Link]])</f>
        <v>#VALUE!</v>
      </c>
      <c r="D1498" s="17" t="str">
        <f>HYPERLINK(final[[#This Row],[Count]],final[[#This Row],[FullName]])</f>
        <v>zabka.png</v>
      </c>
      <c r="E1498" s="2">
        <v>1450</v>
      </c>
      <c r="F1498" s="2" t="s">
        <v>3312</v>
      </c>
      <c r="G1498" s="2" t="s">
        <v>3313</v>
      </c>
      <c r="H1498" s="2" t="s">
        <v>2</v>
      </c>
      <c r="I1498" s="2" t="s">
        <v>9111</v>
      </c>
      <c r="J1498" s="2">
        <v>0</v>
      </c>
      <c r="K1498" s="2">
        <v>0</v>
      </c>
      <c r="L1498" s="2">
        <v>0</v>
      </c>
      <c r="M1498" s="2" t="s">
        <v>9018</v>
      </c>
      <c r="N1498" s="2" t="s">
        <v>9019</v>
      </c>
      <c r="O1498" s="2" t="s">
        <v>9020</v>
      </c>
      <c r="P1498" s="2" t="s">
        <v>9021</v>
      </c>
      <c r="Q1498" s="2" t="s">
        <v>12094</v>
      </c>
      <c r="R1498" s="2" t="s">
        <v>12095</v>
      </c>
    </row>
    <row r="1499" spans="3:18" ht="28.5" customHeight="1" x14ac:dyDescent="0.25">
      <c r="C1499" s="9" t="e" vm="1493">
        <f>_xlfn.IMAGE(final[[#This Row],[Link]])</f>
        <v>#VALUE!</v>
      </c>
      <c r="D1499" s="17" t="str">
        <f>HYPERLINK(final[[#This Row],[Count]],final[[#This Row],[FullName]])</f>
        <v>zain.png</v>
      </c>
      <c r="E1499" s="2">
        <v>1491</v>
      </c>
      <c r="F1499" s="2" t="s">
        <v>183</v>
      </c>
      <c r="G1499" s="2" t="s">
        <v>184</v>
      </c>
      <c r="H1499" s="2" t="s">
        <v>2</v>
      </c>
      <c r="I1499" s="2" t="s">
        <v>9111</v>
      </c>
      <c r="J1499" s="2">
        <v>0</v>
      </c>
      <c r="K1499" s="2">
        <v>0</v>
      </c>
      <c r="L1499" s="2">
        <v>0</v>
      </c>
      <c r="M1499" s="2" t="s">
        <v>470</v>
      </c>
      <c r="N1499" s="2" t="s">
        <v>471</v>
      </c>
      <c r="O1499" s="2" t="s">
        <v>472</v>
      </c>
      <c r="P1499" s="2" t="s">
        <v>473</v>
      </c>
      <c r="Q1499" s="2" t="s">
        <v>12096</v>
      </c>
      <c r="R1499" s="2" t="s">
        <v>12097</v>
      </c>
    </row>
    <row r="1500" spans="3:18" ht="28.5" customHeight="1" x14ac:dyDescent="0.25">
      <c r="C1500" s="9" t="e" vm="1494">
        <f>_xlfn.IMAGE(final[[#This Row],[Link]])</f>
        <v>#VALUE!</v>
      </c>
      <c r="D1500" s="17" t="str">
        <f>HYPERLINK(final[[#This Row],[Count]],final[[#This Row],[FullName]])</f>
        <v>zammad.png</v>
      </c>
      <c r="E1500" s="2">
        <v>1451</v>
      </c>
      <c r="F1500" s="2" t="s">
        <v>3314</v>
      </c>
      <c r="G1500" s="2" t="s">
        <v>3315</v>
      </c>
      <c r="H1500" s="2" t="s">
        <v>2</v>
      </c>
      <c r="I1500" s="2" t="s">
        <v>9111</v>
      </c>
      <c r="J1500" s="2">
        <v>0</v>
      </c>
      <c r="K1500" s="2">
        <v>0</v>
      </c>
      <c r="L1500" s="2">
        <v>0</v>
      </c>
      <c r="M1500" s="2" t="s">
        <v>9022</v>
      </c>
      <c r="N1500" s="2" t="s">
        <v>9023</v>
      </c>
      <c r="O1500" s="2" t="s">
        <v>9024</v>
      </c>
      <c r="P1500" s="2" t="s">
        <v>9025</v>
      </c>
      <c r="Q1500" s="2" t="s">
        <v>12098</v>
      </c>
      <c r="R1500" s="2" t="s">
        <v>12099</v>
      </c>
    </row>
    <row r="1501" spans="3:18" ht="28.5" customHeight="1" x14ac:dyDescent="0.25">
      <c r="C1501" s="9" t="e" vm="1495">
        <f>_xlfn.IMAGE(final[[#This Row],[Link]])</f>
        <v>#VALUE!</v>
      </c>
      <c r="D1501" s="17" t="str">
        <f>HYPERLINK(final[[#This Row],[Count]],final[[#This Row],[FullName]])</f>
        <v>zendesk.png</v>
      </c>
      <c r="E1501" s="2">
        <v>1452</v>
      </c>
      <c r="F1501" s="2" t="s">
        <v>3316</v>
      </c>
      <c r="G1501" s="2" t="s">
        <v>3317</v>
      </c>
      <c r="H1501" s="2" t="s">
        <v>2</v>
      </c>
      <c r="I1501" s="2" t="s">
        <v>9111</v>
      </c>
      <c r="J1501" s="2">
        <v>0</v>
      </c>
      <c r="K1501" s="2">
        <v>0</v>
      </c>
      <c r="L1501" s="2">
        <v>0</v>
      </c>
      <c r="M1501" s="2" t="s">
        <v>9026</v>
      </c>
      <c r="N1501" s="2" t="s">
        <v>9027</v>
      </c>
      <c r="O1501" s="2" t="s">
        <v>9028</v>
      </c>
      <c r="P1501" s="2" t="s">
        <v>9029</v>
      </c>
      <c r="Q1501" s="2" t="s">
        <v>12100</v>
      </c>
      <c r="R1501" s="2" t="s">
        <v>12101</v>
      </c>
    </row>
    <row r="1502" spans="3:18" ht="28.5" customHeight="1" x14ac:dyDescent="0.25">
      <c r="C1502" s="9" t="e" vm="1496">
        <f>_xlfn.IMAGE(final[[#This Row],[Link]])</f>
        <v>#VALUE!</v>
      </c>
      <c r="D1502" s="17" t="str">
        <f>HYPERLINK(final[[#This Row],[Count]],final[[#This Row],[FullName]])</f>
        <v>zerotier.png</v>
      </c>
      <c r="E1502" s="2">
        <v>1453</v>
      </c>
      <c r="F1502" s="2" t="s">
        <v>3318</v>
      </c>
      <c r="G1502" s="2" t="s">
        <v>3319</v>
      </c>
      <c r="H1502" s="2" t="s">
        <v>2</v>
      </c>
      <c r="I1502" s="2" t="s">
        <v>9111</v>
      </c>
      <c r="J1502" s="2">
        <v>0</v>
      </c>
      <c r="K1502" s="2">
        <v>0</v>
      </c>
      <c r="L1502" s="2">
        <v>0</v>
      </c>
      <c r="M1502" s="2" t="s">
        <v>9030</v>
      </c>
      <c r="N1502" s="2" t="s">
        <v>9031</v>
      </c>
      <c r="O1502" s="2" t="s">
        <v>9032</v>
      </c>
      <c r="P1502" s="2" t="s">
        <v>9033</v>
      </c>
      <c r="Q1502" s="2" t="s">
        <v>12102</v>
      </c>
      <c r="R1502" s="2" t="s">
        <v>12103</v>
      </c>
    </row>
    <row r="1503" spans="3:18" ht="28.5" customHeight="1" x14ac:dyDescent="0.25">
      <c r="C1503" s="9" t="e" vm="1497">
        <f>_xlfn.IMAGE(final[[#This Row],[Link]])</f>
        <v>#VALUE!</v>
      </c>
      <c r="D1503" s="17" t="str">
        <f>HYPERLINK(final[[#This Row],[Count]],final[[#This Row],[FullName]])</f>
        <v>zigbee2mqtt.png</v>
      </c>
      <c r="E1503" s="2">
        <v>1454</v>
      </c>
      <c r="F1503" s="2" t="s">
        <v>3320</v>
      </c>
      <c r="G1503" s="2" t="s">
        <v>3321</v>
      </c>
      <c r="H1503" s="2" t="s">
        <v>2</v>
      </c>
      <c r="I1503" s="2" t="s">
        <v>9111</v>
      </c>
      <c r="J1503" s="2">
        <v>0</v>
      </c>
      <c r="K1503" s="2">
        <v>0</v>
      </c>
      <c r="L1503" s="2">
        <v>0</v>
      </c>
      <c r="M1503" s="2" t="s">
        <v>9034</v>
      </c>
      <c r="N1503" s="2" t="s">
        <v>9035</v>
      </c>
      <c r="O1503" s="2" t="s">
        <v>9036</v>
      </c>
      <c r="P1503" s="2" t="s">
        <v>9037</v>
      </c>
      <c r="Q1503" s="2" t="s">
        <v>12104</v>
      </c>
      <c r="R1503" s="2" t="s">
        <v>12105</v>
      </c>
    </row>
    <row r="1504" spans="3:18" ht="28.5" customHeight="1" x14ac:dyDescent="0.25">
      <c r="C1504" s="9" t="e" vm="1498">
        <f>_xlfn.IMAGE(final[[#This Row],[Link]])</f>
        <v>#VALUE!</v>
      </c>
      <c r="D1504" s="17" t="str">
        <f>HYPERLINK(final[[#This Row],[Count]],final[[#This Row],[FullName]])</f>
        <v>zipline.png</v>
      </c>
      <c r="E1504" s="2">
        <v>1456</v>
      </c>
      <c r="F1504" s="2" t="s">
        <v>3324</v>
      </c>
      <c r="G1504" s="2" t="s">
        <v>3325</v>
      </c>
      <c r="H1504" s="2" t="s">
        <v>2</v>
      </c>
      <c r="I1504" s="2" t="s">
        <v>9111</v>
      </c>
      <c r="J1504" s="2">
        <v>0</v>
      </c>
      <c r="K1504" s="2">
        <v>0</v>
      </c>
      <c r="L1504" s="2">
        <v>0</v>
      </c>
      <c r="M1504" s="2" t="s">
        <v>9038</v>
      </c>
      <c r="N1504" s="2" t="s">
        <v>9039</v>
      </c>
      <c r="O1504" s="2" t="s">
        <v>9040</v>
      </c>
      <c r="P1504" s="2" t="s">
        <v>9041</v>
      </c>
      <c r="Q1504" s="2" t="s">
        <v>12106</v>
      </c>
      <c r="R1504" s="2" t="s">
        <v>12107</v>
      </c>
    </row>
    <row r="1505" spans="3:18" ht="28.5" customHeight="1" x14ac:dyDescent="0.25">
      <c r="C1505" s="9" t="e" vm="1499">
        <f>_xlfn.IMAGE(final[[#This Row],[Link]])</f>
        <v>#VALUE!</v>
      </c>
      <c r="D1505" s="17" t="str">
        <f>HYPERLINK(final[[#This Row],[Count]],final[[#This Row],[FullName]])</f>
        <v>zipline_light.png</v>
      </c>
      <c r="E1505" s="2">
        <v>1455</v>
      </c>
      <c r="F1505" s="2" t="s">
        <v>3322</v>
      </c>
      <c r="G1505" s="2" t="s">
        <v>3323</v>
      </c>
      <c r="H1505" s="2" t="s">
        <v>2</v>
      </c>
      <c r="I1505" s="2" t="s">
        <v>9111</v>
      </c>
      <c r="J1505" s="2">
        <v>0</v>
      </c>
      <c r="K1505" s="2">
        <v>0</v>
      </c>
      <c r="L1505" s="2">
        <v>0</v>
      </c>
      <c r="M1505" s="2" t="s">
        <v>9042</v>
      </c>
      <c r="N1505" s="2" t="s">
        <v>9043</v>
      </c>
      <c r="O1505" s="2" t="s">
        <v>9044</v>
      </c>
      <c r="P1505" s="2" t="s">
        <v>9045</v>
      </c>
      <c r="Q1505" s="2" t="s">
        <v>12108</v>
      </c>
      <c r="R1505" s="2" t="s">
        <v>12109</v>
      </c>
    </row>
    <row r="1506" spans="3:18" ht="28.5" customHeight="1" x14ac:dyDescent="0.25">
      <c r="C1506" s="9" t="e" vm="1500">
        <f>_xlfn.IMAGE(final[[#This Row],[Link]])</f>
        <v>#VALUE!</v>
      </c>
      <c r="D1506" s="17" t="str">
        <f>HYPERLINK(final[[#This Row],[Count]],final[[#This Row],[FullName]])</f>
        <v>zitadel.png</v>
      </c>
      <c r="E1506" s="2">
        <v>1458</v>
      </c>
      <c r="F1506" s="2" t="s">
        <v>3328</v>
      </c>
      <c r="G1506" s="2" t="s">
        <v>3329</v>
      </c>
      <c r="H1506" s="2" t="s">
        <v>2</v>
      </c>
      <c r="I1506" s="2" t="s">
        <v>9111</v>
      </c>
      <c r="J1506" s="2">
        <v>0</v>
      </c>
      <c r="K1506" s="2">
        <v>0</v>
      </c>
      <c r="L1506" s="2">
        <v>0</v>
      </c>
      <c r="M1506" s="2" t="s">
        <v>9046</v>
      </c>
      <c r="N1506" s="2" t="s">
        <v>9047</v>
      </c>
      <c r="O1506" s="2" t="s">
        <v>9048</v>
      </c>
      <c r="P1506" s="2" t="s">
        <v>9049</v>
      </c>
      <c r="Q1506" s="2" t="s">
        <v>12110</v>
      </c>
      <c r="R1506" s="2" t="s">
        <v>12111</v>
      </c>
    </row>
    <row r="1507" spans="3:18" ht="28.5" customHeight="1" x14ac:dyDescent="0.25">
      <c r="C1507" s="9" t="e" vm="1501">
        <f>_xlfn.IMAGE(final[[#This Row],[Link]])</f>
        <v>#VALUE!</v>
      </c>
      <c r="D1507" s="17" t="str">
        <f>HYPERLINK(final[[#This Row],[Count]],final[[#This Row],[FullName]])</f>
        <v>zitadel_light.png</v>
      </c>
      <c r="E1507" s="2">
        <v>1457</v>
      </c>
      <c r="F1507" s="2" t="s">
        <v>3326</v>
      </c>
      <c r="G1507" s="2" t="s">
        <v>3327</v>
      </c>
      <c r="H1507" s="2" t="s">
        <v>2</v>
      </c>
      <c r="I1507" s="2" t="s">
        <v>9111</v>
      </c>
      <c r="J1507" s="2">
        <v>0</v>
      </c>
      <c r="K1507" s="2">
        <v>0</v>
      </c>
      <c r="L1507" s="2">
        <v>0</v>
      </c>
      <c r="M1507" s="2" t="s">
        <v>9050</v>
      </c>
      <c r="N1507" s="2" t="s">
        <v>9051</v>
      </c>
      <c r="O1507" s="2" t="s">
        <v>9052</v>
      </c>
      <c r="P1507" s="2" t="s">
        <v>9053</v>
      </c>
      <c r="Q1507" s="2" t="s">
        <v>12112</v>
      </c>
      <c r="R1507" s="2" t="s">
        <v>12113</v>
      </c>
    </row>
    <row r="1508" spans="3:18" ht="28.5" customHeight="1" x14ac:dyDescent="0.25">
      <c r="C1508" s="9" t="e" vm="1502">
        <f>_xlfn.IMAGE(final[[#This Row],[Link]])</f>
        <v>#VALUE!</v>
      </c>
      <c r="D1508" s="17" t="str">
        <f>HYPERLINK(final[[#This Row],[Count]],final[[#This Row],[FullName]])</f>
        <v>znc.png</v>
      </c>
      <c r="E1508" s="2">
        <v>1459</v>
      </c>
      <c r="F1508" s="2" t="s">
        <v>3330</v>
      </c>
      <c r="G1508" s="2" t="s">
        <v>3331</v>
      </c>
      <c r="H1508" s="2" t="s">
        <v>2</v>
      </c>
      <c r="I1508" s="2" t="s">
        <v>9111</v>
      </c>
      <c r="J1508" s="2">
        <v>0</v>
      </c>
      <c r="K1508" s="2">
        <v>0</v>
      </c>
      <c r="L1508" s="2">
        <v>0</v>
      </c>
      <c r="M1508" s="2" t="s">
        <v>9054</v>
      </c>
      <c r="N1508" s="2" t="s">
        <v>9055</v>
      </c>
      <c r="O1508" s="2" t="s">
        <v>9056</v>
      </c>
      <c r="P1508" s="2" t="s">
        <v>9057</v>
      </c>
      <c r="Q1508" s="2" t="s">
        <v>12114</v>
      </c>
      <c r="R1508" s="2" t="s">
        <v>12115</v>
      </c>
    </row>
    <row r="1509" spans="3:18" ht="28.5" customHeight="1" x14ac:dyDescent="0.25">
      <c r="C1509" s="9" t="e" vm="1503">
        <f>_xlfn.IMAGE(final[[#This Row],[Link]])</f>
        <v>#VALUE!</v>
      </c>
      <c r="D1509" s="17" t="str">
        <f>HYPERLINK(final[[#This Row],[Count]],final[[#This Row],[FullName]])</f>
        <v>zohomail.png</v>
      </c>
      <c r="E1509" s="2">
        <v>1460</v>
      </c>
      <c r="F1509" s="2" t="s">
        <v>3332</v>
      </c>
      <c r="G1509" s="2" t="s">
        <v>3333</v>
      </c>
      <c r="H1509" s="2" t="s">
        <v>2</v>
      </c>
      <c r="I1509" s="2" t="s">
        <v>9111</v>
      </c>
      <c r="J1509" s="2">
        <v>0</v>
      </c>
      <c r="K1509" s="2">
        <v>0</v>
      </c>
      <c r="L1509" s="2">
        <v>0</v>
      </c>
      <c r="M1509" s="2" t="s">
        <v>9058</v>
      </c>
      <c r="N1509" s="2" t="s">
        <v>9059</v>
      </c>
      <c r="O1509" s="2" t="s">
        <v>9060</v>
      </c>
      <c r="P1509" s="2" t="s">
        <v>9061</v>
      </c>
      <c r="Q1509" s="2" t="s">
        <v>12116</v>
      </c>
      <c r="R1509" s="2" t="s">
        <v>12117</v>
      </c>
    </row>
    <row r="1510" spans="3:18" ht="28.5" customHeight="1" x14ac:dyDescent="0.25">
      <c r="C1510" s="9" t="e" vm="1504">
        <f>_xlfn.IMAGE(final[[#This Row],[Link]])</f>
        <v>#VALUE!</v>
      </c>
      <c r="D1510" s="17" t="str">
        <f>HYPERLINK(final[[#This Row],[Count]],final[[#This Row],[FullName]])</f>
        <v>zoneminder.png</v>
      </c>
      <c r="E1510" s="2">
        <v>1461</v>
      </c>
      <c r="F1510" s="2" t="s">
        <v>3334</v>
      </c>
      <c r="G1510" s="2" t="s">
        <v>3335</v>
      </c>
      <c r="H1510" s="2" t="s">
        <v>2</v>
      </c>
      <c r="I1510" s="2" t="s">
        <v>9111</v>
      </c>
      <c r="J1510" s="2">
        <v>0</v>
      </c>
      <c r="K1510" s="2">
        <v>0</v>
      </c>
      <c r="L1510" s="2">
        <v>0</v>
      </c>
      <c r="M1510" s="2" t="s">
        <v>9062</v>
      </c>
      <c r="N1510" s="2" t="s">
        <v>9063</v>
      </c>
      <c r="O1510" s="2" t="s">
        <v>9064</v>
      </c>
      <c r="P1510" s="2" t="s">
        <v>9065</v>
      </c>
      <c r="Q1510" s="2" t="s">
        <v>12118</v>
      </c>
      <c r="R1510" s="2" t="s">
        <v>12119</v>
      </c>
    </row>
    <row r="1511" spans="3:18" ht="28.5" customHeight="1" x14ac:dyDescent="0.25">
      <c r="C1511" s="9" t="e" vm="1505">
        <f>_xlfn.IMAGE(final[[#This Row],[Link]])</f>
        <v>#VALUE!</v>
      </c>
      <c r="D1511" s="17" t="str">
        <f>HYPERLINK(final[[#This Row],[Count]],final[[#This Row],[FullName]])</f>
        <v>zoom.png</v>
      </c>
      <c r="E1511" s="2">
        <v>1463</v>
      </c>
      <c r="F1511" s="2" t="s">
        <v>3338</v>
      </c>
      <c r="G1511" s="2" t="s">
        <v>3339</v>
      </c>
      <c r="H1511" s="2" t="s">
        <v>2</v>
      </c>
      <c r="I1511" s="2" t="s">
        <v>9111</v>
      </c>
      <c r="J1511" s="2">
        <v>0</v>
      </c>
      <c r="K1511" s="2">
        <v>0</v>
      </c>
      <c r="L1511" s="2">
        <v>0</v>
      </c>
      <c r="M1511" s="2" t="s">
        <v>9066</v>
      </c>
      <c r="N1511" s="2" t="s">
        <v>9067</v>
      </c>
      <c r="O1511" s="2" t="s">
        <v>9068</v>
      </c>
      <c r="P1511" s="2" t="s">
        <v>9069</v>
      </c>
      <c r="Q1511" s="2" t="s">
        <v>12120</v>
      </c>
      <c r="R1511" s="2" t="s">
        <v>12121</v>
      </c>
    </row>
    <row r="1512" spans="3:18" ht="28.5" customHeight="1" x14ac:dyDescent="0.25">
      <c r="C1512" s="9" t="e" vm="1506">
        <f>_xlfn.IMAGE(final[[#This Row],[Link]])</f>
        <v>#VALUE!</v>
      </c>
      <c r="D1512" s="17" t="str">
        <f>HYPERLINK(final[[#This Row],[Count]],final[[#This Row],[FullName]])</f>
        <v>zoom_alt.png</v>
      </c>
      <c r="E1512" s="2">
        <v>1462</v>
      </c>
      <c r="F1512" s="2" t="s">
        <v>3336</v>
      </c>
      <c r="G1512" s="2" t="s">
        <v>3337</v>
      </c>
      <c r="H1512" s="2" t="s">
        <v>2</v>
      </c>
      <c r="I1512" s="2" t="s">
        <v>9111</v>
      </c>
      <c r="J1512" s="2">
        <v>0</v>
      </c>
      <c r="K1512" s="2">
        <v>0</v>
      </c>
      <c r="L1512" s="2">
        <v>0</v>
      </c>
      <c r="M1512" s="2" t="s">
        <v>9070</v>
      </c>
      <c r="N1512" s="2" t="s">
        <v>9071</v>
      </c>
      <c r="O1512" s="2" t="s">
        <v>9072</v>
      </c>
      <c r="P1512" s="2" t="s">
        <v>9073</v>
      </c>
      <c r="Q1512" s="2" t="s">
        <v>12122</v>
      </c>
      <c r="R1512" s="2" t="s">
        <v>12123</v>
      </c>
    </row>
    <row r="1513" spans="3:18" ht="28.5" customHeight="1" x14ac:dyDescent="0.25">
      <c r="C1513" s="9" t="e" vm="1507">
        <f>_xlfn.IMAGE(final[[#This Row],[Link]])</f>
        <v>#VALUE!</v>
      </c>
      <c r="D1513" s="17" t="str">
        <f>HYPERLINK(final[[#This Row],[Count]],final[[#This Row],[FullName]])</f>
        <v>zoraxy.png</v>
      </c>
      <c r="E1513" s="2">
        <v>1464</v>
      </c>
      <c r="F1513" s="2" t="s">
        <v>3340</v>
      </c>
      <c r="G1513" s="2" t="s">
        <v>3341</v>
      </c>
      <c r="H1513" s="2" t="s">
        <v>2</v>
      </c>
      <c r="I1513" s="2" t="s">
        <v>9111</v>
      </c>
      <c r="J1513" s="2">
        <v>0</v>
      </c>
      <c r="K1513" s="2">
        <v>0</v>
      </c>
      <c r="L1513" s="2">
        <v>0</v>
      </c>
      <c r="M1513" s="2" t="s">
        <v>9074</v>
      </c>
      <c r="N1513" s="2" t="s">
        <v>9075</v>
      </c>
      <c r="O1513" s="2" t="s">
        <v>9076</v>
      </c>
      <c r="P1513" s="2" t="s">
        <v>9077</v>
      </c>
      <c r="Q1513" s="2" t="s">
        <v>12124</v>
      </c>
      <c r="R1513" s="2" t="s">
        <v>12125</v>
      </c>
    </row>
    <row r="1514" spans="3:18" ht="28.5" customHeight="1" x14ac:dyDescent="0.25">
      <c r="C1514" s="9" t="e" vm="1508">
        <f>_xlfn.IMAGE(final[[#This Row],[Link]])</f>
        <v>#VALUE!</v>
      </c>
      <c r="D1514" s="17" t="str">
        <f>HYPERLINK(final[[#This Row],[Count]],final[[#This Row],[FullName]])</f>
        <v>zotac.png</v>
      </c>
      <c r="E1514" s="2">
        <v>1503</v>
      </c>
      <c r="F1514" s="2" t="s">
        <v>185</v>
      </c>
      <c r="G1514" s="2" t="s">
        <v>186</v>
      </c>
      <c r="H1514" s="2" t="s">
        <v>2</v>
      </c>
      <c r="I1514" s="2" t="s">
        <v>9111</v>
      </c>
      <c r="J1514" s="2">
        <v>0</v>
      </c>
      <c r="K1514" s="2">
        <v>0</v>
      </c>
      <c r="L1514" s="2">
        <v>0</v>
      </c>
      <c r="M1514" s="2" t="s">
        <v>474</v>
      </c>
      <c r="N1514" s="2" t="s">
        <v>475</v>
      </c>
      <c r="O1514" s="2" t="s">
        <v>476</v>
      </c>
      <c r="P1514" s="2" t="s">
        <v>477</v>
      </c>
      <c r="Q1514" s="2" t="s">
        <v>12126</v>
      </c>
      <c r="R1514" s="2" t="s">
        <v>12127</v>
      </c>
    </row>
    <row r="1515" spans="3:18" ht="28.5" customHeight="1" x14ac:dyDescent="0.25">
      <c r="C1515" s="9" t="e" vm="1509">
        <f>_xlfn.IMAGE(final[[#This Row],[Link]])</f>
        <v>#VALUE!</v>
      </c>
      <c r="D1515" s="17" t="str">
        <f>HYPERLINK(final[[#This Row],[Count]],final[[#This Row],[FullName]])</f>
        <v>zulip.png</v>
      </c>
      <c r="E1515" s="2">
        <v>1465</v>
      </c>
      <c r="F1515" s="2" t="s">
        <v>3342</v>
      </c>
      <c r="G1515" s="2" t="s">
        <v>3343</v>
      </c>
      <c r="H1515" s="2" t="s">
        <v>2</v>
      </c>
      <c r="I1515" s="2" t="s">
        <v>9111</v>
      </c>
      <c r="J1515" s="2">
        <v>0</v>
      </c>
      <c r="K1515" s="2">
        <v>0</v>
      </c>
      <c r="L1515" s="2">
        <v>0</v>
      </c>
      <c r="M1515" s="2" t="s">
        <v>9078</v>
      </c>
      <c r="N1515" s="2" t="s">
        <v>9079</v>
      </c>
      <c r="O1515" s="2" t="s">
        <v>9080</v>
      </c>
      <c r="P1515" s="2" t="s">
        <v>9081</v>
      </c>
      <c r="Q1515" s="2" t="s">
        <v>12128</v>
      </c>
      <c r="R1515" s="2" t="s">
        <v>12129</v>
      </c>
    </row>
    <row r="1516" spans="3:18" ht="28.5" customHeight="1" x14ac:dyDescent="0.25">
      <c r="C1516" s="9" t="e" vm="1510">
        <f>_xlfn.IMAGE(final[[#This Row],[Link]])</f>
        <v>#VALUE!</v>
      </c>
      <c r="D1516" s="17" t="str">
        <f>HYPERLINK(final[[#This Row],[Count]],final[[#This Row],[FullName]])</f>
        <v>zwavejs2mqtt.png</v>
      </c>
      <c r="E1516" s="2">
        <v>1466</v>
      </c>
      <c r="F1516" s="2" t="s">
        <v>3344</v>
      </c>
      <c r="G1516" s="2" t="s">
        <v>3345</v>
      </c>
      <c r="H1516" s="2" t="s">
        <v>2</v>
      </c>
      <c r="I1516" s="2" t="s">
        <v>9111</v>
      </c>
      <c r="J1516" s="2">
        <v>0</v>
      </c>
      <c r="K1516" s="2">
        <v>0</v>
      </c>
      <c r="L1516" s="2">
        <v>0</v>
      </c>
      <c r="M1516" s="2" t="s">
        <v>9082</v>
      </c>
      <c r="N1516" s="2" t="s">
        <v>9083</v>
      </c>
      <c r="O1516" s="2" t="s">
        <v>9084</v>
      </c>
      <c r="P1516" s="2" t="s">
        <v>9085</v>
      </c>
      <c r="Q1516" s="2" t="s">
        <v>12130</v>
      </c>
      <c r="R1516" s="2" t="s">
        <v>12131</v>
      </c>
    </row>
  </sheetData>
  <phoneticPr fontId="3" type="noConversion"/>
  <pageMargins left="0.7" right="0.7" top="0.75" bottom="0.75" header="0.3" footer="0.3"/>
  <tableParts count="2">
    <tablePart r:id="rId1"/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a 9 d b 2 8 4 e - 3 6 9 4 - 4 c 5 6 - b 8 c 4 - c f f 5 3 6 1 6 2 8 8 d "   x m l n s = " h t t p : / / s c h e m a s . m i c r o s o f t . c o m / D a t a M a s h u p " > A A A A A I c G A A B Q S w M E F A A C A A g A R k x Q W j K B q w m o A A A A + A A A A B I A H A B D b 2 5 m a W c v U G F j a 2 F n Z S 5 4 b W w g o h g A K K A U A A A A A A A A A A A A A A A A A A A A A A A A A A A A h Y / N C o J A G E X 3 Q e 8 g s 3 d + L I n k c 1 y 0 T Q i k a D v o o J L O h D M 2 v l u L H q l X y C i r X c t 7 O H D v v V 9 v k A x t 4 1 1 k Z 2 q t Y s Q w R Z 6 x Q h W i 0 U r G S G m U 8 P k M d i I / i V J 6 o 6 1 M N J g i R p W 1 5 4 g Q 5 x x 2 C 6 y 7 k g S U M n J M t 1 l e y V a g j 1 z / l / 1 a P W t z i T g c X m t 4 g N m S 4 V W 4 D j E D M l F I a / U 1 g n E x p k B + I G z 6 x v a d 5 F L 5 + w z I F I G 8 T / A H U E s D B B Q A A g A I A E Z M U F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G T F B a B I U 0 F I Y D A A B 1 D A A A E w A c A E Z v c m 1 1 b G F z L 1 N l Y 3 R p b 2 4 x L m 0 g o h g A K K A U A A A A A A A A A A A A A A A A A A A A A A A A A A A A x V Z d b 9 o w F H 1 H 6 n + w X G l K p R A t 1 b S X r p M Y 0 A + p H R s g 7 Q H x E B I D G Y m N E q c D h f z 3 X T s h s U n 4 U P c w V M n x t X 3 u u e d e 3 z o m L v c Z R a N 8 t O 9 a r X j p R M R D M e H J G t 2 j g P C r F o L f i C W R S 8 D y w A K P R F a X U U 4 o j 4 3 + x i W B 1 U 2 i C K a / W L S a M b Y y b t L J d y c k 9 / i H w 5 c D 2 v P j F Z 5 m k + L U N P 0 o v o M k p P b 0 x s w 9 X O M X 9 o d E r h O D / z H Z c A z e x s 4 s I N Y 4 c m g 8 Z 1 G Y n 4 m N n I 2 Z p r i / A c A Y y G N T H r I k i I n 4 d k 0 Q B 0 O W V Q 4 e / I A T E d 6 Q / Y l v K / w R C U A B Y T T q L E x E H H e J J q W n K Z z D 1 p o u M G J R z f 5 7 f c x O F r i i 0 v E 8 c P B M P b K p e I B R W v I w j R p h E + H 8 h I l s + f d M + e d P 1 h h i r Z C H h E W e P F S o Z V c O i r W 9 j D o N M y 3 R c Z E o 8 S n y K E Z V a d x z O E G O 6 5 I Y d C o N I f P 8 u a 8 Y 3 I j A I O c d z i N / l n A S i 1 l e R U h U B 8 5 U 7 i F 7 A 0 I D v o T V g u Z h n i r 2 D a G q Q d S Z Z 4 c J 6 C Y x Z 6 G W g V L 8 Z j K C f B I E B X Z e G m K i 1 P F o H f i 8 O I B m W 9 Q j g R / 6 k E g l E r G l 9 K R x q Y j L T X A s 3 y 2 K 8 d u 2 D w 5 L P C P F F s 5 M 9 D N h n I z 4 F o C 7 8 R s U f 5 R A Q a B U A l n 2 H t K 6 b d K 6 p n K + U K l 8 P B w z b c S l Y G v E F Q t q 9 n Q C 4 j r r h P H R y 3 v k 7 h 7 6 1 h K E v n x F e L x M w l l s e T N 8 4 s a c u D A 6 C x B A K Y b T B T d i E a + z B 2 N T I U s x 9 o U 8 E G t W J 3 Y J 9 X y 6 A F G u W j 5 t w q 0 a + N y n T t D Y w M 8 0 b N n 5 1 V 5 d B t B d O n Q h u i K 0 m 6 O 9 W S y q / V l y F w m t W l U m K l P a b 3 X 7 h W J p P D Q f h 0 K Z i p + G t R y g a U V J 6 n v E X 0 Q s W c P Y J L 9 M z M V d q B C y 6 P v 2 v q D t f 2 r 3 + 0 a T V q h n y h g m h V i V 2 J W 0 + M W n K z G + 9 t r P o b M g A x p s 1 f n h u p i P G V w l U l g l 3 S F x g e 7 h l b n w w t j / o x J K o o 9 F w n W u 0 m r U g z F R b i v 1 z 0 p L P h S L i p Q y 6 / J 9 0 2 X h z K f E m F z r c k 9 B S Q R N T X n 5 m D W 0 I h E n 0 e S e i 9 H K N J 7 F L H a e Q 3 7 t q c V w H F f d J T C v j W B + c w L 3 8 Q n e I l 5 I X n v H Q B + f 2 s N + p / f a b 8 O e B p o 5 G g z N j w i 7 + R W h l Y a s d o V 5 + R 8 K 7 5 A U C u 2 Q q D Y Y u i y h H O 0 w + r C P D b 7 A L d 6 1 8 9 9 O G 9 r 1 n R P N 1 V R b x q n l w d 0 m G X 7 H g 0 C P 2 j z M m d 4 h D 1 H v / g J Q S w E C L Q A U A A I A C A B G T F B a M o G r C a g A A A D 4 A A A A E g A A A A A A A A A A A A A A A A A A A A A A Q 2 9 u Z m l n L 1 B h Y 2 t h Z 2 U u e G 1 s U E s B A i 0 A F A A C A A g A R k x Q W l N y O C y b A A A A 4 Q A A A B M A A A A A A A A A A A A A A A A A 9 A A A A F t D b 2 5 0 Z W 5 0 X 1 R 5 c G V z X S 5 4 b W x Q S w E C L Q A U A A I A C A B G T F B a B I U 0 F I Y D A A B 1 D A A A E w A A A A A A A A A A A A A A A A D c A Q A A R m 9 y b X V s Y X M v U 2 V j d G l v b j E u b V B L B Q Y A A A A A A w A D A M I A A A C v B Q A A A A A R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m Y W x z Z T w v R m l y Z X d h b G x F b m F i b G V k P j w v U G V y b W l z c 2 l v b k x p c 3 Q + N C 4 A A A A A A A A S L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R Q U F B Q U F B Q U F D Z j l t S k x M e X p z V E x a c l A r Q 2 t O V X V Y Q m 0 x N V Z H O X Z i Q U F B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2 V 0 d X A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X S I g L z 4 8 R W 5 0 c n k g V H l w Z T 0 i R m l s b E V u Y W J s Z W Q i I F Z h b H V l P S J s M S I g L z 4 8 R W 5 0 c n k g V H l w Z T 0 i R m l s b E N v b H V t b l R 5 c G V z I i B W Y W x 1 Z T 0 i c 0 F 3 Q U d C Z z 0 9 I i A v P j x F b n R y e S B U e X B l P S J G a W x s T G F z d F V w Z G F 0 Z W Q i I F Z h b H V l P S J k M j A y N S 0 w M i 0 x N l Q w N j o y N D o y M y 4 4 N T Q x N z M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E i I C 8 + P E V u d H J 5 I F R 5 c G U 9 I k Z p b G x D b 3 V u d C I g V m F s d W U 9 I m w x N T E w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d y b 3 V w S U Q i I F Z h b H V l P S J z N G I 2 M m Y 2 O W Y t M m M y Z i 0 0 Y 2 V j L W I 2 N m I t M 2 Z l M G E 0 M z U 0 Y j k 3 I i A v P j x F b n R y e S B U e X B l P S J R d W V y e U l E I i B W Y W x 1 Z T 0 i c z Q x Z m Q x M D M x L T M 1 N 2 M t N D Z k M y 1 i O W I z L W J i Z W F h M T N l M D Q y M y I g L z 4 8 R W 5 0 c n k g V H l w Z T 0 i U m V j b 3 Z l c n l U Y X J n Z X R D b 2 x 1 b W 4 i I F Z h b H V l P S J s M i I g L z 4 8 R W 5 0 c n k g V H l w Z T 0 i U m V j b 3 Z l c n l U Y X J n Z X R S b 3 c i I F Z h b H V l P S J s M y I g L z 4 8 R W 5 0 c n k g V H l w Z T 0 i U m V j b 3 Z l c n l U Y X J n Z X R T a G V l d C I g V m F s d W U 9 I n N L T l g t U 2 V 0 d X A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3 N l d H V w I i A v P j x F b n R y e S B U e X B l P S J M b 2 F k Z W R U b 0 F u Y W x 5 c 2 l z U 2 V y d m l j Z X M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2 V 0 d X A v Q X V 0 b 1 J l b W 9 2 Z W R D b 2 x 1 b W 5 z M S 5 7 S W 5 k Z X g s M H 0 m c X V v d D s s J n F 1 b 3 Q 7 U 2 V j d G l v b j E v c 2 V 0 d X A v Q X V 0 b 1 J l b W 9 2 Z W R D b 2 x 1 b W 5 z M S 5 7 R n V s b E 5 h b W U s M X 0 m c X V v d D s s J n F 1 b 3 Q 7 U 2 V j d G l v b j E v c 2 V 0 d X A v Q X V 0 b 1 J l b W 9 2 Z W R D b 2 x 1 b W 5 z M S 5 7 T m F t Z S w y f S Z x d W 9 0 O y w m c X V v d D t T Z W N 0 a W 9 u M S 9 z Z X R 1 c C 9 B d X R v U m V t b 3 Z l Z E N v b H V t b n M x L n t F e H R l b n N p b 2 4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c 2 V 0 d X A v Q X V 0 b 1 J l b W 9 2 Z W R D b 2 x 1 b W 5 z M S 5 7 S W 5 k Z X g s M H 0 m c X V v d D s s J n F 1 b 3 Q 7 U 2 V j d G l v b j E v c 2 V 0 d X A v Q X V 0 b 1 J l b W 9 2 Z W R D b 2 x 1 b W 5 z M S 5 7 R n V s b E 5 h b W U s M X 0 m c X V v d D s s J n F 1 b 3 Q 7 U 2 V j d G l v b j E v c 2 V 0 d X A v Q X V 0 b 1 J l b W 9 2 Z W R D b 2 x 1 b W 5 z M S 5 7 T m F t Z S w y f S Z x d W 9 0 O y w m c X V v d D t T Z W N 0 a W 9 u M S 9 z Z X R 1 c C 9 B d X R v U m V t b 3 Z l Z E N v b H V t b n M x L n t F e H R l b n N p b 2 4 s M 3 0 m c X V v d D t d L C Z x d W 9 0 O 1 J l b G F 0 a W 9 u c 2 h p c E l u Z m 8 m c X V v d D s 6 W 1 1 9 I i A v P j x F b n R y e S B U e X B l P S J G a W x s V G F y Z 2 V 0 T m F t Z U N 1 c 3 R v b W l 6 Z W Q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z Z X R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M b 3 d l c m N h c 2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B Z G R l Z C U y M E l u Z G V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w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L C Z x d W 9 0 O 1 R 5 c G U m c X V v d D s s J n F 1 b 3 Q 7 T 3 J k Z X I x J n F 1 b 3 Q 7 L C Z x d W 9 0 O 0 9 y Z G V y M i Z x d W 9 0 O y w m c X V v d D t D b 3 V u d C Z x d W 9 0 O y w m c X V v d D t M a W 5 r J n F 1 b 3 Q 7 L C Z x d W 9 0 O 0 1 E L U l t Y W d l T 2 5 s e S Z x d W 9 0 O y w m c X V v d D t N R C 1 J b W F n Z U x p b m s m c X V v d D s s J n F 1 b 3 Q 7 T U Q t S W 1 h Z 2 V M a W 5 r V G 9 G a W x l J n F 1 b 3 Q 7 L C Z x d W 9 0 O 0 1 E L V R h Y m x l U m V j b 3 J k J n F 1 b 3 Q 7 L C Z x d W 9 0 O 0 d I L V J F Q U R N R S 1 N R C Z x d W 9 0 O 1 0 i I C 8 + P E V u d H J 5 I F R 5 c G U 9 I k Z p b G x F b m F i b G V k I i B W Y W x 1 Z T 0 i b D E i I C 8 + P E V u d H J 5 I F R 5 c G U 9 I k Z p b G x D b 2 x 1 b W 5 U e X B l c y I g V m F s d W U 9 I n N B Q U F B Q U F B R E F 3 Q U F B Q U F B Q U F B P S I g L z 4 8 R W 5 0 c n k g V H l w Z T 0 i R m l s b E x h c 3 R V c G R h d G V k I i B W Y W x 1 Z T 0 i Z D I w M j U t M D I t M T Z U M D Y 6 M j Q 6 M j E u N z g w N z I z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M T U x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H c m 9 1 c E l E I i B W Y W x 1 Z T 0 i c z R i N j J m N j l m L T J j M m Y t N G N l Y y 1 i N j Z i L T N m Z T B h N D M 1 N G I 5 N y I g L z 4 8 R W 5 0 c n k g V H l w Z T 0 i U X V l c n l J R C I g V m F s d W U 9 I n M 3 O G Q 2 N z I 3 Z S 1 l Z j A 0 L T Q 4 M j g t O T A 2 N C 0 z M G Q 4 Y j c 5 O D d l M j M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2 Z p b m F s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w v Q X V 0 b 1 J l b W 9 2 Z W R D b 2 x 1 b W 5 z M S 5 7 S W 5 k Z X g s M H 0 m c X V v d D s s J n F 1 b 3 Q 7 U 2 V j d G l v b j E v Z m l u Y W w v Q X V 0 b 1 J l b W 9 2 Z W R D b 2 x 1 b W 5 z M S 5 7 R n V s b E 5 h b W U s M X 0 m c X V v d D s s J n F 1 b 3 Q 7 U 2 V j d G l v b j E v Z m l u Y W w v Q X V 0 b 1 J l b W 9 2 Z W R D b 2 x 1 b W 5 z M S 5 7 T m F t Z S w y f S Z x d W 9 0 O y w m c X V v d D t T Z W N 0 a W 9 u M S 9 m a W 5 h b C 9 B d X R v U m V t b 3 Z l Z E N v b H V t b n M x L n t F e H R l b n N p b 2 4 s M 3 0 m c X V v d D s s J n F 1 b 3 Q 7 U 2 V j d G l v b j E v Z m l u Y W w v Q X V 0 b 1 J l b W 9 2 Z W R D b 2 x 1 b W 5 z M S 5 7 V H l w Z S w 0 f S Z x d W 9 0 O y w m c X V v d D t T Z W N 0 a W 9 u M S 9 m a W 5 h b C 9 B d X R v U m V t b 3 Z l Z E N v b H V t b n M x L n t P c m R l c j E s N X 0 m c X V v d D s s J n F 1 b 3 Q 7 U 2 V j d G l v b j E v Z m l u Y W w v Q X V 0 b 1 J l b W 9 2 Z W R D b 2 x 1 b W 5 z M S 5 7 T 3 J k Z X I y L D Z 9 J n F 1 b 3 Q 7 L C Z x d W 9 0 O 1 N l Y 3 R p b 2 4 x L 2 Z p b m F s L 0 F 1 d G 9 S Z W 1 v d m V k Q 2 9 s d W 1 u c z E u e 0 N v d W 5 0 L D d 9 J n F 1 b 3 Q 7 L C Z x d W 9 0 O 1 N l Y 3 R p b 2 4 x L 2 Z p b m F s L 0 F 1 d G 9 S Z W 1 v d m V k Q 2 9 s d W 1 u c z E u e 0 x p b m s s O H 0 m c X V v d D s s J n F 1 b 3 Q 7 U 2 V j d G l v b j E v Z m l u Y W w v Q X V 0 b 1 J l b W 9 2 Z W R D b 2 x 1 b W 5 z M S 5 7 T U Q t S W 1 h Z 2 V P b m x 5 L D l 9 J n F 1 b 3 Q 7 L C Z x d W 9 0 O 1 N l Y 3 R p b 2 4 x L 2 Z p b m F s L 0 F 1 d G 9 S Z W 1 v d m V k Q 2 9 s d W 1 u c z E u e 0 1 E L U l t Y W d l T G l u a y w x M H 0 m c X V v d D s s J n F 1 b 3 Q 7 U 2 V j d G l v b j E v Z m l u Y W w v Q X V 0 b 1 J l b W 9 2 Z W R D b 2 x 1 b W 5 z M S 5 7 T U Q t S W 1 h Z 2 V M a W 5 r V G 9 G a W x l L D E x f S Z x d W 9 0 O y w m c X V v d D t T Z W N 0 a W 9 u M S 9 m a W 5 h b C 9 B d X R v U m V t b 3 Z l Z E N v b H V t b n M x L n t N R C 1 U Y W J s Z V J l Y 2 9 y Z C w x M n 0 m c X V v d D s s J n F 1 b 3 Q 7 U 2 V j d G l v b j E v Z m l u Y W w v Q X V 0 b 1 J l b W 9 2 Z W R D b 2 x 1 b W 5 z M S 5 7 R 0 g t U k V B R E 1 F L U 1 E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Z m l u Y W w v Q X V 0 b 1 J l b W 9 2 Z W R D b 2 x 1 b W 5 z M S 5 7 S W 5 k Z X g s M H 0 m c X V v d D s s J n F 1 b 3 Q 7 U 2 V j d G l v b j E v Z m l u Y W w v Q X V 0 b 1 J l b W 9 2 Z W R D b 2 x 1 b W 5 z M S 5 7 R n V s b E 5 h b W U s M X 0 m c X V v d D s s J n F 1 b 3 Q 7 U 2 V j d G l v b j E v Z m l u Y W w v Q X V 0 b 1 J l b W 9 2 Z W R D b 2 x 1 b W 5 z M S 5 7 T m F t Z S w y f S Z x d W 9 0 O y w m c X V v d D t T Z W N 0 a W 9 u M S 9 m a W 5 h b C 9 B d X R v U m V t b 3 Z l Z E N v b H V t b n M x L n t F e H R l b n N p b 2 4 s M 3 0 m c X V v d D s s J n F 1 b 3 Q 7 U 2 V j d G l v b j E v Z m l u Y W w v Q X V 0 b 1 J l b W 9 2 Z W R D b 2 x 1 b W 5 z M S 5 7 V H l w Z S w 0 f S Z x d W 9 0 O y w m c X V v d D t T Z W N 0 a W 9 u M S 9 m a W 5 h b C 9 B d X R v U m V t b 3 Z l Z E N v b H V t b n M x L n t P c m R l c j E s N X 0 m c X V v d D s s J n F 1 b 3 Q 7 U 2 V j d G l v b j E v Z m l u Y W w v Q X V 0 b 1 J l b W 9 2 Z W R D b 2 x 1 b W 5 z M S 5 7 T 3 J k Z X I y L D Z 9 J n F 1 b 3 Q 7 L C Z x d W 9 0 O 1 N l Y 3 R p b 2 4 x L 2 Z p b m F s L 0 F 1 d G 9 S Z W 1 v d m V k Q 2 9 s d W 1 u c z E u e 0 N v d W 5 0 L D d 9 J n F 1 b 3 Q 7 L C Z x d W 9 0 O 1 N l Y 3 R p b 2 4 x L 2 Z p b m F s L 0 F 1 d G 9 S Z W 1 v d m V k Q 2 9 s d W 1 u c z E u e 0 x p b m s s O H 0 m c X V v d D s s J n F 1 b 3 Q 7 U 2 V j d G l v b j E v Z m l u Y W w v Q X V 0 b 1 J l b W 9 2 Z W R D b 2 x 1 b W 5 z M S 5 7 T U Q t S W 1 h Z 2 V P b m x 5 L D l 9 J n F 1 b 3 Q 7 L C Z x d W 9 0 O 1 N l Y 3 R p b 2 4 x L 2 Z p b m F s L 0 F 1 d G 9 S Z W 1 v d m V k Q 2 9 s d W 1 u c z E u e 0 1 E L U l t Y W d l T G l u a y w x M H 0 m c X V v d D s s J n F 1 b 3 Q 7 U 2 V j d G l v b j E v Z m l u Y W w v Q X V 0 b 1 J l b W 9 2 Z W R D b 2 x 1 b W 5 z M S 5 7 T U Q t S W 1 h Z 2 V M a W 5 r V G 9 G a W x l L D E x f S Z x d W 9 0 O y w m c X V v d D t T Z W N 0 a W 9 u M S 9 m a W 5 h b C 9 B d X R v U m V t b 3 Z l Z E N v b H V t b n M x L n t N R C 1 U Y W J s Z V J l Y 2 9 y Z C w x M n 0 m c X V v d D s s J n F 1 b 3 Q 7 U 2 V j d G l v b j E v Z m l u Y W w v Q X V 0 b 1 J l b W 9 2 Z W R D b 2 x 1 b W 5 z M S 5 7 R 0 g t U k V B R E 1 F L U 1 E L D E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l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D w v S X R l b V B h d G g + P C 9 J d G V t T G 9 j Y X R p b 2 4 + P F N 0 Y W J s Z U V u d H J p Z X M + P E V u d H J 5 I F R 5 c G U 9 I k Z p b G x D b 3 V u d C I g V m F s d W U 9 I m w x I i A v P j x F b n R y e S B U e X B l P S J O Y X Z p Z 2 F 0 a W 9 u U 3 R l c E 5 h b W U i I F Z h b H V l P S J z T m F 2 a W d h d G l v b i I g L z 4 8 R W 5 0 c n k g V H l w Z T 0 i R m l s b E V y c m 9 y Q 2 9 k Z S I g V m F s d W U 9 I n N V b m t u b 3 d u I i A v P j x F b n R y e S B U e X B l P S J G a W x s R W 5 h Y m x l Z C I g V m F s d W U 9 I m w x I i A v P j x F b n R y e S B U e X B l P S J G a W x s R X J y b 3 J D b 3 V u d C I g V m F s d W U 9 I m w w I i A v P j x F b n R y e S B U e X B l P S J G a W x s T G F z d F V w Z G F 0 Z W Q i I F Z h b H V l P S J k M j A y N S 0 w M i 0 x N l Q w N j o y N D o y M S 4 3 O D A 3 M j M z W i I g L z 4 8 R W 5 0 c n k g V H l w Z T 0 i R m l s b E N v b H V t b l R 5 c G V z I i B W Y W x 1 Z T 0 i c 0 F B W U d C Z 1 l B I i A v P j x F b n R y e S B U e X B l P S J G a W x s Q 2 9 s d W 1 u T m F t Z X M i I F Z h b H V l P S J z W y Z x d W 9 0 O 0 l u Z G V 4 M S Z x d W 9 0 O y w m c X V v d D t J b W F n Z U 9 u b H k m c X V v d D s s J n F 1 b 3 Q 7 S W 1 h Z 2 V M a W 5 r J n F 1 b 3 Q 7 L C Z x d W 9 0 O 0 l t Y W d l T G l u a 1 R v R m l s Z S Z x d W 9 0 O y w m c X V v d D t H S H J l Y W R t Z U 1 E J n F 1 b 3 Q 7 L C Z x d W 9 0 O 0 1 E V G F i b G V S Z W N v c m R z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d y b 3 V w S U Q i I F Z h b H V l P S J z N G I 2 M m Y 2 O W Y t M m M y Z i 0 0 Y 2 V j L W I 2 N m I t M 2 Z l M G E 0 M z U 0 Y j k 3 I i A v P j x F b n R y e S B U e X B l P S J R d W V y e U l E I i B W Y W x 1 Z T 0 i c z l h M z U 2 Y z k 5 L W V k Y z M t N D g 5 N y 1 i N D l l L T J m Z T g 0 N j k 5 Y W Q 4 M i I g L z 4 8 R W 5 0 c n k g V H l w Z T 0 i U m V j b 3 Z l c n l U Y X J n Z X R D b 2 x 1 b W 4 i I F Z h b H V l P S J s M T c i I C 8 + P E V u d H J 5 I F R 5 c G U 9 I l J l Y 2 9 2 Z X J 5 V G F y Z 2 V 0 U m 9 3 I i B W Y W x 1 Z T 0 i b D I i I C 8 + P E V u d H J 5 I F R 5 c G U 9 I l J l Y 2 9 2 Z X J 5 V G F y Z 2 V 0 U 2 h l Z X Q i I F Z h b H V l P S J z a 2 5 4 L X N v c n R l Z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U Y W J s Z S I g L z 4 8 R W 5 0 c n k g V H l w Z T 0 i U m V z d W x 0 V H l w Z S I g V m F s d W U 9 I n N U Y W J s Z S I g L z 4 8 R W 5 0 c n k g V H l w Z T 0 i R m l s b F R h c m d l d C I g V m F s d W U 9 I n N n c m 9 1 c G V k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3 J v d X B l Z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G V k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S Z W 9 y Z G V y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v U 2 9 y d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G V k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G V k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3 y H D P r O X l B v M t N L / a 7 Y M Y A A A A A A g A A A A A A E G Y A A A A B A A A g A A A A 5 c r + j D 0 8 I O s J + L P K P y l I 4 A r X 1 y 3 0 V a z n g i 2 x x l y Z 7 W A A A A A A D o A A A A A C A A A g A A A A U C / T o v F x 1 v l 0 6 b K e Q v w W l 3 a h i y h V n p R N Y R U l U D U 6 u l x Q A A A A 6 G p P i P 0 d s p a 2 d u z q n M 6 J w u r q 3 N E i I u T x j Z k Z 2 S u A w 9 w 2 a G C N s T v f K b n y l c 0 v 7 C 5 r H V P A t y M g t f C / Z O I T C D 8 5 G d 6 B v c h N 1 I g o 7 Q Y f L i W d e i V A A A A A r v p / c w e s T D R Z d 6 y g p X 3 m K w k m S t j h Q L 8 + W O 7 7 e 4 X L k U / b X D y z l l T L L d E C l o 0 j t 5 O A w P / v 3 6 l 7 o e O N U Y m O h / A a + g = = < / D a t a M a s h u p > 
</file>

<file path=customXml/itemProps1.xml><?xml version="1.0" encoding="utf-8"?>
<ds:datastoreItem xmlns:ds="http://schemas.openxmlformats.org/officeDocument/2006/customXml" ds:itemID="{623B5838-FF82-4C14-8647-52CAE5BB42A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Setup</vt:lpstr>
      <vt:lpstr>Final</vt:lpstr>
      <vt:lpstr>PathOnDisk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Rami Sober</dc:creator>
  <cp:lastModifiedBy>Rami Sober</cp:lastModifiedBy>
  <dcterms:created xsi:type="dcterms:W3CDTF">2025-02-13T10:20:32Z</dcterms:created>
  <dcterms:modified xsi:type="dcterms:W3CDTF">2025-02-16T06:51:49Z</dcterms:modified>
</cp:coreProperties>
</file>